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m.Geirnaerdt\OneDrive - UNIZO\Bureaublad\"/>
    </mc:Choice>
  </mc:AlternateContent>
  <xr:revisionPtr revIDLastSave="15" documentId="13_ncr:1_{B13118C9-D5E0-4428-8A6F-170F3C60E48E}" xr6:coauthVersionLast="47" xr6:coauthVersionMax="47" xr10:uidLastSave="{C3B0B05B-31F1-4074-8AAD-DEB756011C97}"/>
  <bookViews>
    <workbookView xWindow="-120" yWindow="-120" windowWidth="29040" windowHeight="15720" firstSheet="2" activeTab="4" xr2:uid="{00000000-000D-0000-FFFF-FFFF00000000}"/>
  </bookViews>
  <sheets>
    <sheet name="Totaal gem belastingen" sheetId="6" r:id="rId1"/>
    <sheet name="tot_opbrengst_bestuur" sheetId="1" r:id="rId2"/>
    <sheet name="aantal_belast_bestuur" sheetId="4" r:id="rId3"/>
    <sheet name="gegevens_tabel" sheetId="3" r:id="rId4"/>
    <sheet name="allelokale belastingen" sheetId="7" r:id="rId5"/>
  </sheets>
  <definedNames>
    <definedName name="_xlnm._FilterDatabase" localSheetId="2" hidden="1">aantal_belast_bestuur!$A$10:$L$311</definedName>
    <definedName name="_xlnm._FilterDatabase" localSheetId="4" hidden="1">'allelokale belastingen'!$A$2:$K$2</definedName>
    <definedName name="_xlnm._FilterDatabase" localSheetId="3" hidden="1">gegevens_tabel!$A$1:$I$2181</definedName>
    <definedName name="_xlnm._FilterDatabase" localSheetId="1" hidden="1">tot_opbrengst_bestuur!$A$10:$N$10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06" i="3" l="1"/>
  <c r="J863" i="3"/>
  <c r="J94" i="3"/>
  <c r="G5" i="6"/>
  <c r="J2181" i="3"/>
  <c r="J2175" i="3"/>
  <c r="J2170" i="3"/>
  <c r="J2161" i="3"/>
  <c r="J2158" i="3"/>
  <c r="J2151" i="3"/>
  <c r="J2147" i="3"/>
  <c r="J2143" i="3"/>
  <c r="J2136" i="3"/>
  <c r="J2128" i="3"/>
  <c r="J2114" i="3"/>
  <c r="J2107" i="3"/>
  <c r="J2103" i="3"/>
  <c r="J2097" i="3"/>
  <c r="J2091" i="3"/>
  <c r="J2082" i="3"/>
  <c r="J2079" i="3"/>
  <c r="J2075" i="3"/>
  <c r="J2071" i="3"/>
  <c r="J2067" i="3"/>
  <c r="J2048" i="3"/>
  <c r="J2033" i="3"/>
  <c r="J2027" i="3"/>
  <c r="J2018" i="3"/>
  <c r="J2008" i="3"/>
  <c r="J1991" i="3"/>
  <c r="J1988" i="3"/>
  <c r="J1982" i="3"/>
  <c r="J1973" i="3"/>
  <c r="J1971" i="3"/>
  <c r="J1968" i="3"/>
  <c r="J1962" i="3"/>
  <c r="J1953" i="3"/>
  <c r="J1945" i="3"/>
  <c r="J1936" i="3"/>
  <c r="J1932" i="3"/>
  <c r="J1926" i="3"/>
  <c r="J1919" i="3"/>
  <c r="J1910" i="3"/>
  <c r="J1907" i="3"/>
  <c r="J1896" i="3"/>
  <c r="J1894" i="3"/>
  <c r="J1890" i="3"/>
  <c r="J1884" i="3"/>
  <c r="J1878" i="3"/>
  <c r="J1874" i="3"/>
  <c r="J1867" i="3"/>
  <c r="J1860" i="3"/>
  <c r="J1854" i="3"/>
  <c r="J1849" i="3"/>
  <c r="J1836" i="3"/>
  <c r="J1824" i="3"/>
  <c r="J1817" i="3"/>
  <c r="J1802" i="3"/>
  <c r="J1790" i="3"/>
  <c r="J1784" i="3"/>
  <c r="J1781" i="3"/>
  <c r="J1775" i="3"/>
  <c r="J1771" i="3"/>
  <c r="J1767" i="3"/>
  <c r="J1764" i="3"/>
  <c r="J1758" i="3"/>
  <c r="J1751" i="3"/>
  <c r="J1738" i="3"/>
  <c r="J1729" i="3"/>
  <c r="J1717" i="3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N240" i="1"/>
  <c r="L240" i="1"/>
  <c r="J1707" i="3"/>
  <c r="J1702" i="3"/>
  <c r="J1688" i="3"/>
  <c r="J1682" i="3"/>
  <c r="J1673" i="3"/>
  <c r="J1667" i="3"/>
  <c r="J1656" i="3"/>
  <c r="J1639" i="3"/>
  <c r="J1633" i="3"/>
  <c r="J1624" i="3"/>
  <c r="J1621" i="3"/>
  <c r="J1617" i="3"/>
  <c r="J1613" i="3"/>
  <c r="J1607" i="3"/>
  <c r="J1602" i="3"/>
  <c r="J1589" i="3"/>
  <c r="J1580" i="3"/>
  <c r="J1571" i="3"/>
  <c r="J1560" i="3"/>
  <c r="J1550" i="3"/>
  <c r="J1539" i="3"/>
  <c r="J1535" i="3"/>
  <c r="J1527" i="3"/>
  <c r="J1516" i="3"/>
  <c r="J1503" i="3"/>
  <c r="J1489" i="3"/>
  <c r="J1482" i="3"/>
  <c r="J1480" i="3"/>
  <c r="J1466" i="3"/>
  <c r="J1463" i="3"/>
  <c r="J1457" i="3"/>
  <c r="J1454" i="3"/>
  <c r="J1448" i="3"/>
  <c r="J1442" i="3"/>
  <c r="J1439" i="3"/>
  <c r="J1430" i="3"/>
  <c r="J1425" i="3"/>
  <c r="J1421" i="3"/>
  <c r="J1412" i="3"/>
  <c r="J1400" i="3"/>
  <c r="J1392" i="3"/>
  <c r="J1377" i="3"/>
  <c r="J1375" i="3"/>
  <c r="J1371" i="3"/>
  <c r="J1360" i="3"/>
  <c r="J1355" i="3"/>
  <c r="J1346" i="3"/>
  <c r="J1339" i="3"/>
  <c r="J1334" i="3"/>
  <c r="J1325" i="3"/>
  <c r="J1316" i="3"/>
  <c r="J1309" i="3"/>
  <c r="J1301" i="3"/>
  <c r="J1295" i="3"/>
  <c r="J1287" i="3"/>
  <c r="J1280" i="3"/>
  <c r="J1267" i="3"/>
  <c r="J1263" i="3"/>
  <c r="J1256" i="3"/>
  <c r="J1243" i="3"/>
  <c r="J1232" i="3"/>
  <c r="J1225" i="3"/>
  <c r="J1217" i="3"/>
  <c r="J1210" i="3"/>
  <c r="J1206" i="3"/>
  <c r="J1195" i="3"/>
  <c r="J1187" i="3"/>
  <c r="J1179" i="3"/>
  <c r="J1175" i="3"/>
  <c r="J1165" i="3"/>
  <c r="J1163" i="3"/>
  <c r="J1158" i="3"/>
  <c r="J1147" i="3"/>
  <c r="J1141" i="3"/>
  <c r="J1135" i="3"/>
  <c r="J1130" i="3"/>
  <c r="J1126" i="3"/>
  <c r="J1121" i="3"/>
  <c r="J1114" i="3"/>
  <c r="J1107" i="3"/>
  <c r="J1098" i="3"/>
  <c r="J1094" i="3"/>
  <c r="J1088" i="3"/>
  <c r="J1080" i="3"/>
  <c r="J1078" i="3"/>
  <c r="J1073" i="3"/>
  <c r="J1065" i="3"/>
  <c r="J1056" i="3"/>
  <c r="J1049" i="3"/>
  <c r="J1043" i="3"/>
  <c r="J1035" i="3"/>
  <c r="J1031" i="3"/>
  <c r="J1024" i="3"/>
  <c r="J1017" i="3"/>
  <c r="J1011" i="3"/>
  <c r="J1006" i="3"/>
  <c r="J988" i="3"/>
  <c r="J981" i="3"/>
  <c r="J977" i="3"/>
  <c r="J973" i="3"/>
  <c r="J961" i="3"/>
  <c r="J954" i="3"/>
  <c r="J947" i="3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11" i="1"/>
  <c r="J941" i="3"/>
  <c r="J928" i="3"/>
  <c r="J920" i="3"/>
  <c r="J916" i="3"/>
  <c r="J912" i="3"/>
  <c r="J899" i="3"/>
  <c r="J892" i="3"/>
  <c r="J888" i="3"/>
  <c r="J886" i="3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11" i="1"/>
  <c r="J874" i="3"/>
  <c r="J862" i="3"/>
  <c r="J858" i="3"/>
  <c r="J853" i="3"/>
  <c r="J847" i="3"/>
  <c r="J839" i="3"/>
  <c r="J827" i="3"/>
  <c r="J814" i="3"/>
  <c r="J806" i="3"/>
  <c r="J799" i="3"/>
  <c r="J793" i="3"/>
  <c r="J786" i="3"/>
  <c r="J782" i="3"/>
  <c r="J764" i="3"/>
  <c r="J751" i="3"/>
  <c r="J745" i="3"/>
  <c r="J727" i="3"/>
  <c r="J715" i="3"/>
  <c r="J702" i="3"/>
  <c r="J700" i="3"/>
  <c r="J692" i="3"/>
  <c r="J679" i="3"/>
  <c r="J674" i="3"/>
  <c r="J667" i="3"/>
  <c r="J660" i="3"/>
  <c r="J658" i="3"/>
  <c r="J651" i="3"/>
  <c r="J634" i="3"/>
  <c r="J628" i="3"/>
  <c r="J622" i="3"/>
  <c r="J619" i="3"/>
  <c r="J615" i="3"/>
  <c r="J608" i="3"/>
  <c r="J603" i="3"/>
  <c r="J594" i="3"/>
  <c r="J586" i="3"/>
  <c r="J583" i="3"/>
  <c r="J559" i="3"/>
  <c r="J572" i="3"/>
  <c r="J553" i="3"/>
  <c r="J548" i="3"/>
  <c r="J540" i="3"/>
  <c r="J535" i="3"/>
  <c r="J530" i="3"/>
  <c r="J524" i="3"/>
  <c r="J514" i="3"/>
  <c r="J501" i="3"/>
  <c r="J495" i="3"/>
  <c r="J484" i="3"/>
  <c r="J478" i="3"/>
  <c r="J473" i="3"/>
  <c r="J462" i="3"/>
  <c r="J449" i="3"/>
  <c r="J441" i="3"/>
  <c r="J428" i="3"/>
  <c r="J425" i="3"/>
  <c r="J416" i="3"/>
  <c r="J410" i="3"/>
  <c r="J403" i="3"/>
  <c r="J395" i="3"/>
  <c r="J390" i="3"/>
  <c r="J387" i="3"/>
  <c r="J376" i="3"/>
  <c r="J368" i="3"/>
  <c r="J361" i="3"/>
  <c r="J355" i="3"/>
  <c r="J343" i="3"/>
  <c r="J333" i="3"/>
  <c r="J321" i="3"/>
  <c r="J318" i="3"/>
  <c r="J310" i="3"/>
  <c r="J294" i="3"/>
  <c r="J288" i="3"/>
  <c r="J281" i="3"/>
  <c r="J271" i="3"/>
  <c r="J260" i="3"/>
  <c r="J256" i="3"/>
  <c r="J248" i="3"/>
  <c r="J242" i="3"/>
  <c r="J234" i="3"/>
  <c r="J227" i="3"/>
  <c r="J219" i="3"/>
  <c r="J210" i="3"/>
  <c r="J201" i="3"/>
  <c r="J195" i="3"/>
  <c r="J190" i="3"/>
  <c r="J168" i="3"/>
  <c r="J181" i="3"/>
  <c r="J163" i="3"/>
  <c r="J155" i="3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29" i="4"/>
  <c r="J143" i="3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11" i="4"/>
  <c r="J137" i="3"/>
  <c r="J127" i="3"/>
  <c r="J119" i="3"/>
  <c r="J107" i="3"/>
  <c r="J99" i="3"/>
  <c r="J84" i="3"/>
  <c r="J76" i="3"/>
  <c r="J64" i="3"/>
  <c r="J62" i="3"/>
  <c r="J55" i="3"/>
  <c r="J52" i="3"/>
  <c r="J46" i="3"/>
  <c r="J35" i="3"/>
  <c r="J31" i="3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J24" i="3"/>
  <c r="L15" i="1"/>
  <c r="L14" i="1"/>
  <c r="L13" i="1"/>
  <c r="L12" i="1"/>
  <c r="L11" i="1"/>
  <c r="J13" i="3"/>
</calcChain>
</file>

<file path=xl/sharedStrings.xml><?xml version="1.0" encoding="utf-8"?>
<sst xmlns="http://schemas.openxmlformats.org/spreadsheetml/2006/main" count="32704" uniqueCount="502">
  <si>
    <t>Totale belastingsontvangst per algemene rekening</t>
  </si>
  <si>
    <t>Geel = belastingen op ondernemen</t>
  </si>
  <si>
    <t>(gesorteerd volgens opbrengst in 2020)</t>
  </si>
  <si>
    <t xml:space="preserve">Soort belasting </t>
  </si>
  <si>
    <t>2020</t>
  </si>
  <si>
    <t>2021</t>
  </si>
  <si>
    <t>2022</t>
  </si>
  <si>
    <t>2023</t>
  </si>
  <si>
    <t>2024</t>
  </si>
  <si>
    <t>2025</t>
  </si>
  <si>
    <t xml:space="preserve"> </t>
  </si>
  <si>
    <t>Totaal</t>
  </si>
  <si>
    <t>Gemeenten die hiervan inkomsten
verwachten in deze legislatuur</t>
  </si>
  <si>
    <t>2025: Totaal specifieke belastingen op bedrijven naast aandeel in onroerende voorheffing ( te ramen op 30%)</t>
  </si>
  <si>
    <t>REK73402 Drijfkracht</t>
  </si>
  <si>
    <t>REK73400 Algemene bedrijfsbelasting</t>
  </si>
  <si>
    <t>REK73424 Verspreiding kosteloos reclamedrukwerk</t>
  </si>
  <si>
    <t>REK73499 Andere bedrijfsbelastingen</t>
  </si>
  <si>
    <t>REK7316 Aanvragen omgevingsvergunningen</t>
  </si>
  <si>
    <t>REK73421 Kampeerterreinen / kampeerverblijfparken</t>
  </si>
  <si>
    <t>REK73422 Reclameborden</t>
  </si>
  <si>
    <t>REK73401 Exploitatie hinderlijke inrichtingen</t>
  </si>
  <si>
    <t>REK73403 Groeven: zand, kiezel, klei</t>
  </si>
  <si>
    <t>REK73600 Plaatsrecht markten</t>
  </si>
  <si>
    <t>REK73608 Terrassen, tafels, stoelen</t>
  </si>
  <si>
    <t>REK7305 Gewestbelasting op leegstand en verwaarlozing van bedrijfsruimten</t>
  </si>
  <si>
    <t>REK7351 Vertoningen (films)</t>
  </si>
  <si>
    <t>REK7376 Leegstand, verkrotting bedrijfsruimten</t>
  </si>
  <si>
    <t>REK73420 Kamers</t>
  </si>
  <si>
    <t>REK73411 Banken en financieringsinstellingen</t>
  </si>
  <si>
    <t>REK73604 Strandexploitaties</t>
  </si>
  <si>
    <t>REK73605 Benzine-, olie- persdrukpompen</t>
  </si>
  <si>
    <t>REK73423 Lichtreclames</t>
  </si>
  <si>
    <t>REK73414 Taxidiensten</t>
  </si>
  <si>
    <t>REK73416 Stortplaatsen</t>
  </si>
  <si>
    <t>REK73408 Nachtwinkels en phoneshops</t>
  </si>
  <si>
    <t>REK73603 Dagbladkiosken, frituurkramen, handelsinrichtingen</t>
  </si>
  <si>
    <t>REK73601 Plaatsrecht kermissen</t>
  </si>
  <si>
    <t>REK73415 Diensten verhuur voertuigen met bestuurder</t>
  </si>
  <si>
    <t>REK7350 Vermakelijkheden (festivals/evenementen)</t>
  </si>
  <si>
    <t>REK73602 Kaairechten</t>
  </si>
  <si>
    <t>REK73410 Privé-clubs</t>
  </si>
  <si>
    <t>REK73409 Barpersoneel</t>
  </si>
  <si>
    <t>REK73413 Leurhandel</t>
  </si>
  <si>
    <t>REK73327 Bedrijfsvuil / nijverheidsvuil</t>
  </si>
  <si>
    <t>REK73406 Drankslijterijen</t>
  </si>
  <si>
    <t>REK73407 Openblijven van drankgelegenheden na het sluitingsuur</t>
  </si>
  <si>
    <t>REK73404 Steenbakkerijen</t>
  </si>
  <si>
    <t>REK73606 Automatische verdelers</t>
  </si>
  <si>
    <t>REK73426 Privé-wegwijzers</t>
  </si>
  <si>
    <t>REK73607 Standplaatsen huurrijtuigen</t>
  </si>
  <si>
    <t>REK73412 Wedkantoren</t>
  </si>
  <si>
    <t>REK73425 Voertuigen met reclame</t>
  </si>
  <si>
    <t>REK73405 Tabakslijterijen</t>
  </si>
  <si>
    <t>REK73417 Stapelplaatsen voor schroot / oude achtergelaten voertuigen/ materialen</t>
  </si>
  <si>
    <t>REK73419 Verblijfsbelasting</t>
  </si>
  <si>
    <t>REK7303 Gewestelijke milieuheffing</t>
  </si>
  <si>
    <t>REK73418 Tanks en vergaarbakken</t>
  </si>
  <si>
    <t>REK7300 Opcentiemen op de onroerende voorheffing</t>
  </si>
  <si>
    <t>REK7301 Aanvullende belasting op de personenbelasting</t>
  </si>
  <si>
    <t>REK7302 Motorrijtuigen</t>
  </si>
  <si>
    <t>REK7377 Tweede verblijven</t>
  </si>
  <si>
    <t>REK73322 Diftar/ophaalronde</t>
  </si>
  <si>
    <t>REK7380 Algemene gemeentebelasting</t>
  </si>
  <si>
    <t>REK73323 Afgifte zakken, klevers, recipiënten</t>
  </si>
  <si>
    <t>REK73321 Jaarlijkse milieubelasting</t>
  </si>
  <si>
    <t>REK73320 Jaarlijkse huisvuilbelasting</t>
  </si>
  <si>
    <t>REK7374 Leegstaande  woningen en gebouwen</t>
  </si>
  <si>
    <t>REK7315 Afgifte identiteitsbewijzen, paspoorten, trouwboekjes, uittreksels</t>
  </si>
  <si>
    <t>REK73611 Parkeren</t>
  </si>
  <si>
    <t>REK73609 Masten en pylonen</t>
  </si>
  <si>
    <t>REK7375 Krotten, verwaarloosde en ongeschikte woningen en gebouwen</t>
  </si>
  <si>
    <t>REK73610 Andere inname openbaar domein</t>
  </si>
  <si>
    <t>REK7371 Niet-bebouwde gronden</t>
  </si>
  <si>
    <t>REK73300 Onderhoud rioolnet</t>
  </si>
  <si>
    <t>REK7372 Niet-bebouwde percelen</t>
  </si>
  <si>
    <t>REK7370 Bouwen</t>
  </si>
  <si>
    <t>REK7318 Andere belastingen op de afgifte van administratieve stukken</t>
  </si>
  <si>
    <t>REK7339 Andere belastingen inzake openbare hygiëne</t>
  </si>
  <si>
    <t>REK73325 Toegang containerpark</t>
  </si>
  <si>
    <t>REK73699 Andere belastingen op het gebruik van het openbaar domein</t>
  </si>
  <si>
    <t>REK7389 Overige andere belastingen</t>
  </si>
  <si>
    <t>REK7379 Andere belastingen op patrimonium</t>
  </si>
  <si>
    <t>REK73311 Begraving / bijzetting / verstrooiing</t>
  </si>
  <si>
    <t>REK7314 Weghalen, bewaren in beslag genomen voertuigen</t>
  </si>
  <si>
    <t>REK73310 Verblijf lijkenhuis</t>
  </si>
  <si>
    <t>REK73302 Op waterleidingsnet aangesloten en aansluitbare gebouwen</t>
  </si>
  <si>
    <t>REK7373 Ontbreken van parkeerplaatsen</t>
  </si>
  <si>
    <t>REK73301 Op rioolnet aangesloten en aansluitbare gebouwen</t>
  </si>
  <si>
    <t>REK7310 Aansluiting riolering</t>
  </si>
  <si>
    <t>REK7319 Andere belastingen op prestaties</t>
  </si>
  <si>
    <t>REK7304 Gewestbelasting op verwaarlozing woningen en gebouwen</t>
  </si>
  <si>
    <t>REK7326 Urbanisatiebelasting</t>
  </si>
  <si>
    <t>REK7309 Andere aanvullende belastingen</t>
  </si>
  <si>
    <t>REK7329 Andere verhaalbelastingen</t>
  </si>
  <si>
    <t>REK73314 Ontgraving</t>
  </si>
  <si>
    <t>REK7311 Aansluiting waterleiding</t>
  </si>
  <si>
    <t>REK73324 Gebruik gemeentelijke containers</t>
  </si>
  <si>
    <t>REK73328 Sluikstorten</t>
  </si>
  <si>
    <t>REK7312 Vervoer van personen die overlast veroorzaken</t>
  </si>
  <si>
    <t>REK73326 Grof vuil</t>
  </si>
  <si>
    <t>REK73304 Afkoppelen hemelwater</t>
  </si>
  <si>
    <t>REK7322 Leggen riolen</t>
  </si>
  <si>
    <t>REK73313 Graftekens</t>
  </si>
  <si>
    <t>REK7324 Leggen inritten in trottoirs</t>
  </si>
  <si>
    <t>REK7323 Leggen trottoirs</t>
  </si>
  <si>
    <t>REK7321 Leggen straten</t>
  </si>
  <si>
    <t>REK7313 Valse alarmmeldingen</t>
  </si>
  <si>
    <t>REK7381 Luxepaarden</t>
  </si>
  <si>
    <t>REK7320 Verwerving zate</t>
  </si>
  <si>
    <t>REK73312 Lijkenvervoer</t>
  </si>
  <si>
    <t>REK7352 Openbare bals</t>
  </si>
  <si>
    <t>REK73329 Reinigen openbare weg</t>
  </si>
  <si>
    <t>REK7382 Honden</t>
  </si>
  <si>
    <t>Toegepaste filters: 
 [Niveau 7] is niet 739 Boetes
 [Niveau 4] is E.II.A.2 Fiscale ontvangsten en boetes
 [Status rapport] is Herziening-Beginkrediet-2023
 [Type bestuur] is Gemeente en OCMW
 [Opgenomen (1)] Budgettaire Boekhouding (Type boekhouding) + E Exploitatie (Niveau 1) + E.II Exploitatie-ontvangsten (Niveau 2)
 [Type rapport] is Meerjarenplan</t>
  </si>
  <si>
    <t>Totalen aantal inwoners</t>
  </si>
  <si>
    <t>Belang 
ondernemersbelastingen in % 
op ondernemersbelastingen
Gemiddeld = 3%</t>
  </si>
  <si>
    <t>Gemiddeld bedrag/BTW-plichtige onderneming
Gemiddeld is 339 €</t>
  </si>
  <si>
    <t>Totalen - Belfiuscategorie</t>
  </si>
  <si>
    <t>&lt; 10.000-66 gemeenten</t>
  </si>
  <si>
    <t>Ec.aantrekking- 74 gemeenten</t>
  </si>
  <si>
    <t>10000-20000-132 gemeenten</t>
  </si>
  <si>
    <t>Grote en regionale steden- 13 gemeenten</t>
  </si>
  <si>
    <t>20000-40000- 80 gemeenten</t>
  </si>
  <si>
    <t>Kustgemeenten- 8 gemeenten</t>
  </si>
  <si>
    <t>40000-60000- 10 gemeenten</t>
  </si>
  <si>
    <t>Landelijke gemeenten - 64 gemeenten</t>
  </si>
  <si>
    <t>&gt;60000- 12 gemeenten</t>
  </si>
  <si>
    <t>Verstedelijkte gemeenten - 25 gemeenten</t>
  </si>
  <si>
    <t>Woongemeenten - 116 gemeenten</t>
  </si>
  <si>
    <t xml:space="preserve">ondernemersbelastingen 2025 buiten aandeel onroerende voorheffing </t>
  </si>
  <si>
    <t>% op totaal</t>
  </si>
  <si>
    <t>per onderneming</t>
  </si>
  <si>
    <t>Provincie</t>
  </si>
  <si>
    <t>Belfius</t>
  </si>
  <si>
    <t>Aantal inwoners (2020)</t>
  </si>
  <si>
    <t>btw-plichtige ondernemingen [aantal] [2022]</t>
  </si>
  <si>
    <t>opbrengst extra 
ondernemersbelastingen 
per onderneming: 339 € gemiddeld</t>
  </si>
  <si>
    <t>aantal inwoners 
2022</t>
  </si>
  <si>
    <t>lokale belasting
zonder ondernemersbelastingen
maar met onroerende voorheffing
gemiddeld 933
/inwoner</t>
  </si>
  <si>
    <t>Antwerpen</t>
  </si>
  <si>
    <t>Economische aantrekking (V9,10,11,12)</t>
  </si>
  <si>
    <t>&gt;10,000 - 20,000&lt;</t>
  </si>
  <si>
    <t>Gemeente en OCMW Aartselaar</t>
  </si>
  <si>
    <t>Grote en regionale steden (V15)</t>
  </si>
  <si>
    <t>&gt;60,000</t>
  </si>
  <si>
    <t>Gemeente en OCMW Antwerpen</t>
  </si>
  <si>
    <t>Woongemeenten (V1,2,3,4,5)</t>
  </si>
  <si>
    <t>Gemeente en OCMW Arendonk</t>
  </si>
  <si>
    <t>&lt;10,000</t>
  </si>
  <si>
    <t>Gemeente en OCMW Baarle-Hertog</t>
  </si>
  <si>
    <t>&gt;20.000  - 40.000&lt;</t>
  </si>
  <si>
    <t>Gemeente en OCMW Balen</t>
  </si>
  <si>
    <t>Gemeente en OCMW Beerse</t>
  </si>
  <si>
    <t>Gemeente en OCMW Berlaar</t>
  </si>
  <si>
    <t>Gemeente en OCMW Boechout</t>
  </si>
  <si>
    <t>Gemeente en OCMW Bonheiden</t>
  </si>
  <si>
    <t>Verstedelijkte gemeenten (V13,14)</t>
  </si>
  <si>
    <t>Gemeente en OCMW Boom</t>
  </si>
  <si>
    <t>Gemeente en OCMW Bornem</t>
  </si>
  <si>
    <t>Gemeente en OCMW Borsbeek</t>
  </si>
  <si>
    <t>Gemeente en OCMW Brasschaat</t>
  </si>
  <si>
    <t>Gemeente en OCMW Brecht</t>
  </si>
  <si>
    <t>Gemeente en OCMW Dessel</t>
  </si>
  <si>
    <t>Gemeente en OCMW Duffel</t>
  </si>
  <si>
    <t>Gemeente en OCMW Edegem</t>
  </si>
  <si>
    <t>Gemeente en OCMW Essen</t>
  </si>
  <si>
    <t>&gt;40,000 - 60,000&lt;</t>
  </si>
  <si>
    <t>Gemeente en OCMW Geel</t>
  </si>
  <si>
    <t>Gemeente en OCMW Grobbendonk</t>
  </si>
  <si>
    <t>Gemeente en OCMW Heist-op-den-Berg</t>
  </si>
  <si>
    <t>Gemeente en OCMW Hemiksem</t>
  </si>
  <si>
    <t>Gemeente en OCMW Herentals</t>
  </si>
  <si>
    <t>Gemeente en OCMW Herenthout</t>
  </si>
  <si>
    <t>Gemeente en OCMW Herselt</t>
  </si>
  <si>
    <t>Gemeente en OCMW Hoogstraten</t>
  </si>
  <si>
    <t>Gemeente en OCMW Hove</t>
  </si>
  <si>
    <t>Gemeente en OCMW Hulshout</t>
  </si>
  <si>
    <t>Gemeente en OCMW Kalmthout</t>
  </si>
  <si>
    <t>Gemeente en OCMW Kapellen</t>
  </si>
  <si>
    <t>Landelijke gemeenten (V6,7,8)</t>
  </si>
  <si>
    <t>Gemeente en OCMW Kasterlee</t>
  </si>
  <si>
    <t>Gemeente en OCMW Kontich</t>
  </si>
  <si>
    <t>Gemeente en OCMW Laakdal</t>
  </si>
  <si>
    <t>Gemeente en OCMW Lier</t>
  </si>
  <si>
    <t>Gemeente en OCMW Lille</t>
  </si>
  <si>
    <t>Gemeente en OCMW Lint</t>
  </si>
  <si>
    <t>Gemeente en OCMW Malle</t>
  </si>
  <si>
    <t>Gemeente en OCMW Mechelen</t>
  </si>
  <si>
    <t>Gemeente en OCMW Meerhout</t>
  </si>
  <si>
    <t>Gemeente en OCMW Merksplas</t>
  </si>
  <si>
    <t>Gemeente en OCMW Mol</t>
  </si>
  <si>
    <t>Gemeente en OCMW Mortsel</t>
  </si>
  <si>
    <t>Gemeente en OCMW Niel</t>
  </si>
  <si>
    <t>Gemeente en OCMW Nijlen</t>
  </si>
  <si>
    <t>Gemeente en OCMW Olen</t>
  </si>
  <si>
    <t>Gemeente en OCMW Oud-Turnhout</t>
  </si>
  <si>
    <t>Gemeente en OCMW Putte</t>
  </si>
  <si>
    <t>Gemeente en OCMW Puurs-Sint-Amands</t>
  </si>
  <si>
    <t>Gemeente en OCMW Ranst</t>
  </si>
  <si>
    <t>Gemeente en OCMW Ravels</t>
  </si>
  <si>
    <t>Gemeente en OCMW Retie</t>
  </si>
  <si>
    <t>Gemeente en OCMW Rijkevorsel</t>
  </si>
  <si>
    <t>Gemeente en OCMW Rumst</t>
  </si>
  <si>
    <t>Gemeente en OCMW Schelle</t>
  </si>
  <si>
    <t>Gemeente en OCMW Schilde</t>
  </si>
  <si>
    <t>Gemeente en OCMW Schoten</t>
  </si>
  <si>
    <t>Gemeente en OCMW Sint-Katelijne-Waver</t>
  </si>
  <si>
    <t>Gemeente en OCMW Stabroek</t>
  </si>
  <si>
    <t>Gemeente en OCMW Turnhout</t>
  </si>
  <si>
    <t>Gemeente en OCMW Vorselaar</t>
  </si>
  <si>
    <t>Gemeente en OCMW Vosselaar</t>
  </si>
  <si>
    <t>Gemeente en OCMW Westerlo</t>
  </si>
  <si>
    <t>Gemeente en OCMW Wijnegem</t>
  </si>
  <si>
    <t>Gemeente en OCMW Willebroek</t>
  </si>
  <si>
    <t>Gemeente en OCMW Wommelgem</t>
  </si>
  <si>
    <t>Gemeente en OCMW Wuustwezel</t>
  </si>
  <si>
    <t>Gemeente en OCMW Zandhoven</t>
  </si>
  <si>
    <t>Gemeente en OCMW Zoersel</t>
  </si>
  <si>
    <t>Gemeente en OCMW Zwijndrecht</t>
  </si>
  <si>
    <t>Limburg</t>
  </si>
  <si>
    <t>Gemeente en OCMW Alken</t>
  </si>
  <si>
    <t>Gemeente en OCMW As</t>
  </si>
  <si>
    <t>Gemeente en OCMW Beringen</t>
  </si>
  <si>
    <t>Gemeente en OCMW Bilzen</t>
  </si>
  <si>
    <t>Gemeente en OCMW Bocholt</t>
  </si>
  <si>
    <t>Gemeente en OCMW Borgloon</t>
  </si>
  <si>
    <t>Gemeente en OCMW Bree</t>
  </si>
  <si>
    <t>Gemeente en OCMW Diepenbeek</t>
  </si>
  <si>
    <t>Gemeente en OCMW Dilsen-Stokkem</t>
  </si>
  <si>
    <t>Gemeente en OCMW Genk</t>
  </si>
  <si>
    <t>Gemeente en OCMW Gingelom</t>
  </si>
  <si>
    <t>Gemeente en OCMW Halen</t>
  </si>
  <si>
    <t>Gemeente en OCMW Ham</t>
  </si>
  <si>
    <t>Gemeente en OCMW Hamont-Achel</t>
  </si>
  <si>
    <t>Gemeente en OCMW Hasselt</t>
  </si>
  <si>
    <t>Gemeente en OCMW Hechtel-Eksel</t>
  </si>
  <si>
    <t>Gemeente en OCMW Heers</t>
  </si>
  <si>
    <t>Gemeente en OCMW Herk-de-Stad</t>
  </si>
  <si>
    <t>Gemeente en OCMW Herstappe</t>
  </si>
  <si>
    <t>Gemeente en OCMW Heusden-Zolder</t>
  </si>
  <si>
    <t>Gemeente en OCMW Hoeselt</t>
  </si>
  <si>
    <t>Gemeente en OCMW Houthalen-Helchteren</t>
  </si>
  <si>
    <t>Gemeente en OCMW Kinrooi</t>
  </si>
  <si>
    <t>Gemeente en OCMW Kortessem</t>
  </si>
  <si>
    <t>Gemeente en OCMW Lanaken</t>
  </si>
  <si>
    <t>Gemeente en OCMW Leopoldsburg</t>
  </si>
  <si>
    <t>Gemeente en OCMW Lommel</t>
  </si>
  <si>
    <t>Gemeente en OCMW Lummen</t>
  </si>
  <si>
    <t>Gemeente en OCMW Maaseik</t>
  </si>
  <si>
    <t>Gemeente en OCMW Maasmechelen</t>
  </si>
  <si>
    <t>Gemeente en OCMW Nieuwerkerken</t>
  </si>
  <si>
    <t>Gemeente en OCMW Oudsbergen</t>
  </si>
  <si>
    <t>Gemeente en OCMW Peer</t>
  </si>
  <si>
    <t>Gemeente en OCMW Pelt</t>
  </si>
  <si>
    <t>Gemeente en OCMW Riemst</t>
  </si>
  <si>
    <t>Gemeente en OCMW Sint-Truiden</t>
  </si>
  <si>
    <t>Gemeente en OCMW Tessenderlo</t>
  </si>
  <si>
    <t>Gemeente en OCMW Tongeren</t>
  </si>
  <si>
    <t>Gemeente en OCMW Voeren</t>
  </si>
  <si>
    <t>Gemeente en OCMW Wellen</t>
  </si>
  <si>
    <t>Gemeente en OCMW Zonhoven</t>
  </si>
  <si>
    <t>Gemeente en OCMW Zutendaal</t>
  </si>
  <si>
    <t>Oost-Vlaanderen</t>
  </si>
  <si>
    <t>Gemeente en OCMW Aalst</t>
  </si>
  <si>
    <t>Gemeente en OCMW Aalter</t>
  </si>
  <si>
    <t>Gemeente en OCMW Assenede</t>
  </si>
  <si>
    <t>Gemeente en OCMW Berlare</t>
  </si>
  <si>
    <t>Gemeente en OCMW Beveren</t>
  </si>
  <si>
    <t>Gemeente en OCMW Brakel</t>
  </si>
  <si>
    <t>Gemeente en OCMW Buggenhout</t>
  </si>
  <si>
    <t>Gemeente en OCMW De Pinte</t>
  </si>
  <si>
    <t>Gemeente en OCMW Deinze</t>
  </si>
  <si>
    <t>Gemeente en OCMW Denderleeuw</t>
  </si>
  <si>
    <t>Gemeente en OCMW Dendermonde</t>
  </si>
  <si>
    <t>Gemeente en OCMW Destelbergen</t>
  </si>
  <si>
    <t>Gemeente en OCMW Eeklo</t>
  </si>
  <si>
    <t>Gemeente en OCMW Erpe-Mere</t>
  </si>
  <si>
    <t>Gemeente en OCMW Evergem</t>
  </si>
  <si>
    <t>Gemeente en OCMW Gavere</t>
  </si>
  <si>
    <t>Gemeente en OCMW Gent</t>
  </si>
  <si>
    <t>Gemeente en OCMW Geraardsbergen</t>
  </si>
  <si>
    <t>Gemeente en OCMW Haaltert</t>
  </si>
  <si>
    <t>Gemeente en OCMW Hamme</t>
  </si>
  <si>
    <t>Gemeente en OCMW Herzele</t>
  </si>
  <si>
    <t>Gemeente en OCMW Horebeke</t>
  </si>
  <si>
    <t>Gemeente en OCMW Kaprijke</t>
  </si>
  <si>
    <t>Gemeente en OCMW Kluisbergen</t>
  </si>
  <si>
    <t>Gemeente en OCMW Kruibeke</t>
  </si>
  <si>
    <t>Gemeente en OCMW Kruisem</t>
  </si>
  <si>
    <t>Gemeente en OCMW Laarne</t>
  </si>
  <si>
    <t>Gemeente en OCMW Lebbeke</t>
  </si>
  <si>
    <t>Gemeente en OCMW Lede</t>
  </si>
  <si>
    <t>Gemeente en OCMW Lierde</t>
  </si>
  <si>
    <t>Gemeente en OCMW Lievegem</t>
  </si>
  <si>
    <t>Gemeente en OCMW Lochristi</t>
  </si>
  <si>
    <t>Gemeente en OCMW Lokeren</t>
  </si>
  <si>
    <t>Gemeente en OCMW Maarkedal</t>
  </si>
  <si>
    <t>Gemeente en OCMW Maldegem</t>
  </si>
  <si>
    <t>Gemeente en OCMW Melle</t>
  </si>
  <si>
    <t>Gemeente en OCMW Merelbeke</t>
  </si>
  <si>
    <t>Gemeente en OCMW Moerbeke</t>
  </si>
  <si>
    <t>Gemeente en OCMW Nazareth</t>
  </si>
  <si>
    <t>Gemeente en OCMW Ninove</t>
  </si>
  <si>
    <t>Gemeente en OCMW Oosterzele</t>
  </si>
  <si>
    <t>Gemeente en OCMW Oudenaarde</t>
  </si>
  <si>
    <t>Gemeente en OCMW Ronse</t>
  </si>
  <si>
    <t>Gemeente en OCMW Sint-Gillis-Waas</t>
  </si>
  <si>
    <t>Gemeente en OCMW Sint-Laureins</t>
  </si>
  <si>
    <t>Gemeente en OCMW Sint-Lievens-Houtem</t>
  </si>
  <si>
    <t>Gemeente en OCMW Sint-Martens-Latem</t>
  </si>
  <si>
    <t>Gemeente en OCMW Sint-Niklaas</t>
  </si>
  <si>
    <t>Gemeente en OCMW Stekene</t>
  </si>
  <si>
    <t>Gemeente en OCMW Temse</t>
  </si>
  <si>
    <t>Gemeente en OCMW Waasmunster</t>
  </si>
  <si>
    <t>Gemeente en OCMW Wachtebeke</t>
  </si>
  <si>
    <t>Gemeente en OCMW Wetteren</t>
  </si>
  <si>
    <t>Gemeente en OCMW Wichelen</t>
  </si>
  <si>
    <t>Gemeente en OCMW Wortegem-Petegem</t>
  </si>
  <si>
    <t>Gemeente en OCMW Zele</t>
  </si>
  <si>
    <t>Gemeente en OCMW Zelzate</t>
  </si>
  <si>
    <t>Gemeente en OCMW Zottegem</t>
  </si>
  <si>
    <t>Gemeente en OCMW Zulte</t>
  </si>
  <si>
    <t>Gemeente en OCMW Zwalm</t>
  </si>
  <si>
    <t>Vlaams-Brabant</t>
  </si>
  <si>
    <t>Gemeente en OCMW Aarschot</t>
  </si>
  <si>
    <t>Gemeente en OCMW Affligem</t>
  </si>
  <si>
    <t>Gemeente en OCMW Asse</t>
  </si>
  <si>
    <t>Gemeente en OCMW Beersel</t>
  </si>
  <si>
    <t>Gemeente en OCMW Begijnendijk</t>
  </si>
  <si>
    <t>Gemeente en OCMW Bekkevoort</t>
  </si>
  <si>
    <t>Gemeente en OCMW Bertem</t>
  </si>
  <si>
    <t>Gemeente en OCMW Bever</t>
  </si>
  <si>
    <t>Gemeente en OCMW Bierbeek</t>
  </si>
  <si>
    <t>Gemeente en OCMW Boortmeerbeek</t>
  </si>
  <si>
    <t>Gemeente en OCMW Boutersem</t>
  </si>
  <si>
    <t>Gemeente en OCMW Diest</t>
  </si>
  <si>
    <t>Gemeente en OCMW Dilbeek</t>
  </si>
  <si>
    <t>Gemeente en OCMW Drogenbos</t>
  </si>
  <si>
    <t>Gemeente en OCMW Galmaarden</t>
  </si>
  <si>
    <t>Gemeente en OCMW Geetbets</t>
  </si>
  <si>
    <t>Gemeente en OCMW Glabbeek</t>
  </si>
  <si>
    <t>Gemeente en OCMW Gooik</t>
  </si>
  <si>
    <t>Gemeente en OCMW Grimbergen</t>
  </si>
  <si>
    <t>Gemeente en OCMW Haacht</t>
  </si>
  <si>
    <t>Gemeente en OCMW Halle</t>
  </si>
  <si>
    <t>Gemeente en OCMW Herent</t>
  </si>
  <si>
    <t>Gemeente en OCMW Herne</t>
  </si>
  <si>
    <t>Gemeente en OCMW Hoegaarden</t>
  </si>
  <si>
    <t>Gemeente en OCMW Hoeilaart</t>
  </si>
  <si>
    <t>Gemeente en OCMW Holsbeek</t>
  </si>
  <si>
    <t>Gemeente en OCMW Huldenberg</t>
  </si>
  <si>
    <t>Gemeente en OCMW Kampenhout</t>
  </si>
  <si>
    <t>Gemeente en OCMW Kapelle-op-den-Bos</t>
  </si>
  <si>
    <t>Gemeente en OCMW Keerbergen</t>
  </si>
  <si>
    <t>Gemeente en OCMW Kortenaken</t>
  </si>
  <si>
    <t>Gemeente en OCMW Kortenberg</t>
  </si>
  <si>
    <t>Gemeente en OCMW Kraainem</t>
  </si>
  <si>
    <t>Gemeente en OCMW Landen</t>
  </si>
  <si>
    <t>Gemeente en OCMW Lennik</t>
  </si>
  <si>
    <t>Gemeente en OCMW Leuven</t>
  </si>
  <si>
    <t>Gemeente en OCMW Liedekerke</t>
  </si>
  <si>
    <t>Gemeente en OCMW Linkebeek</t>
  </si>
  <si>
    <t>Gemeente en OCMW Linter</t>
  </si>
  <si>
    <t>Gemeente en OCMW Londerzeel</t>
  </si>
  <si>
    <t>Gemeente en OCMW Lubbeek</t>
  </si>
  <si>
    <t>Gemeente en OCMW Machelen</t>
  </si>
  <si>
    <t>Gemeente en OCMW Meise</t>
  </si>
  <si>
    <t>Gemeente en OCMW Merchtem</t>
  </si>
  <si>
    <t>Gemeente en OCMW Opwijk</t>
  </si>
  <si>
    <t>Gemeente en OCMW Oud-Heverlee</t>
  </si>
  <si>
    <t>Gemeente en OCMW Overijse</t>
  </si>
  <si>
    <t>Gemeente en OCMW Pepingen</t>
  </si>
  <si>
    <t>Gemeente en OCMW Roosdaal</t>
  </si>
  <si>
    <t>Gemeente en OCMW Rotselaar</t>
  </si>
  <si>
    <t>Gemeente en OCMW Scherpenheuvel-Zichem</t>
  </si>
  <si>
    <t>Gemeente en OCMW Sint-Genesius-Rode</t>
  </si>
  <si>
    <t>Gemeente en OCMW Sint-Pieters-Leeuw</t>
  </si>
  <si>
    <t>Gemeente en OCMW Steenokkerzeel</t>
  </si>
  <si>
    <t>Gemeente en OCMW Ternat</t>
  </si>
  <si>
    <t>Gemeente en OCMW Tervuren</t>
  </si>
  <si>
    <t>Gemeente en OCMW Tielt-Winge</t>
  </si>
  <si>
    <t>Gemeente en OCMW Tienen</t>
  </si>
  <si>
    <t>Gemeente en OCMW Tremelo</t>
  </si>
  <si>
    <t>Gemeente en OCMW Vilvoorde</t>
  </si>
  <si>
    <t>Gemeente en OCMW Wemmel</t>
  </si>
  <si>
    <t>Gemeente en OCMW Wezembeek-Oppem</t>
  </si>
  <si>
    <t>Gemeente en OCMW Zaventem</t>
  </si>
  <si>
    <t>Gemeente en OCMW Zemst</t>
  </si>
  <si>
    <t>Gemeente en OCMW Zoutleeuw</t>
  </si>
  <si>
    <t>West-Vlaanderen</t>
  </si>
  <si>
    <t>Gemeente en OCMW Alveringem</t>
  </si>
  <si>
    <t>Gemeente en OCMW Anzegem</t>
  </si>
  <si>
    <t>Gemeente en OCMW Ardooie</t>
  </si>
  <si>
    <t>Gemeente en OCMW Avelgem</t>
  </si>
  <si>
    <t>Gemeente en OCMW Beernem</t>
  </si>
  <si>
    <t>Kustgemeenten (V16)</t>
  </si>
  <si>
    <t>Gemeente en OCMW Blankenberge</t>
  </si>
  <si>
    <t>Gemeente en OCMW Bredene</t>
  </si>
  <si>
    <t>Gemeente en OCMW Brugge</t>
  </si>
  <si>
    <t>Gemeente en OCMW Damme</t>
  </si>
  <si>
    <t>Gemeente en OCMW De Haan</t>
  </si>
  <si>
    <t>Gemeente en OCMW De Panne</t>
  </si>
  <si>
    <t>Gemeente en OCMW Deerlijk</t>
  </si>
  <si>
    <t>Gemeente en OCMW Dentergem</t>
  </si>
  <si>
    <t>Gemeente en OCMW Diksmuide</t>
  </si>
  <si>
    <t>Gemeente en OCMW Gistel</t>
  </si>
  <si>
    <t>Gemeente en OCMW Harelbeke</t>
  </si>
  <si>
    <t>Gemeente en OCMW Heuvelland</t>
  </si>
  <si>
    <t>Gemeente en OCMW Hooglede</t>
  </si>
  <si>
    <t>Gemeente en OCMW Houthulst</t>
  </si>
  <si>
    <t>Gemeente en OCMW Ichtegem</t>
  </si>
  <si>
    <t>Gemeente en OCMW Ieper</t>
  </si>
  <si>
    <t>Gemeente en OCMW Ingelmunster</t>
  </si>
  <si>
    <t>Gemeente en OCMW Izegem</t>
  </si>
  <si>
    <t>Gemeente en OCMW Jabbeke</t>
  </si>
  <si>
    <t>Gemeente en OCMW Knokke-Heist</t>
  </si>
  <si>
    <t>Gemeente en OCMW Koekelare</t>
  </si>
  <si>
    <t>Gemeente en OCMW Koksijde</t>
  </si>
  <si>
    <t>Gemeente en OCMW Kortemark</t>
  </si>
  <si>
    <t>Gemeente en OCMW Kortrijk</t>
  </si>
  <si>
    <t>Gemeente en OCMW Kuurne</t>
  </si>
  <si>
    <t>Gemeente en OCMW Langemark-Poelkapelle</t>
  </si>
  <si>
    <t>Gemeente en OCMW Ledegem</t>
  </si>
  <si>
    <t>Gemeente en OCMW Lendelede</t>
  </si>
  <si>
    <t>Gemeente en OCMW Lichtervelde</t>
  </si>
  <si>
    <t>Gemeente en OCMW Lo-Reninge</t>
  </si>
  <si>
    <t>Gemeente en OCMW Menen</t>
  </si>
  <si>
    <t>Gemeente en OCMW Mesen</t>
  </si>
  <si>
    <t>Gemeente en OCMW Meulebeke</t>
  </si>
  <si>
    <t>Gemeente en OCMW Middelkerke</t>
  </si>
  <si>
    <t>Gemeente en OCMW Moorslede</t>
  </si>
  <si>
    <t>Gemeente en OCMW Nieuwpoort</t>
  </si>
  <si>
    <t>Gemeente en OCMW Oostende</t>
  </si>
  <si>
    <t>Gemeente en OCMW Oostkamp</t>
  </si>
  <si>
    <t>Gemeente en OCMW Oostrozebeke</t>
  </si>
  <si>
    <t>Gemeente en OCMW Oudenburg</t>
  </si>
  <si>
    <t>Gemeente en OCMW Pittem</t>
  </si>
  <si>
    <t>Gemeente en OCMW Poperinge</t>
  </si>
  <si>
    <t>Gemeente en OCMW Roeselare</t>
  </si>
  <si>
    <t>Gemeente en OCMW Ruiselede</t>
  </si>
  <si>
    <t>Gemeente en OCMW Spiere-Helkijn</t>
  </si>
  <si>
    <t>Gemeente en OCMW Staden</t>
  </si>
  <si>
    <t>Gemeente en OCMW Tielt</t>
  </si>
  <si>
    <t>Gemeente en OCMW Torhout</t>
  </si>
  <si>
    <t>Gemeente en OCMW Veurne</t>
  </si>
  <si>
    <t>Gemeente en OCMW Vleteren</t>
  </si>
  <si>
    <t>Gemeente en OCMW Waregem</t>
  </si>
  <si>
    <t>Gemeente en OCMW Wervik</t>
  </si>
  <si>
    <t>Gemeente en OCMW Wevelgem</t>
  </si>
  <si>
    <t>Gemeente en OCMW Wielsbeke</t>
  </si>
  <si>
    <t>Gemeente en OCMW Wingene</t>
  </si>
  <si>
    <t>Gemeente en OCMW Zedelgem</t>
  </si>
  <si>
    <t>Gemeente en OCMW Zonnebeke</t>
  </si>
  <si>
    <t>Gemeente en OCMW Zuienkerke</t>
  </si>
  <si>
    <t>Gemeente en OCMW Zwevegem</t>
  </si>
  <si>
    <t>Aantal belastingen per bestuur</t>
  </si>
  <si>
    <t>Herziening-Beginkrediet-2023</t>
  </si>
  <si>
    <t>Gemiddeld 21</t>
  </si>
  <si>
    <t>Gemiddeld aantal 
ondernemersbelastingen 7</t>
  </si>
  <si>
    <t>Gemiddeld aantal ondernemersbelastingen 7</t>
  </si>
  <si>
    <t>Grondgebied</t>
  </si>
  <si>
    <t>Belfiuscategorie</t>
  </si>
  <si>
    <t>Aantal inwoners</t>
  </si>
  <si>
    <t>aantal 2020</t>
  </si>
  <si>
    <t>aantal 2021</t>
  </si>
  <si>
    <t>aantal 2022</t>
  </si>
  <si>
    <t>aantal belastingsreglementen 2023
gemiddeld 21</t>
  </si>
  <si>
    <t>aantal ondernemersbelastingen
gemiddeld 7</t>
  </si>
  <si>
    <t>% reglementen die slaan op bedrijven en waar inkomsten worden begroot</t>
  </si>
  <si>
    <t>aantal 2024</t>
  </si>
  <si>
    <t>aantal 2025</t>
  </si>
  <si>
    <t>=</t>
  </si>
  <si>
    <t>antwerpen</t>
  </si>
  <si>
    <t>Bestuur</t>
  </si>
  <si>
    <t>Rekening</t>
  </si>
  <si>
    <t>Aantal gemeenten die deze belasting heffen</t>
  </si>
  <si>
    <t>&lt;10,001</t>
  </si>
  <si>
    <t>&lt;10,002</t>
  </si>
  <si>
    <t>&lt;10,003</t>
  </si>
  <si>
    <t>&lt;10,004</t>
  </si>
  <si>
    <t>&lt;10,005</t>
  </si>
  <si>
    <t>&lt;10,006</t>
  </si>
  <si>
    <t>&gt;60,001</t>
  </si>
  <si>
    <t>&gt;60,002</t>
  </si>
  <si>
    <t>&gt;60,003</t>
  </si>
  <si>
    <t>&gt;60,004</t>
  </si>
  <si>
    <t>&gt;60,005</t>
  </si>
  <si>
    <t>&gt;60,006</t>
  </si>
  <si>
    <t>&gt;60,007</t>
  </si>
  <si>
    <t>&gt;60,008</t>
  </si>
  <si>
    <t>&gt;60,009</t>
  </si>
  <si>
    <t>&gt;60,010</t>
  </si>
  <si>
    <t>&gt;60,011</t>
  </si>
  <si>
    <t>&gt;60,012</t>
  </si>
  <si>
    <t>&gt;60,013</t>
  </si>
  <si>
    <t>&gt;60,014</t>
  </si>
  <si>
    <t>&gt;60,015</t>
  </si>
  <si>
    <t>Gemeente en OWMW Herstappe</t>
  </si>
  <si>
    <t>Status rapport</t>
  </si>
  <si>
    <t>Herziening-Beginkrediet-2022</t>
  </si>
  <si>
    <t>provincie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</si>
</sst>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\ &quot;€&quot;;[Red]\-#,##0\ &quot;€&quot;"/>
    <numFmt numFmtId="165" formatCode="_-* #,##0.00_-;\-* #,##0.00_-;_-* &quot;-&quot;??_-;_-@_-"/>
    <numFmt numFmtId="166" formatCode="_-* #,##0_-;\-* #,##0_-;_-* &quot;-&quot;??_-;_-@_-"/>
    <numFmt numFmtId="167" formatCode="0.0"/>
    <numFmt numFmtId="168" formatCode="#,##0\ &quot;€&quot;"/>
    <numFmt numFmtId="169" formatCode="#,##0\ _€;\-#,##0\ _€"/>
    <numFmt numFmtId="170" formatCode="#,##0\ _€"/>
    <numFmt numFmtId="171" formatCode="#,##0.00\ &quot;€&quot;"/>
    <numFmt numFmtId="172" formatCode="0.0%"/>
    <numFmt numFmtId="173" formatCode="#,##0\ &quot;€&quot;;[Red]#,##0\ &quot;€&quot;"/>
    <numFmt numFmtId="174" formatCode="#,##0.00\ _€"/>
  </numFmts>
  <fonts count="17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</font>
    <font>
      <sz val="11"/>
      <name val="Calibri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FlandersArtSans-Regula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color indexed="8"/>
      <name val="Calibri"/>
      <family val="2"/>
      <scheme val="minor"/>
    </font>
    <font>
      <b/>
      <sz val="10"/>
      <name val="Arial"/>
      <family val="2"/>
    </font>
    <font>
      <sz val="11"/>
      <color theme="1"/>
      <name val="FlandersArtSans-Regular"/>
    </font>
    <font>
      <b/>
      <sz val="11"/>
      <color theme="1"/>
      <name val="FlandersArtSans-Regular"/>
    </font>
    <font>
      <sz val="11"/>
      <name val="Calibri"/>
      <family val="2"/>
      <scheme val="minor"/>
    </font>
    <font>
      <sz val="8"/>
      <name val="Calibri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DCDC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0" fontId="2" fillId="0" borderId="0"/>
  </cellStyleXfs>
  <cellXfs count="1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vertical="top"/>
    </xf>
    <xf numFmtId="1" fontId="0" fillId="0" borderId="0" xfId="0" applyNumberFormat="1" applyAlignment="1">
      <alignment vertical="top"/>
    </xf>
    <xf numFmtId="0" fontId="7" fillId="0" borderId="0" xfId="2" applyFont="1"/>
    <xf numFmtId="166" fontId="0" fillId="0" borderId="0" xfId="1" applyNumberFormat="1" applyFont="1"/>
    <xf numFmtId="166" fontId="0" fillId="0" borderId="0" xfId="1" applyNumberFormat="1" applyFont="1" applyAlignment="1">
      <alignment vertical="top"/>
    </xf>
    <xf numFmtId="0" fontId="8" fillId="2" borderId="0" xfId="2" applyFont="1" applyFill="1" applyAlignment="1">
      <alignment horizontal="left" vertical="center" wrapText="1"/>
    </xf>
    <xf numFmtId="0" fontId="5" fillId="3" borderId="0" xfId="2" applyFont="1" applyFill="1" applyAlignment="1">
      <alignment horizontal="left"/>
    </xf>
    <xf numFmtId="166" fontId="9" fillId="3" borderId="0" xfId="1" applyNumberFormat="1" applyFont="1" applyFill="1" applyBorder="1" applyAlignment="1">
      <alignment horizontal="left"/>
    </xf>
    <xf numFmtId="166" fontId="5" fillId="3" borderId="0" xfId="1" applyNumberFormat="1" applyFont="1" applyFill="1" applyAlignment="1">
      <alignment horizontal="left"/>
    </xf>
    <xf numFmtId="0" fontId="9" fillId="0" borderId="0" xfId="0" applyFont="1"/>
    <xf numFmtId="166" fontId="8" fillId="2" borderId="0" xfId="1" applyNumberFormat="1" applyFont="1" applyFill="1" applyAlignment="1">
      <alignment horizontal="left" vertical="center" wrapText="1"/>
    </xf>
    <xf numFmtId="0" fontId="7" fillId="0" borderId="0" xfId="0" applyFont="1"/>
    <xf numFmtId="165" fontId="0" fillId="0" borderId="0" xfId="1" applyFont="1" applyAlignment="1">
      <alignment vertical="center"/>
    </xf>
    <xf numFmtId="0" fontId="6" fillId="0" borderId="0" xfId="0" applyFont="1"/>
    <xf numFmtId="0" fontId="3" fillId="4" borderId="2" xfId="0" applyFont="1" applyFill="1" applyBorder="1"/>
    <xf numFmtId="166" fontId="3" fillId="4" borderId="0" xfId="1" applyNumberFormat="1" applyFont="1" applyFill="1"/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right" vertical="top" wrapText="1"/>
    </xf>
    <xf numFmtId="0" fontId="0" fillId="5" borderId="0" xfId="0" applyFill="1" applyAlignment="1">
      <alignment vertical="top"/>
    </xf>
    <xf numFmtId="0" fontId="0" fillId="5" borderId="0" xfId="0" applyFill="1"/>
    <xf numFmtId="0" fontId="10" fillId="0" borderId="2" xfId="0" applyFont="1" applyBorder="1"/>
    <xf numFmtId="0" fontId="0" fillId="5" borderId="2" xfId="0" applyFill="1" applyBorder="1"/>
    <xf numFmtId="167" fontId="0" fillId="0" borderId="0" xfId="0" applyNumberFormat="1"/>
    <xf numFmtId="167" fontId="0" fillId="5" borderId="0" xfId="0" applyNumberFormat="1" applyFill="1"/>
    <xf numFmtId="168" fontId="0" fillId="0" borderId="0" xfId="0" applyNumberFormat="1"/>
    <xf numFmtId="0" fontId="10" fillId="0" borderId="0" xfId="0" applyFont="1"/>
    <xf numFmtId="166" fontId="0" fillId="5" borderId="0" xfId="1" applyNumberFormat="1" applyFont="1" applyFill="1"/>
    <xf numFmtId="166" fontId="0" fillId="0" borderId="0" xfId="1" applyNumberFormat="1" applyFont="1" applyFill="1"/>
    <xf numFmtId="166" fontId="8" fillId="6" borderId="0" xfId="1" applyNumberFormat="1" applyFont="1" applyFill="1" applyAlignment="1">
      <alignment horizontal="left" vertical="center" wrapText="1"/>
    </xf>
    <xf numFmtId="166" fontId="0" fillId="6" borderId="0" xfId="1" applyNumberFormat="1" applyFont="1" applyFill="1"/>
    <xf numFmtId="0" fontId="9" fillId="5" borderId="2" xfId="0" applyFont="1" applyFill="1" applyBorder="1"/>
    <xf numFmtId="166" fontId="9" fillId="5" borderId="0" xfId="1" applyNumberFormat="1" applyFont="1" applyFill="1"/>
    <xf numFmtId="166" fontId="9" fillId="6" borderId="0" xfId="1" applyNumberFormat="1" applyFont="1" applyFill="1"/>
    <xf numFmtId="0" fontId="9" fillId="4" borderId="2" xfId="0" applyFont="1" applyFill="1" applyBorder="1"/>
    <xf numFmtId="0" fontId="0" fillId="7" borderId="0" xfId="0" applyFill="1"/>
    <xf numFmtId="165" fontId="0" fillId="5" borderId="0" xfId="1" applyFont="1" applyFill="1" applyAlignment="1">
      <alignment vertical="center"/>
    </xf>
    <xf numFmtId="166" fontId="8" fillId="4" borderId="0" xfId="1" applyNumberFormat="1" applyFont="1" applyFill="1" applyAlignment="1">
      <alignment horizontal="left" vertical="center" wrapText="1"/>
    </xf>
    <xf numFmtId="0" fontId="0" fillId="6" borderId="0" xfId="0" applyFill="1"/>
    <xf numFmtId="0" fontId="9" fillId="7" borderId="0" xfId="0" applyFont="1" applyFill="1"/>
    <xf numFmtId="0" fontId="9" fillId="6" borderId="0" xfId="0" applyFont="1" applyFill="1"/>
    <xf numFmtId="0" fontId="9" fillId="5" borderId="0" xfId="0" applyFont="1" applyFill="1"/>
    <xf numFmtId="0" fontId="0" fillId="6" borderId="2" xfId="0" applyFill="1" applyBorder="1"/>
    <xf numFmtId="0" fontId="0" fillId="8" borderId="2" xfId="0" applyFill="1" applyBorder="1"/>
    <xf numFmtId="166" fontId="0" fillId="8" borderId="0" xfId="1" applyNumberFormat="1" applyFont="1" applyFill="1"/>
    <xf numFmtId="0" fontId="0" fillId="8" borderId="0" xfId="0" applyFill="1"/>
    <xf numFmtId="0" fontId="11" fillId="0" borderId="3" xfId="0" applyFont="1" applyBorder="1"/>
    <xf numFmtId="0" fontId="9" fillId="5" borderId="0" xfId="0" applyFont="1" applyFill="1" applyAlignment="1">
      <alignment horizontal="right" vertical="top" wrapText="1"/>
    </xf>
    <xf numFmtId="169" fontId="0" fillId="0" borderId="0" xfId="1" applyNumberFormat="1" applyFont="1"/>
    <xf numFmtId="170" fontId="0" fillId="0" borderId="0" xfId="0" applyNumberFormat="1"/>
    <xf numFmtId="170" fontId="0" fillId="5" borderId="0" xfId="0" applyNumberFormat="1" applyFill="1"/>
    <xf numFmtId="171" fontId="0" fillId="5" borderId="0" xfId="0" applyNumberFormat="1" applyFill="1"/>
    <xf numFmtId="168" fontId="0" fillId="5" borderId="0" xfId="0" applyNumberFormat="1" applyFill="1"/>
    <xf numFmtId="168" fontId="0" fillId="0" borderId="0" xfId="0" applyNumberFormat="1" applyAlignment="1">
      <alignment vertical="top"/>
    </xf>
    <xf numFmtId="1" fontId="0" fillId="5" borderId="0" xfId="0" applyNumberFormat="1" applyFill="1" applyAlignment="1">
      <alignment vertical="top"/>
    </xf>
    <xf numFmtId="1" fontId="0" fillId="0" borderId="0" xfId="0" applyNumberFormat="1"/>
    <xf numFmtId="170" fontId="10" fillId="5" borderId="0" xfId="0" applyNumberFormat="1" applyFont="1" applyFill="1"/>
    <xf numFmtId="9" fontId="0" fillId="5" borderId="0" xfId="0" applyNumberFormat="1" applyFill="1"/>
    <xf numFmtId="169" fontId="10" fillId="0" borderId="0" xfId="1" applyNumberFormat="1" applyFont="1"/>
    <xf numFmtId="165" fontId="10" fillId="0" borderId="0" xfId="1" applyFont="1" applyAlignment="1">
      <alignment vertical="center"/>
    </xf>
    <xf numFmtId="165" fontId="10" fillId="5" borderId="0" xfId="1" applyFont="1" applyFill="1" applyAlignment="1">
      <alignment vertical="center"/>
    </xf>
    <xf numFmtId="166" fontId="0" fillId="0" borderId="0" xfId="1" applyNumberFormat="1" applyFont="1" applyAlignment="1">
      <alignment horizontal="center" vertical="top"/>
    </xf>
    <xf numFmtId="172" fontId="9" fillId="3" borderId="0" xfId="1" applyNumberFormat="1" applyFont="1" applyFill="1" applyBorder="1" applyAlignment="1">
      <alignment horizontal="center"/>
    </xf>
    <xf numFmtId="166" fontId="0" fillId="0" borderId="0" xfId="1" applyNumberFormat="1" applyFont="1" applyAlignment="1">
      <alignment horizontal="center"/>
    </xf>
    <xf numFmtId="0" fontId="9" fillId="0" borderId="0" xfId="0" applyFont="1" applyAlignment="1">
      <alignment wrapText="1"/>
    </xf>
    <xf numFmtId="0" fontId="12" fillId="9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173" fontId="0" fillId="5" borderId="0" xfId="0" applyNumberFormat="1" applyFill="1"/>
    <xf numFmtId="170" fontId="9" fillId="5" borderId="0" xfId="0" applyNumberFormat="1" applyFont="1" applyFill="1" applyAlignment="1">
      <alignment wrapText="1"/>
    </xf>
    <xf numFmtId="170" fontId="10" fillId="0" borderId="0" xfId="0" applyNumberFormat="1" applyFont="1"/>
    <xf numFmtId="0" fontId="13" fillId="0" borderId="0" xfId="0" applyFont="1"/>
    <xf numFmtId="0" fontId="10" fillId="0" borderId="0" xfId="0" applyFont="1" applyAlignment="1">
      <alignment vertical="top"/>
    </xf>
    <xf numFmtId="166" fontId="9" fillId="4" borderId="0" xfId="1" applyNumberFormat="1" applyFont="1" applyFill="1"/>
    <xf numFmtId="165" fontId="0" fillId="0" borderId="0" xfId="1" applyFont="1" applyFill="1" applyAlignment="1">
      <alignment vertical="center"/>
    </xf>
    <xf numFmtId="0" fontId="8" fillId="10" borderId="0" xfId="2" applyFont="1" applyFill="1" applyAlignment="1">
      <alignment horizontal="left" vertical="center" wrapText="1"/>
    </xf>
    <xf numFmtId="0" fontId="8" fillId="10" borderId="0" xfId="2" applyFont="1" applyFill="1" applyAlignment="1">
      <alignment horizontal="center" vertical="center" wrapText="1"/>
    </xf>
    <xf numFmtId="0" fontId="8" fillId="10" borderId="0" xfId="1" applyNumberFormat="1" applyFont="1" applyFill="1" applyAlignment="1">
      <alignment horizontal="right" vertical="center" wrapText="1"/>
    </xf>
    <xf numFmtId="0" fontId="8" fillId="10" borderId="0" xfId="1" applyNumberFormat="1" applyFont="1" applyFill="1" applyAlignment="1">
      <alignment horizontal="center" vertical="center" wrapText="1"/>
    </xf>
    <xf numFmtId="0" fontId="0" fillId="10" borderId="0" xfId="0" applyFill="1"/>
    <xf numFmtId="170" fontId="0" fillId="10" borderId="0" xfId="0" applyNumberFormat="1" applyFill="1"/>
    <xf numFmtId="0" fontId="14" fillId="0" borderId="0" xfId="0" applyFont="1"/>
    <xf numFmtId="0" fontId="14" fillId="0" borderId="0" xfId="0" applyFont="1" applyAlignment="1">
      <alignment wrapText="1"/>
    </xf>
    <xf numFmtId="0" fontId="9" fillId="0" borderId="0" xfId="0" applyFont="1" applyAlignment="1">
      <alignment vertical="top"/>
    </xf>
    <xf numFmtId="165" fontId="9" fillId="5" borderId="0" xfId="1" applyFont="1" applyFill="1" applyAlignment="1">
      <alignment vertical="center"/>
    </xf>
    <xf numFmtId="170" fontId="9" fillId="0" borderId="0" xfId="0" applyNumberFormat="1" applyFont="1"/>
    <xf numFmtId="165" fontId="9" fillId="0" borderId="0" xfId="1" applyFont="1" applyAlignment="1">
      <alignment vertical="center"/>
    </xf>
    <xf numFmtId="0" fontId="10" fillId="0" borderId="2" xfId="0" applyFont="1" applyBorder="1" applyAlignment="1">
      <alignment vertical="top" wrapText="1"/>
    </xf>
    <xf numFmtId="165" fontId="9" fillId="0" borderId="0" xfId="1" applyFont="1" applyFill="1" applyAlignment="1">
      <alignment vertical="center"/>
    </xf>
    <xf numFmtId="164" fontId="10" fillId="0" borderId="0" xfId="1" applyNumberFormat="1" applyFont="1" applyFill="1" applyAlignment="1">
      <alignment vertical="center"/>
    </xf>
    <xf numFmtId="165" fontId="10" fillId="0" borderId="0" xfId="1" applyFont="1" applyFill="1" applyAlignment="1">
      <alignment vertical="center"/>
    </xf>
    <xf numFmtId="172" fontId="0" fillId="5" borderId="0" xfId="1" applyNumberFormat="1" applyFont="1" applyFill="1" applyAlignment="1">
      <alignment horizontal="center"/>
    </xf>
    <xf numFmtId="0" fontId="1" fillId="0" borderId="0" xfId="0" applyFont="1"/>
    <xf numFmtId="10" fontId="1" fillId="5" borderId="0" xfId="0" applyNumberFormat="1" applyFont="1" applyFill="1"/>
    <xf numFmtId="164" fontId="1" fillId="5" borderId="0" xfId="0" applyNumberFormat="1" applyFont="1" applyFill="1"/>
    <xf numFmtId="0" fontId="15" fillId="0" borderId="0" xfId="0" applyFont="1" applyAlignment="1">
      <alignment vertical="top"/>
    </xf>
    <xf numFmtId="0" fontId="15" fillId="0" borderId="0" xfId="0" applyFont="1"/>
    <xf numFmtId="10" fontId="15" fillId="5" borderId="0" xfId="1" applyNumberFormat="1" applyFont="1" applyFill="1" applyAlignment="1">
      <alignment vertical="center"/>
    </xf>
    <xf numFmtId="164" fontId="15" fillId="5" borderId="0" xfId="1" applyNumberFormat="1" applyFont="1" applyFill="1" applyAlignment="1">
      <alignment vertical="center"/>
    </xf>
    <xf numFmtId="165" fontId="15" fillId="5" borderId="0" xfId="1" applyFont="1" applyFill="1" applyAlignment="1">
      <alignment vertical="center"/>
    </xf>
    <xf numFmtId="9" fontId="1" fillId="5" borderId="0" xfId="0" applyNumberFormat="1" applyFont="1" applyFill="1"/>
    <xf numFmtId="9" fontId="15" fillId="5" borderId="0" xfId="1" applyNumberFormat="1" applyFont="1" applyFill="1" applyAlignment="1">
      <alignment vertical="center"/>
    </xf>
    <xf numFmtId="0" fontId="11" fillId="5" borderId="3" xfId="0" applyFont="1" applyFill="1" applyBorder="1"/>
    <xf numFmtId="168" fontId="9" fillId="5" borderId="0" xfId="0" applyNumberFormat="1" applyFont="1" applyFill="1"/>
    <xf numFmtId="174" fontId="0" fillId="0" borderId="0" xfId="0" applyNumberFormat="1"/>
    <xf numFmtId="3" fontId="0" fillId="0" borderId="0" xfId="0" applyNumberFormat="1" applyAlignment="1">
      <alignment vertical="top"/>
    </xf>
    <xf numFmtId="0" fontId="10" fillId="5" borderId="0" xfId="0" applyFont="1" applyFill="1" applyAlignment="1">
      <alignment vertical="top"/>
    </xf>
    <xf numFmtId="0" fontId="0" fillId="8" borderId="0" xfId="0" applyFill="1" applyAlignment="1">
      <alignment vertical="top"/>
    </xf>
    <xf numFmtId="0" fontId="11" fillId="8" borderId="3" xfId="0" applyFont="1" applyFill="1" applyBorder="1"/>
    <xf numFmtId="167" fontId="0" fillId="8" borderId="0" xfId="0" applyNumberFormat="1" applyFill="1"/>
    <xf numFmtId="168" fontId="0" fillId="8" borderId="0" xfId="0" applyNumberFormat="1" applyFill="1"/>
    <xf numFmtId="170" fontId="0" fillId="8" borderId="0" xfId="0" applyNumberFormat="1" applyFill="1"/>
    <xf numFmtId="0" fontId="0" fillId="0" borderId="0" xfId="0" applyAlignment="1">
      <alignment vertical="top"/>
    </xf>
    <xf numFmtId="0" fontId="0" fillId="0" borderId="0" xfId="0" applyAlignment="1"/>
  </cellXfs>
  <cellStyles count="3">
    <cellStyle name="Komma" xfId="1" builtinId="3"/>
    <cellStyle name="Standaard" xfId="0" builtinId="0"/>
    <cellStyle name="Standaard 3" xfId="2" xr:uid="{38300ABC-6B00-4BCB-B535-CF5225F97F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F1400-7B9F-47ED-A45B-FC5EE5700721}">
  <dimension ref="A1:AD417"/>
  <sheetViews>
    <sheetView topLeftCell="A84" workbookViewId="0">
      <selection activeCell="D1" sqref="D1"/>
    </sheetView>
  </sheetViews>
  <sheetFormatPr defaultColWidth="44.28515625" defaultRowHeight="15"/>
  <cols>
    <col min="2" max="2" width="14.28515625" style="6" bestFit="1" customWidth="1"/>
    <col min="3" max="3" width="16.7109375" style="6" customWidth="1"/>
    <col min="4" max="4" width="29.42578125" style="6" bestFit="1" customWidth="1"/>
    <col min="5" max="5" width="16.7109375" style="29" customWidth="1"/>
    <col min="6" max="7" width="16.7109375" style="6" customWidth="1"/>
    <col min="8" max="8" width="35.42578125" style="40" bestFit="1" customWidth="1"/>
    <col min="9" max="30" width="44.28515625" style="37"/>
  </cols>
  <sheetData>
    <row r="1" spans="1:30" ht="18">
      <c r="A1" s="14" t="s">
        <v>0</v>
      </c>
      <c r="B1" s="15"/>
      <c r="C1" s="15"/>
      <c r="D1" s="38" t="s">
        <v>1</v>
      </c>
      <c r="E1" s="75"/>
      <c r="F1" s="15"/>
      <c r="G1" s="15"/>
    </row>
    <row r="2" spans="1:30">
      <c r="A2" s="16" t="s">
        <v>2</v>
      </c>
      <c r="B2" s="15"/>
      <c r="C2" s="15"/>
      <c r="D2" s="15"/>
      <c r="E2" s="75"/>
      <c r="F2" s="15"/>
      <c r="G2" s="15"/>
    </row>
    <row r="3" spans="1:30">
      <c r="A3" s="8" t="s">
        <v>3</v>
      </c>
      <c r="B3" s="13" t="s">
        <v>4</v>
      </c>
      <c r="C3" s="13" t="s">
        <v>5</v>
      </c>
      <c r="D3" s="13" t="s">
        <v>6</v>
      </c>
      <c r="E3" s="39" t="s">
        <v>7</v>
      </c>
      <c r="F3" s="13" t="s">
        <v>8</v>
      </c>
      <c r="G3" s="13" t="s">
        <v>9</v>
      </c>
      <c r="H3" s="31" t="s">
        <v>10</v>
      </c>
    </row>
    <row r="4" spans="1:30" ht="30">
      <c r="A4" s="17" t="s">
        <v>11</v>
      </c>
      <c r="B4" s="18">
        <v>5417662264.5700016</v>
      </c>
      <c r="C4" s="18">
        <v>5414107698.1200018</v>
      </c>
      <c r="D4" s="18">
        <v>5642449962.9699984</v>
      </c>
      <c r="E4" s="18">
        <v>6442714898.2899981</v>
      </c>
      <c r="F4" s="18">
        <v>6421402384.2299986</v>
      </c>
      <c r="G4" s="18">
        <v>6624886346.999999</v>
      </c>
      <c r="H4" s="31" t="s">
        <v>12</v>
      </c>
    </row>
    <row r="5" spans="1:30">
      <c r="A5" s="36" t="s">
        <v>13</v>
      </c>
      <c r="B5" s="18"/>
      <c r="C5" s="18"/>
      <c r="D5" s="18"/>
      <c r="E5" s="74" t="s">
        <v>10</v>
      </c>
      <c r="F5" s="18"/>
      <c r="G5" s="18">
        <f>SUM(F6:F49)</f>
        <v>307416768.81999999</v>
      </c>
    </row>
    <row r="6" spans="1:30" s="12" customFormat="1">
      <c r="A6" s="33" t="s">
        <v>14</v>
      </c>
      <c r="B6" s="34">
        <v>91902318.910000011</v>
      </c>
      <c r="C6" s="34">
        <v>95304410.569999993</v>
      </c>
      <c r="D6" s="34">
        <v>77241422.620000005</v>
      </c>
      <c r="E6" s="34">
        <v>74002397.88000001</v>
      </c>
      <c r="F6" s="34">
        <v>72156993.169999987</v>
      </c>
      <c r="G6" s="34">
        <v>72370377.939999998</v>
      </c>
      <c r="H6" s="42">
        <v>53</v>
      </c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</row>
    <row r="7" spans="1:30" s="12" customFormat="1">
      <c r="A7" s="33" t="s">
        <v>15</v>
      </c>
      <c r="B7" s="34">
        <v>29049150.500000004</v>
      </c>
      <c r="C7" s="34">
        <v>37595586.850000001</v>
      </c>
      <c r="D7" s="34">
        <v>64296948.090000004</v>
      </c>
      <c r="E7" s="34">
        <v>65883667.280000001</v>
      </c>
      <c r="F7" s="34">
        <v>66291638.269999996</v>
      </c>
      <c r="G7" s="34">
        <v>66785353.170000002</v>
      </c>
      <c r="H7" s="42">
        <v>54</v>
      </c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</row>
    <row r="8" spans="1:30" s="12" customFormat="1">
      <c r="A8" s="33" t="s">
        <v>16</v>
      </c>
      <c r="B8" s="34">
        <v>27496805.439999998</v>
      </c>
      <c r="C8" s="34">
        <v>31726519.390000001</v>
      </c>
      <c r="D8" s="34">
        <v>37416165.780000001</v>
      </c>
      <c r="E8" s="34">
        <v>37669863.870000005</v>
      </c>
      <c r="F8" s="34">
        <v>37797932.859999999</v>
      </c>
      <c r="G8" s="34">
        <v>37743915.510000005</v>
      </c>
      <c r="H8" s="35">
        <v>221</v>
      </c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</row>
    <row r="9" spans="1:30" s="12" customFormat="1">
      <c r="A9" s="33" t="s">
        <v>17</v>
      </c>
      <c r="B9" s="34">
        <v>16639699.689999999</v>
      </c>
      <c r="C9" s="34">
        <v>14055747.939999999</v>
      </c>
      <c r="D9" s="34">
        <v>18848660.379999999</v>
      </c>
      <c r="E9" s="34">
        <v>18305829.07</v>
      </c>
      <c r="F9" s="34">
        <v>18431681.710000001</v>
      </c>
      <c r="G9" s="34">
        <v>18532944.329999998</v>
      </c>
      <c r="H9" s="42">
        <v>52</v>
      </c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</row>
    <row r="10" spans="1:30" s="43" customFormat="1">
      <c r="A10" s="33" t="s">
        <v>18</v>
      </c>
      <c r="B10" s="34">
        <v>12294099.26</v>
      </c>
      <c r="C10" s="34">
        <v>12938178.850000001</v>
      </c>
      <c r="D10" s="34">
        <v>11849835.189999999</v>
      </c>
      <c r="E10" s="34">
        <v>12120054.140000001</v>
      </c>
      <c r="F10" s="34">
        <v>12196978.51</v>
      </c>
      <c r="G10" s="34">
        <v>12210130.789999999</v>
      </c>
      <c r="H10" s="42">
        <v>172</v>
      </c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</row>
    <row r="11" spans="1:30" s="12" customFormat="1">
      <c r="A11" s="33" t="s">
        <v>19</v>
      </c>
      <c r="B11" s="34">
        <v>8454615.5200000014</v>
      </c>
      <c r="C11" s="34">
        <v>13012542.390000001</v>
      </c>
      <c r="D11" s="34">
        <v>12087821.930000002</v>
      </c>
      <c r="E11" s="34">
        <v>12153321.689999999</v>
      </c>
      <c r="F11" s="34">
        <v>12390451.810000001</v>
      </c>
      <c r="G11" s="34">
        <v>12524416.75</v>
      </c>
      <c r="H11" s="42">
        <v>53</v>
      </c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</row>
    <row r="12" spans="1:30" s="12" customFormat="1">
      <c r="A12" s="33" t="s">
        <v>20</v>
      </c>
      <c r="B12" s="34">
        <v>6591153.9299999997</v>
      </c>
      <c r="C12" s="34">
        <v>7782693.0499999998</v>
      </c>
      <c r="D12" s="34">
        <v>8238704.4900000002</v>
      </c>
      <c r="E12" s="34">
        <v>8229757.1400000006</v>
      </c>
      <c r="F12" s="34">
        <v>8280107.0800000001</v>
      </c>
      <c r="G12" s="34">
        <v>8319598.5700000003</v>
      </c>
      <c r="H12" s="35">
        <v>123</v>
      </c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</row>
    <row r="13" spans="1:30" s="12" customFormat="1">
      <c r="A13" s="33" t="s">
        <v>21</v>
      </c>
      <c r="B13" s="34">
        <v>3805491.08</v>
      </c>
      <c r="C13" s="34">
        <v>4157983.4399999995</v>
      </c>
      <c r="D13" s="34">
        <v>4254894.6099999994</v>
      </c>
      <c r="E13" s="34">
        <v>4246941.7699999996</v>
      </c>
      <c r="F13" s="34">
        <v>4251043.2300000004</v>
      </c>
      <c r="G13" s="34">
        <v>4253662.7</v>
      </c>
      <c r="H13" s="42">
        <v>32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</row>
    <row r="14" spans="1:30" s="43" customFormat="1">
      <c r="A14" s="33" t="s">
        <v>22</v>
      </c>
      <c r="B14" s="34">
        <v>3052293.95</v>
      </c>
      <c r="C14" s="34">
        <v>3078715.2300000004</v>
      </c>
      <c r="D14" s="34">
        <v>3577839.23</v>
      </c>
      <c r="E14" s="34">
        <v>3440148.14</v>
      </c>
      <c r="F14" s="34">
        <v>3452458.15</v>
      </c>
      <c r="G14" s="34">
        <v>3465014.37</v>
      </c>
      <c r="H14" s="42">
        <v>21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spans="1:30" s="43" customFormat="1">
      <c r="A15" s="33" t="s">
        <v>23</v>
      </c>
      <c r="B15" s="34">
        <v>3050544.06</v>
      </c>
      <c r="C15" s="34">
        <v>5032294.7100000009</v>
      </c>
      <c r="D15" s="34">
        <v>6778695.5999999996</v>
      </c>
      <c r="E15" s="34">
        <v>6623004.4399999995</v>
      </c>
      <c r="F15" s="34">
        <v>6645055.29</v>
      </c>
      <c r="G15" s="34">
        <v>6675474.8300000001</v>
      </c>
      <c r="H15" s="42">
        <v>147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</row>
    <row r="16" spans="1:30" s="12" customFormat="1">
      <c r="A16" s="33" t="s">
        <v>24</v>
      </c>
      <c r="B16" s="34">
        <v>1919617</v>
      </c>
      <c r="C16" s="34">
        <v>1001785.31</v>
      </c>
      <c r="D16" s="34">
        <v>4586934.07</v>
      </c>
      <c r="E16" s="34">
        <v>5140746.42</v>
      </c>
      <c r="F16" s="34">
        <v>5168160.47</v>
      </c>
      <c r="G16" s="34">
        <v>5232407.29</v>
      </c>
      <c r="H16" s="42">
        <v>60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</row>
    <row r="17" spans="1:30" s="12" customFormat="1">
      <c r="A17" s="33" t="s">
        <v>25</v>
      </c>
      <c r="B17" s="34">
        <v>1538670.31</v>
      </c>
      <c r="C17" s="34">
        <v>1849089.29</v>
      </c>
      <c r="D17" s="34">
        <v>1598301.04</v>
      </c>
      <c r="E17" s="34">
        <v>1509985.05</v>
      </c>
      <c r="F17" s="34">
        <v>1508166.8900000001</v>
      </c>
      <c r="G17" s="34">
        <v>1510384.6399999999</v>
      </c>
      <c r="H17" s="35">
        <v>77</v>
      </c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</row>
    <row r="18" spans="1:30" s="12" customFormat="1">
      <c r="A18" s="33" t="s">
        <v>26</v>
      </c>
      <c r="B18" s="34">
        <v>1387520.8</v>
      </c>
      <c r="C18" s="34">
        <v>357790.12</v>
      </c>
      <c r="D18" s="34">
        <v>1365798.23</v>
      </c>
      <c r="E18" s="34">
        <v>1498791.6</v>
      </c>
      <c r="F18" s="34">
        <v>1569820.8599999999</v>
      </c>
      <c r="G18" s="34">
        <v>1582646.31</v>
      </c>
      <c r="H18" s="42">
        <v>7</v>
      </c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</row>
    <row r="19" spans="1:30" s="43" customFormat="1">
      <c r="A19" s="33" t="s">
        <v>27</v>
      </c>
      <c r="B19" s="34">
        <v>1308600.3699999999</v>
      </c>
      <c r="C19" s="34">
        <v>1856596.8599999999</v>
      </c>
      <c r="D19" s="34">
        <v>1805242.06</v>
      </c>
      <c r="E19" s="34">
        <v>1857971.27</v>
      </c>
      <c r="F19" s="34">
        <v>2106841.7600000002</v>
      </c>
      <c r="G19" s="34">
        <v>2207592.6</v>
      </c>
      <c r="H19" s="42">
        <v>69</v>
      </c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</row>
    <row r="20" spans="1:30" s="12" customFormat="1">
      <c r="A20" s="33" t="s">
        <v>28</v>
      </c>
      <c r="B20" s="34">
        <v>1294528.46</v>
      </c>
      <c r="C20" s="34">
        <v>1043313.26</v>
      </c>
      <c r="D20" s="34">
        <v>1360061</v>
      </c>
      <c r="E20" s="34">
        <v>1407244.2</v>
      </c>
      <c r="F20" s="34">
        <v>1437042.4</v>
      </c>
      <c r="G20" s="34">
        <v>1440651.7000000002</v>
      </c>
      <c r="H20" s="42">
        <v>16</v>
      </c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</row>
    <row r="21" spans="1:30" s="12" customFormat="1">
      <c r="A21" s="33" t="s">
        <v>29</v>
      </c>
      <c r="B21" s="34">
        <v>1138984.49</v>
      </c>
      <c r="C21" s="34">
        <v>1004471.95</v>
      </c>
      <c r="D21" s="34">
        <v>1032668.11</v>
      </c>
      <c r="E21" s="34">
        <v>1040281.5800000001</v>
      </c>
      <c r="F21" s="34">
        <v>1049353.6600000001</v>
      </c>
      <c r="G21" s="34">
        <v>1062071.74</v>
      </c>
      <c r="H21" s="42">
        <v>34</v>
      </c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</row>
    <row r="22" spans="1:30" s="12" customFormat="1">
      <c r="A22" s="33" t="s">
        <v>30</v>
      </c>
      <c r="B22" s="34">
        <v>1100225.22</v>
      </c>
      <c r="C22" s="34">
        <v>1150934.76</v>
      </c>
      <c r="D22" s="34">
        <v>1159576</v>
      </c>
      <c r="E22" s="34">
        <v>1273047</v>
      </c>
      <c r="F22" s="34">
        <v>1274207</v>
      </c>
      <c r="G22" s="34">
        <v>1275378.6000000001</v>
      </c>
      <c r="H22" s="42">
        <v>6</v>
      </c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</row>
    <row r="23" spans="1:30" s="43" customFormat="1">
      <c r="A23" s="33" t="s">
        <v>31</v>
      </c>
      <c r="B23" s="34">
        <v>977942.85</v>
      </c>
      <c r="C23" s="34">
        <v>1175595.7</v>
      </c>
      <c r="D23" s="34">
        <v>1163066.0900000001</v>
      </c>
      <c r="E23" s="34">
        <v>1327721.57</v>
      </c>
      <c r="F23" s="34">
        <v>1344704.4300000002</v>
      </c>
      <c r="G23" s="34">
        <v>1358887.59</v>
      </c>
      <c r="H23" s="42">
        <v>38</v>
      </c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</row>
    <row r="24" spans="1:30" s="12" customFormat="1">
      <c r="A24" s="33" t="s">
        <v>32</v>
      </c>
      <c r="B24" s="34">
        <v>758065.92</v>
      </c>
      <c r="C24" s="34">
        <v>1088535.3599999999</v>
      </c>
      <c r="D24" s="34">
        <v>1262358.01</v>
      </c>
      <c r="E24" s="34">
        <v>1285130</v>
      </c>
      <c r="F24" s="34">
        <v>1290300</v>
      </c>
      <c r="G24" s="34">
        <v>1292021.7</v>
      </c>
      <c r="H24" s="42">
        <v>9</v>
      </c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</row>
    <row r="25" spans="1:30" s="12" customFormat="1">
      <c r="A25" s="33" t="s">
        <v>33</v>
      </c>
      <c r="B25" s="34">
        <v>731754.62000000011</v>
      </c>
      <c r="C25" s="34">
        <v>459553.85999999993</v>
      </c>
      <c r="D25" s="34">
        <v>1107986.82</v>
      </c>
      <c r="E25" s="34">
        <v>836672.73</v>
      </c>
      <c r="F25" s="34">
        <v>782286.15</v>
      </c>
      <c r="G25" s="34">
        <v>652413.19999999995</v>
      </c>
      <c r="H25" s="35">
        <v>100</v>
      </c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</row>
    <row r="26" spans="1:30" s="12" customFormat="1">
      <c r="A26" s="33" t="s">
        <v>34</v>
      </c>
      <c r="B26" s="34">
        <v>661550.83000000007</v>
      </c>
      <c r="C26" s="34">
        <v>603141.47</v>
      </c>
      <c r="D26" s="34">
        <v>523200</v>
      </c>
      <c r="E26" s="34">
        <v>526176</v>
      </c>
      <c r="F26" s="34">
        <v>526980</v>
      </c>
      <c r="G26" s="34">
        <v>527799</v>
      </c>
      <c r="H26" s="42">
        <v>4</v>
      </c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</row>
    <row r="27" spans="1:30" s="12" customFormat="1">
      <c r="A27" s="33" t="s">
        <v>35</v>
      </c>
      <c r="B27" s="34">
        <v>489831.74</v>
      </c>
      <c r="C27" s="34">
        <v>495967.41000000003</v>
      </c>
      <c r="D27" s="34">
        <v>1471308.6</v>
      </c>
      <c r="E27" s="34">
        <v>1439559.66</v>
      </c>
      <c r="F27" s="34">
        <v>1445835.94</v>
      </c>
      <c r="G27" s="34">
        <v>1441379</v>
      </c>
      <c r="H27" s="35">
        <v>107</v>
      </c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</row>
    <row r="28" spans="1:30" s="43" customFormat="1">
      <c r="A28" s="33" t="s">
        <v>36</v>
      </c>
      <c r="B28" s="34">
        <v>397712.61</v>
      </c>
      <c r="C28" s="34">
        <v>364970.25</v>
      </c>
      <c r="D28" s="34">
        <v>452047.56999999995</v>
      </c>
      <c r="E28" s="34">
        <v>758153.87</v>
      </c>
      <c r="F28" s="34">
        <v>759965.06</v>
      </c>
      <c r="G28" s="34">
        <v>761752.37000000011</v>
      </c>
      <c r="H28" s="42">
        <v>66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</row>
    <row r="29" spans="1:30" s="12" customFormat="1">
      <c r="A29" s="33" t="s">
        <v>37</v>
      </c>
      <c r="B29" s="34">
        <v>276307.71000000002</v>
      </c>
      <c r="C29" s="34">
        <v>728080.96999999986</v>
      </c>
      <c r="D29" s="34">
        <v>1507802.89</v>
      </c>
      <c r="E29" s="34">
        <v>1536855.81</v>
      </c>
      <c r="F29" s="34">
        <v>1548739.7899999998</v>
      </c>
      <c r="G29" s="34">
        <v>1551005.76</v>
      </c>
      <c r="H29" s="35">
        <v>128</v>
      </c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</row>
    <row r="30" spans="1:30" s="43" customFormat="1">
      <c r="A30" s="33" t="s">
        <v>38</v>
      </c>
      <c r="B30" s="34">
        <v>257462.27000000002</v>
      </c>
      <c r="C30" s="34">
        <v>233918.3</v>
      </c>
      <c r="D30" s="34">
        <v>357959.56999999995</v>
      </c>
      <c r="E30" s="34">
        <v>340990.39</v>
      </c>
      <c r="F30" s="34">
        <v>337127.06999999995</v>
      </c>
      <c r="G30" s="34">
        <v>325714.88</v>
      </c>
      <c r="H30" s="42">
        <v>106</v>
      </c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</row>
    <row r="31" spans="1:30" s="12" customFormat="1">
      <c r="A31" s="33" t="s">
        <v>39</v>
      </c>
      <c r="B31" s="34">
        <v>228015.35999999999</v>
      </c>
      <c r="C31" s="34">
        <v>323078.39</v>
      </c>
      <c r="D31" s="34">
        <v>2090585.4</v>
      </c>
      <c r="E31" s="34">
        <v>2084258.1300000001</v>
      </c>
      <c r="F31" s="34">
        <v>2086563.19</v>
      </c>
      <c r="G31" s="34">
        <v>2088891.32</v>
      </c>
      <c r="H31" s="42">
        <v>15</v>
      </c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</row>
    <row r="32" spans="1:30" s="12" customFormat="1">
      <c r="A32" s="33" t="s">
        <v>40</v>
      </c>
      <c r="B32" s="34">
        <v>183280.8</v>
      </c>
      <c r="C32" s="34">
        <v>165042.81</v>
      </c>
      <c r="D32" s="34">
        <v>81933</v>
      </c>
      <c r="E32" s="34">
        <v>142000</v>
      </c>
      <c r="F32" s="34">
        <v>194700</v>
      </c>
      <c r="G32" s="34">
        <v>194900</v>
      </c>
      <c r="H32" s="42">
        <v>2</v>
      </c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</row>
    <row r="33" spans="1:30" s="12" customFormat="1">
      <c r="A33" s="33" t="s">
        <v>41</v>
      </c>
      <c r="B33" s="34">
        <v>136516.68</v>
      </c>
      <c r="C33" s="34">
        <v>208708.54</v>
      </c>
      <c r="D33" s="34">
        <v>263525</v>
      </c>
      <c r="E33" s="34">
        <v>204525</v>
      </c>
      <c r="F33" s="34">
        <v>204525</v>
      </c>
      <c r="G33" s="34">
        <v>204525</v>
      </c>
      <c r="H33" s="42">
        <v>16</v>
      </c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</row>
    <row r="34" spans="1:30" s="12" customFormat="1">
      <c r="A34" s="33" t="s">
        <v>42</v>
      </c>
      <c r="B34" s="34">
        <v>121898.52</v>
      </c>
      <c r="C34" s="34">
        <v>17211.18</v>
      </c>
      <c r="D34" s="34">
        <v>458160</v>
      </c>
      <c r="E34" s="34">
        <v>458160</v>
      </c>
      <c r="F34" s="34">
        <v>458160</v>
      </c>
      <c r="G34" s="34">
        <v>458160</v>
      </c>
      <c r="H34" s="42">
        <v>9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</row>
    <row r="35" spans="1:30" s="12" customFormat="1">
      <c r="A35" s="33" t="s">
        <v>43</v>
      </c>
      <c r="B35" s="34">
        <v>121381.25</v>
      </c>
      <c r="C35" s="34">
        <v>157846.84999999998</v>
      </c>
      <c r="D35" s="34">
        <v>203024.11</v>
      </c>
      <c r="E35" s="34">
        <v>223788.84</v>
      </c>
      <c r="F35" s="34">
        <v>224534.68</v>
      </c>
      <c r="G35" s="34">
        <v>225280.64000000001</v>
      </c>
      <c r="H35" s="42">
        <v>24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</row>
    <row r="36" spans="1:30" s="12" customFormat="1">
      <c r="A36" s="33" t="s">
        <v>44</v>
      </c>
      <c r="B36" s="34">
        <v>76140</v>
      </c>
      <c r="C36" s="34">
        <v>135923.87</v>
      </c>
      <c r="D36" s="34">
        <v>87043</v>
      </c>
      <c r="E36" s="34">
        <v>81420.33</v>
      </c>
      <c r="F36" s="34">
        <v>81666.33</v>
      </c>
      <c r="G36" s="34">
        <v>81912.33</v>
      </c>
      <c r="H36" s="42">
        <v>5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</row>
    <row r="37" spans="1:30" s="12" customFormat="1">
      <c r="A37" s="33" t="s">
        <v>45</v>
      </c>
      <c r="B37" s="34">
        <v>73077.209999999992</v>
      </c>
      <c r="C37" s="34">
        <v>29940.050000000003</v>
      </c>
      <c r="D37" s="34">
        <v>46300</v>
      </c>
      <c r="E37" s="34">
        <v>41900</v>
      </c>
      <c r="F37" s="34">
        <v>41900</v>
      </c>
      <c r="G37" s="34">
        <v>41900</v>
      </c>
      <c r="H37" s="42">
        <v>4</v>
      </c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</row>
    <row r="38" spans="1:30" s="43" customFormat="1">
      <c r="A38" s="33" t="s">
        <v>46</v>
      </c>
      <c r="B38" s="34">
        <v>54235.4</v>
      </c>
      <c r="C38" s="34">
        <v>5885.1100000000006</v>
      </c>
      <c r="D38" s="34">
        <v>296169.45</v>
      </c>
      <c r="E38" s="34">
        <v>324209.25</v>
      </c>
      <c r="F38" s="34">
        <v>328562.31</v>
      </c>
      <c r="G38" s="34">
        <v>332989.06</v>
      </c>
      <c r="H38" s="42">
        <v>14</v>
      </c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</row>
    <row r="39" spans="1:30" s="43" customFormat="1">
      <c r="A39" s="33" t="s">
        <v>47</v>
      </c>
      <c r="B39" s="34">
        <v>44500</v>
      </c>
      <c r="C39" s="34">
        <v>47000</v>
      </c>
      <c r="D39" s="34">
        <v>44500</v>
      </c>
      <c r="E39" s="34">
        <v>44500</v>
      </c>
      <c r="F39" s="34">
        <v>44500</v>
      </c>
      <c r="G39" s="34">
        <v>44500</v>
      </c>
      <c r="H39" s="42">
        <v>2</v>
      </c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</row>
    <row r="40" spans="1:30" s="43" customFormat="1">
      <c r="A40" s="33" t="s">
        <v>48</v>
      </c>
      <c r="B40" s="34">
        <v>44080</v>
      </c>
      <c r="C40" s="34">
        <v>52806.25</v>
      </c>
      <c r="D40" s="34">
        <v>51405</v>
      </c>
      <c r="E40" s="34">
        <v>53700</v>
      </c>
      <c r="F40" s="34">
        <v>53985</v>
      </c>
      <c r="G40" s="34">
        <v>54274.8</v>
      </c>
      <c r="H40" s="42">
        <v>9</v>
      </c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</row>
    <row r="41" spans="1:30" s="12" customFormat="1">
      <c r="A41" s="33" t="s">
        <v>49</v>
      </c>
      <c r="B41" s="34">
        <v>28654.02</v>
      </c>
      <c r="C41" s="34">
        <v>29912.05</v>
      </c>
      <c r="D41" s="34">
        <v>30167.09</v>
      </c>
      <c r="E41" s="34">
        <v>30275.88</v>
      </c>
      <c r="F41" s="34">
        <v>30386.29</v>
      </c>
      <c r="G41" s="34">
        <v>30498.36</v>
      </c>
      <c r="H41" s="42">
        <v>16</v>
      </c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</row>
    <row r="42" spans="1:30" s="12" customFormat="1">
      <c r="A42" s="33" t="s">
        <v>50</v>
      </c>
      <c r="B42" s="34">
        <v>22382.370000000003</v>
      </c>
      <c r="C42" s="34">
        <v>7583.0399999999991</v>
      </c>
      <c r="D42" s="34">
        <v>58296</v>
      </c>
      <c r="E42" s="34">
        <v>58296</v>
      </c>
      <c r="F42" s="34">
        <v>58296</v>
      </c>
      <c r="G42" s="34">
        <v>58296</v>
      </c>
      <c r="H42" s="42">
        <v>7</v>
      </c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</row>
    <row r="43" spans="1:30" s="12" customFormat="1">
      <c r="A43" s="33" t="s">
        <v>51</v>
      </c>
      <c r="B43" s="34">
        <v>12546</v>
      </c>
      <c r="C43" s="34">
        <v>16288</v>
      </c>
      <c r="D43" s="34">
        <v>25514</v>
      </c>
      <c r="E43" s="34">
        <v>46610.8</v>
      </c>
      <c r="F43" s="34">
        <v>39236.720000000001</v>
      </c>
      <c r="G43" s="34">
        <v>39296.720000000001</v>
      </c>
      <c r="H43" s="42">
        <v>11</v>
      </c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</row>
    <row r="44" spans="1:30" s="12" customFormat="1">
      <c r="A44" s="33" t="s">
        <v>52</v>
      </c>
      <c r="B44" s="34">
        <v>4405</v>
      </c>
      <c r="C44" s="34">
        <v>1171.2</v>
      </c>
      <c r="D44" s="34">
        <v>18500</v>
      </c>
      <c r="E44" s="34">
        <v>28500</v>
      </c>
      <c r="F44" s="34">
        <v>28535</v>
      </c>
      <c r="G44" s="34">
        <v>28570.35</v>
      </c>
      <c r="H44" s="42">
        <v>6</v>
      </c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</row>
    <row r="45" spans="1:30" s="12" customFormat="1">
      <c r="A45" s="33" t="s">
        <v>53</v>
      </c>
      <c r="B45" s="34">
        <v>2500</v>
      </c>
      <c r="C45" s="34">
        <v>2500</v>
      </c>
      <c r="D45" s="34">
        <v>2500</v>
      </c>
      <c r="E45" s="34">
        <v>2500</v>
      </c>
      <c r="F45" s="34">
        <v>2500</v>
      </c>
      <c r="G45" s="34">
        <v>2500</v>
      </c>
      <c r="H45" s="42">
        <v>1</v>
      </c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</row>
    <row r="46" spans="1:30" s="43" customFormat="1">
      <c r="A46" s="33" t="s">
        <v>54</v>
      </c>
      <c r="B46" s="34">
        <v>102684.83999999998</v>
      </c>
      <c r="C46" s="34">
        <v>71756.28</v>
      </c>
      <c r="D46" s="34">
        <v>88110.14</v>
      </c>
      <c r="E46" s="34">
        <v>88445.97</v>
      </c>
      <c r="F46" s="34">
        <v>88884.290000000008</v>
      </c>
      <c r="G46" s="34">
        <v>89330.27</v>
      </c>
      <c r="H46" s="42">
        <v>20</v>
      </c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</row>
    <row r="47" spans="1:30" s="42" customFormat="1">
      <c r="A47" s="33" t="s">
        <v>55</v>
      </c>
      <c r="B47" s="34">
        <v>12789952.780000001</v>
      </c>
      <c r="C47" s="34">
        <v>9020887.9800000004</v>
      </c>
      <c r="D47" s="34">
        <v>23039011.190000001</v>
      </c>
      <c r="E47" s="34">
        <v>30311585.02</v>
      </c>
      <c r="F47" s="34">
        <v>32386502.579999998</v>
      </c>
      <c r="G47" s="34">
        <v>33650376.219999999</v>
      </c>
      <c r="H47" s="42">
        <v>55</v>
      </c>
      <c r="I47" s="12"/>
      <c r="J47" s="12"/>
    </row>
    <row r="48" spans="1:30" s="12" customFormat="1">
      <c r="A48" s="33" t="s">
        <v>56</v>
      </c>
      <c r="B48" s="34">
        <v>4508540.24</v>
      </c>
      <c r="C48" s="34">
        <v>5034410.0100000007</v>
      </c>
      <c r="D48" s="34">
        <v>4524270</v>
      </c>
      <c r="E48" s="34">
        <v>4528925</v>
      </c>
      <c r="F48" s="34">
        <v>4550502</v>
      </c>
      <c r="G48" s="34">
        <v>4572511</v>
      </c>
      <c r="H48" s="42">
        <v>7</v>
      </c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</row>
    <row r="49" spans="1:30" s="43" customFormat="1">
      <c r="A49" s="33" t="s">
        <v>57</v>
      </c>
      <c r="B49" s="34">
        <v>1531569.42</v>
      </c>
      <c r="C49" s="34">
        <v>2585754.8099999996</v>
      </c>
      <c r="D49" s="34">
        <v>2240759</v>
      </c>
      <c r="E49" s="34">
        <v>2427608.85</v>
      </c>
      <c r="F49" s="34">
        <v>2468957.87</v>
      </c>
      <c r="G49" s="34">
        <v>2511133.92</v>
      </c>
      <c r="H49" s="42">
        <v>4</v>
      </c>
      <c r="I49" s="12"/>
      <c r="J49" s="12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</row>
    <row r="50" spans="1:30" s="40" customFormat="1">
      <c r="A50" s="44" t="s">
        <v>58</v>
      </c>
      <c r="B50" s="32">
        <v>2478856092.1400003</v>
      </c>
      <c r="C50" s="32">
        <v>2479221148.04</v>
      </c>
      <c r="D50" s="32">
        <v>2549727119.1499996</v>
      </c>
      <c r="E50" s="32">
        <v>2822811069.5</v>
      </c>
      <c r="F50" s="32">
        <v>2941707444.0299997</v>
      </c>
      <c r="G50" s="32">
        <v>3006305123.0300002</v>
      </c>
      <c r="I50"/>
      <c r="J50"/>
    </row>
    <row r="51" spans="1:30">
      <c r="A51" s="2" t="s">
        <v>59</v>
      </c>
      <c r="B51" s="6">
        <v>2162101459.6900001</v>
      </c>
      <c r="C51" s="6">
        <v>2103132121.5899999</v>
      </c>
      <c r="D51" s="6">
        <v>2206143817.3899999</v>
      </c>
      <c r="E51" s="30">
        <v>2700947429.8699999</v>
      </c>
      <c r="F51" s="6">
        <v>2550976465.9700003</v>
      </c>
      <c r="G51" s="6">
        <v>2679173423.71</v>
      </c>
    </row>
    <row r="52" spans="1:30" s="22" customFormat="1">
      <c r="A52" s="2" t="s">
        <v>60</v>
      </c>
      <c r="B52" s="6">
        <v>105451961.94</v>
      </c>
      <c r="C52" s="6">
        <v>112896986.27</v>
      </c>
      <c r="D52" s="6">
        <v>112277684.24000001</v>
      </c>
      <c r="E52" s="30">
        <v>119853151.90000001</v>
      </c>
      <c r="F52" s="6">
        <v>122461820.39000002</v>
      </c>
      <c r="G52" s="6">
        <v>124063288.78</v>
      </c>
      <c r="H52" s="40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22" customFormat="1">
      <c r="A53" s="2" t="s">
        <v>61</v>
      </c>
      <c r="B53" s="6">
        <v>96704268.069999993</v>
      </c>
      <c r="C53" s="6">
        <v>100319345.7</v>
      </c>
      <c r="D53" s="6">
        <v>104165312.03999999</v>
      </c>
      <c r="E53" s="30">
        <v>108843231.15000001</v>
      </c>
      <c r="F53" s="6">
        <v>111229363.69</v>
      </c>
      <c r="G53" s="6">
        <v>113139437.60000001</v>
      </c>
      <c r="H53" s="40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22" customFormat="1">
      <c r="A54" s="2" t="s">
        <v>62</v>
      </c>
      <c r="B54" s="6">
        <v>51424939.979999997</v>
      </c>
      <c r="C54" s="6">
        <v>52878886.820000008</v>
      </c>
      <c r="D54" s="6">
        <v>55043577.969999999</v>
      </c>
      <c r="E54" s="30">
        <v>57736629.129999995</v>
      </c>
      <c r="F54" s="6">
        <v>57962622.180000007</v>
      </c>
      <c r="G54" s="6">
        <v>58490414.079999998</v>
      </c>
      <c r="H54" s="40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22" customFormat="1">
      <c r="A55" s="2" t="s">
        <v>63</v>
      </c>
      <c r="B55" s="6">
        <v>44155926.460000001</v>
      </c>
      <c r="C55" s="6">
        <v>43978954.630000003</v>
      </c>
      <c r="D55" s="6">
        <v>43970320.259999998</v>
      </c>
      <c r="E55" s="30">
        <v>44837745.200000003</v>
      </c>
      <c r="F55" s="6">
        <v>45048833.989999995</v>
      </c>
      <c r="G55" s="6">
        <v>45400243.189999998</v>
      </c>
      <c r="H55" s="40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22" customFormat="1">
      <c r="A56" s="2" t="s">
        <v>64</v>
      </c>
      <c r="B56" s="6">
        <v>37364196.509999998</v>
      </c>
      <c r="C56" s="6">
        <v>37495380.710000001</v>
      </c>
      <c r="D56" s="6">
        <v>35307369.719999999</v>
      </c>
      <c r="E56" s="30">
        <v>35719604.130000003</v>
      </c>
      <c r="F56" s="6">
        <v>36146558.549999997</v>
      </c>
      <c r="G56" s="6">
        <v>36321508.149999999</v>
      </c>
      <c r="H56" s="40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>
      <c r="A57" s="2" t="s">
        <v>65</v>
      </c>
      <c r="B57" s="6">
        <v>26811264.350000001</v>
      </c>
      <c r="C57" s="6">
        <v>29286705.700000003</v>
      </c>
      <c r="D57" s="6">
        <v>28718718.090000004</v>
      </c>
      <c r="E57" s="30">
        <v>29254342.030000001</v>
      </c>
      <c r="F57" s="6">
        <v>29404606.780000001</v>
      </c>
      <c r="G57" s="6">
        <v>29549097.5</v>
      </c>
    </row>
    <row r="58" spans="1:30" s="22" customFormat="1">
      <c r="A58" s="2" t="s">
        <v>66</v>
      </c>
      <c r="B58" s="6">
        <v>26610095.120000001</v>
      </c>
      <c r="C58" s="6">
        <v>30395748.130000003</v>
      </c>
      <c r="D58" s="6">
        <v>26513424.159999996</v>
      </c>
      <c r="E58" s="30">
        <v>28624807.810000002</v>
      </c>
      <c r="F58" s="6">
        <v>28748269.579999998</v>
      </c>
      <c r="G58" s="6">
        <v>29392098.719999999</v>
      </c>
      <c r="H58" s="40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22" customFormat="1">
      <c r="A59" s="2" t="s">
        <v>67</v>
      </c>
      <c r="B59" s="6">
        <v>23261212.670000002</v>
      </c>
      <c r="C59" s="6">
        <v>29893960.950000003</v>
      </c>
      <c r="D59" s="6">
        <v>28125215.710000001</v>
      </c>
      <c r="E59" s="30">
        <v>29897473.789999999</v>
      </c>
      <c r="F59" s="6">
        <v>29994038.130000003</v>
      </c>
      <c r="G59" s="6">
        <v>30268214.59</v>
      </c>
      <c r="H59" s="40"/>
    </row>
    <row r="60" spans="1:30" s="22" customFormat="1">
      <c r="A60" s="2" t="s">
        <v>68</v>
      </c>
      <c r="B60" s="6">
        <v>13394576.290000001</v>
      </c>
      <c r="C60" s="6">
        <v>14368234.149999999</v>
      </c>
      <c r="D60" s="6">
        <v>19804465.370000001</v>
      </c>
      <c r="E60" s="30">
        <v>19883897.539999999</v>
      </c>
      <c r="F60" s="6">
        <v>21079583.509999998</v>
      </c>
      <c r="G60" s="6">
        <v>21705885.490000002</v>
      </c>
      <c r="H60" s="40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22" customFormat="1">
      <c r="A61" s="2" t="s">
        <v>69</v>
      </c>
      <c r="B61" s="6">
        <v>12846065.859999999</v>
      </c>
      <c r="C61" s="6">
        <v>13442050.059999999</v>
      </c>
      <c r="D61" s="6">
        <v>16664272.24</v>
      </c>
      <c r="E61" s="30">
        <v>14135187.67</v>
      </c>
      <c r="F61" s="6">
        <v>14979743.33</v>
      </c>
      <c r="G61" s="6">
        <v>14998613.870000001</v>
      </c>
      <c r="H61" s="40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22" customFormat="1">
      <c r="A62" s="2" t="s">
        <v>70</v>
      </c>
      <c r="B62" s="6">
        <v>10824264.869999999</v>
      </c>
      <c r="C62" s="6">
        <v>15667471.49</v>
      </c>
      <c r="D62" s="6">
        <v>16371690.810000001</v>
      </c>
      <c r="E62" s="30">
        <v>17987243.440000001</v>
      </c>
      <c r="F62" s="6">
        <v>18056791.23</v>
      </c>
      <c r="G62" s="6">
        <v>17993469.550000001</v>
      </c>
      <c r="H62" s="40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>
      <c r="A63" s="2" t="s">
        <v>71</v>
      </c>
      <c r="B63" s="6">
        <v>10008159.24</v>
      </c>
      <c r="C63" s="6">
        <v>11104635.149999999</v>
      </c>
      <c r="D63" s="6">
        <v>11572791.18</v>
      </c>
      <c r="E63" s="30">
        <v>11969673.73</v>
      </c>
      <c r="F63" s="6">
        <v>12176015.82</v>
      </c>
      <c r="G63" s="6">
        <v>12252322.110000001</v>
      </c>
    </row>
    <row r="64" spans="1:30" s="22" customFormat="1">
      <c r="A64" s="2" t="s">
        <v>72</v>
      </c>
      <c r="B64" s="6">
        <v>9650559.3999999985</v>
      </c>
      <c r="C64" s="6">
        <v>11825930.82</v>
      </c>
      <c r="D64" s="6">
        <v>10938275.260000002</v>
      </c>
      <c r="E64" s="30">
        <v>10686289.620000001</v>
      </c>
      <c r="F64" s="6">
        <v>10732312.290000001</v>
      </c>
      <c r="G64" s="6">
        <v>10771641.640000001</v>
      </c>
      <c r="H64" s="40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>
      <c r="A65" s="2" t="s">
        <v>73</v>
      </c>
      <c r="B65" s="6">
        <v>8602134.9500000011</v>
      </c>
      <c r="C65" s="6">
        <v>8199483.4999999991</v>
      </c>
      <c r="D65" s="6">
        <v>9106811.1099999994</v>
      </c>
      <c r="E65" s="30">
        <v>9208440.3200000003</v>
      </c>
      <c r="F65" s="6">
        <v>9279466.1699999999</v>
      </c>
      <c r="G65" s="6">
        <v>9368296.4600000009</v>
      </c>
    </row>
    <row r="66" spans="1:30" s="22" customFormat="1">
      <c r="A66" s="2" t="s">
        <v>74</v>
      </c>
      <c r="B66" s="6">
        <v>7957317.7000000011</v>
      </c>
      <c r="C66" s="6">
        <v>8034159.2799999993</v>
      </c>
      <c r="D66" s="6">
        <v>8476930</v>
      </c>
      <c r="E66" s="30">
        <v>8532625</v>
      </c>
      <c r="F66" s="6">
        <v>8804824.379999999</v>
      </c>
      <c r="G66" s="6">
        <v>8931245.8599999994</v>
      </c>
      <c r="H66" s="40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>
      <c r="A67" s="2" t="s">
        <v>75</v>
      </c>
      <c r="B67" s="6">
        <v>6590822.0300000003</v>
      </c>
      <c r="C67" s="6">
        <v>4973123.2100000009</v>
      </c>
      <c r="D67" s="6">
        <v>5910075.5899999999</v>
      </c>
      <c r="E67" s="30">
        <v>6023141.6899999995</v>
      </c>
      <c r="F67" s="6">
        <v>6069998.3100000005</v>
      </c>
      <c r="G67" s="6">
        <v>6103150.4199999999</v>
      </c>
    </row>
    <row r="68" spans="1:30">
      <c r="A68" s="2" t="s">
        <v>76</v>
      </c>
      <c r="B68" s="6">
        <v>6430184.4299999997</v>
      </c>
      <c r="C68" s="6">
        <v>6264544.6800000006</v>
      </c>
      <c r="D68" s="6">
        <v>7356601.9000000004</v>
      </c>
      <c r="E68" s="30">
        <v>7276481.8399999999</v>
      </c>
      <c r="F68" s="6">
        <v>7199400.3399999999</v>
      </c>
      <c r="G68" s="6">
        <v>7224955.3499999996</v>
      </c>
    </row>
    <row r="69" spans="1:30" s="22" customFormat="1">
      <c r="A69" s="2" t="s">
        <v>77</v>
      </c>
      <c r="B69" s="6">
        <v>5412592.5700000003</v>
      </c>
      <c r="C69" s="6">
        <v>6360725.5600000005</v>
      </c>
      <c r="D69" s="6">
        <v>7325930.9299999997</v>
      </c>
      <c r="E69" s="30">
        <v>7476263.4299999997</v>
      </c>
      <c r="F69" s="6">
        <v>7704968.54</v>
      </c>
      <c r="G69" s="6">
        <v>7771607.9400000004</v>
      </c>
      <c r="H69" s="40"/>
    </row>
    <row r="70" spans="1:30" s="22" customFormat="1">
      <c r="A70" s="2" t="s">
        <v>78</v>
      </c>
      <c r="B70" s="6">
        <v>5234158.8800000008</v>
      </c>
      <c r="C70" s="6">
        <v>5271853.5</v>
      </c>
      <c r="D70" s="6">
        <v>5474748.25</v>
      </c>
      <c r="E70" s="30">
        <v>5517043</v>
      </c>
      <c r="F70" s="6">
        <v>5643753</v>
      </c>
      <c r="G70" s="6">
        <v>5746458</v>
      </c>
      <c r="H70" s="40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47" customFormat="1">
      <c r="A71" s="45" t="s">
        <v>79</v>
      </c>
      <c r="B71" s="46">
        <v>4416007.3</v>
      </c>
      <c r="C71" s="46">
        <v>4817477.4399999995</v>
      </c>
      <c r="D71" s="46">
        <v>4259723.1900000004</v>
      </c>
      <c r="E71" s="30">
        <v>4321360.79</v>
      </c>
      <c r="F71" s="46">
        <v>4369523.37</v>
      </c>
      <c r="G71" s="46">
        <v>4398889.6899999995</v>
      </c>
    </row>
    <row r="72" spans="1:30">
      <c r="A72" s="2" t="s">
        <v>80</v>
      </c>
      <c r="B72" s="6">
        <v>4142427.41</v>
      </c>
      <c r="C72" s="6">
        <v>4070968.0899999994</v>
      </c>
      <c r="D72" s="6">
        <v>4138252.4799999995</v>
      </c>
      <c r="E72" s="30">
        <v>5345278.2300000004</v>
      </c>
      <c r="F72" s="6">
        <v>5371516.1099999994</v>
      </c>
      <c r="G72" s="6">
        <v>5443600.0899999999</v>
      </c>
    </row>
    <row r="73" spans="1:30" s="22" customFormat="1">
      <c r="A73" s="2" t="s">
        <v>81</v>
      </c>
      <c r="B73" s="6">
        <v>2486141.0900000003</v>
      </c>
      <c r="C73" s="6">
        <v>2380670.0700000003</v>
      </c>
      <c r="D73" s="6">
        <v>2104320.62</v>
      </c>
      <c r="E73" s="30">
        <v>2327922.2800000003</v>
      </c>
      <c r="F73" s="6">
        <v>2194068.7400000002</v>
      </c>
      <c r="G73" s="6">
        <v>3376007.26</v>
      </c>
      <c r="H73" s="40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22" customFormat="1">
      <c r="A74" s="2" t="s">
        <v>82</v>
      </c>
      <c r="B74" s="6">
        <v>2456857.0900000003</v>
      </c>
      <c r="C74" s="6">
        <v>2841924.62</v>
      </c>
      <c r="D74" s="6">
        <v>3192133.96</v>
      </c>
      <c r="E74" s="30">
        <v>8324494.0099999998</v>
      </c>
      <c r="F74" s="6">
        <v>7592166.9299999997</v>
      </c>
      <c r="G74" s="6">
        <v>7570636.7799999993</v>
      </c>
      <c r="H74" s="40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>
      <c r="A75" s="2" t="s">
        <v>83</v>
      </c>
      <c r="B75" s="6">
        <v>2331391.6399999997</v>
      </c>
      <c r="C75" s="6">
        <v>2187766.17</v>
      </c>
      <c r="D75" s="6">
        <v>2304905.42</v>
      </c>
      <c r="E75" s="30">
        <v>2347105.88</v>
      </c>
      <c r="F75" s="6">
        <v>2319206.19</v>
      </c>
      <c r="G75" s="6">
        <v>2291433.1100000003</v>
      </c>
    </row>
    <row r="76" spans="1:30">
      <c r="A76" s="2" t="s">
        <v>84</v>
      </c>
      <c r="B76" s="6">
        <v>2243034.31</v>
      </c>
      <c r="C76" s="6">
        <v>2929246.09</v>
      </c>
      <c r="D76" s="6">
        <v>2765389.46</v>
      </c>
      <c r="E76" s="30">
        <v>3029711.0300000003</v>
      </c>
      <c r="F76" s="6">
        <v>3067797.33</v>
      </c>
      <c r="G76" s="6">
        <v>3086191.3</v>
      </c>
    </row>
    <row r="77" spans="1:30">
      <c r="A77" s="2" t="s">
        <v>85</v>
      </c>
      <c r="B77" s="6">
        <v>2033282.77</v>
      </c>
      <c r="C77" s="6">
        <v>2269079.9</v>
      </c>
      <c r="D77" s="6">
        <v>2296432.8800000004</v>
      </c>
      <c r="E77" s="30">
        <v>2471761.9</v>
      </c>
      <c r="F77" s="6">
        <v>2521155.0299999998</v>
      </c>
      <c r="G77" s="6">
        <v>2571531.6100000003</v>
      </c>
    </row>
    <row r="78" spans="1:30">
      <c r="A78" s="2" t="s">
        <v>86</v>
      </c>
      <c r="B78" s="6">
        <v>1827195.38</v>
      </c>
      <c r="C78" s="6">
        <v>1735201.54</v>
      </c>
      <c r="D78" s="6">
        <v>1800000</v>
      </c>
      <c r="E78" s="30">
        <v>550000</v>
      </c>
      <c r="F78" s="6">
        <v>550000</v>
      </c>
      <c r="G78" s="6">
        <v>550000</v>
      </c>
    </row>
    <row r="79" spans="1:30" s="22" customFormat="1">
      <c r="A79" s="2" t="s">
        <v>87</v>
      </c>
      <c r="B79" s="6">
        <v>1708526.02</v>
      </c>
      <c r="C79" s="6">
        <v>1941840.41</v>
      </c>
      <c r="D79" s="6">
        <v>2679037</v>
      </c>
      <c r="E79" s="30">
        <v>2568570</v>
      </c>
      <c r="F79" s="6">
        <v>2585885</v>
      </c>
      <c r="G79" s="6">
        <v>2587974.5</v>
      </c>
      <c r="H79" s="40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22" customFormat="1">
      <c r="A80" s="2" t="s">
        <v>88</v>
      </c>
      <c r="B80" s="6">
        <v>1533697.5</v>
      </c>
      <c r="C80" s="6">
        <v>791980</v>
      </c>
      <c r="D80" s="6">
        <v>895800</v>
      </c>
      <c r="E80" s="30">
        <v>798687</v>
      </c>
      <c r="F80" s="6">
        <v>823577</v>
      </c>
      <c r="G80" s="6">
        <v>826343</v>
      </c>
      <c r="H80" s="40"/>
    </row>
    <row r="81" spans="1:30" s="22" customFormat="1">
      <c r="A81" s="2" t="s">
        <v>89</v>
      </c>
      <c r="B81" s="6">
        <v>1040379.1299999999</v>
      </c>
      <c r="C81" s="6">
        <v>937099.18000000017</v>
      </c>
      <c r="D81" s="6">
        <v>1037744.37</v>
      </c>
      <c r="E81" s="30">
        <v>1196637.44</v>
      </c>
      <c r="F81" s="6">
        <v>1006647.44</v>
      </c>
      <c r="G81" s="6">
        <v>1006657.44</v>
      </c>
      <c r="H81" s="40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>
      <c r="A82" s="2" t="s">
        <v>90</v>
      </c>
      <c r="B82" s="6">
        <v>836116.60000000009</v>
      </c>
      <c r="C82" s="6">
        <v>1403467.2100000002</v>
      </c>
      <c r="D82" s="6">
        <v>1436763.21</v>
      </c>
      <c r="E82" s="30">
        <v>1346081.4800000002</v>
      </c>
      <c r="F82" s="6">
        <v>1347264.84</v>
      </c>
      <c r="G82" s="6">
        <v>1539477.6500000001</v>
      </c>
    </row>
    <row r="83" spans="1:30" s="22" customFormat="1">
      <c r="A83" s="2" t="s">
        <v>91</v>
      </c>
      <c r="B83" s="30">
        <v>560705.69999999995</v>
      </c>
      <c r="C83" s="30">
        <v>1155103.27</v>
      </c>
      <c r="D83" s="30">
        <v>1027918.85</v>
      </c>
      <c r="E83" s="30">
        <v>961590.61</v>
      </c>
      <c r="F83" s="30">
        <v>945233.88</v>
      </c>
      <c r="G83" s="30">
        <v>937854.54</v>
      </c>
      <c r="H83" s="40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22" customFormat="1">
      <c r="A84" s="2" t="s">
        <v>92</v>
      </c>
      <c r="B84" s="6">
        <v>485035.17</v>
      </c>
      <c r="C84" s="6">
        <v>473018.06</v>
      </c>
      <c r="D84" s="6">
        <v>501030.84</v>
      </c>
      <c r="E84" s="30">
        <v>527707.38</v>
      </c>
      <c r="F84" s="6">
        <v>555717.75</v>
      </c>
      <c r="G84" s="6">
        <v>585128.64</v>
      </c>
      <c r="H84" s="40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>
      <c r="A85" s="2" t="s">
        <v>93</v>
      </c>
      <c r="B85" s="6">
        <v>395958.6</v>
      </c>
      <c r="C85" s="6">
        <v>368689.25</v>
      </c>
      <c r="D85" s="6">
        <v>402587.05999999994</v>
      </c>
      <c r="E85" s="30">
        <v>398365</v>
      </c>
      <c r="F85" s="6">
        <v>389787</v>
      </c>
      <c r="G85" s="6">
        <v>391411</v>
      </c>
    </row>
    <row r="86" spans="1:30">
      <c r="A86" s="2" t="s">
        <v>94</v>
      </c>
      <c r="B86" s="6">
        <v>323903.62</v>
      </c>
      <c r="C86" s="6">
        <v>212983.37</v>
      </c>
      <c r="D86" s="6">
        <v>976653.95</v>
      </c>
      <c r="E86" s="30">
        <v>558906.32000000007</v>
      </c>
      <c r="F86" s="6">
        <v>208906.32</v>
      </c>
      <c r="G86" s="6">
        <v>208906.32</v>
      </c>
    </row>
    <row r="87" spans="1:30">
      <c r="A87" s="2" t="s">
        <v>95</v>
      </c>
      <c r="B87" s="6">
        <v>293201.90000000002</v>
      </c>
      <c r="C87" s="6">
        <v>379973.26</v>
      </c>
      <c r="D87" s="6">
        <v>308925.69</v>
      </c>
      <c r="E87" s="30">
        <v>334668.98</v>
      </c>
      <c r="F87" s="6">
        <v>335727.93000000005</v>
      </c>
      <c r="G87" s="6">
        <v>338069.58999999997</v>
      </c>
    </row>
    <row r="88" spans="1:30">
      <c r="A88" s="2" t="s">
        <v>96</v>
      </c>
      <c r="B88" s="6">
        <v>266176.78000000003</v>
      </c>
      <c r="C88" s="6">
        <v>216102.25</v>
      </c>
      <c r="D88" s="6">
        <v>3750</v>
      </c>
      <c r="E88" s="30">
        <v>3750</v>
      </c>
      <c r="F88" s="6">
        <v>3750</v>
      </c>
      <c r="G88" s="6">
        <v>3750</v>
      </c>
    </row>
    <row r="89" spans="1:30">
      <c r="A89" s="2" t="s">
        <v>97</v>
      </c>
      <c r="B89" s="6">
        <v>257645.71000000002</v>
      </c>
      <c r="C89" s="6">
        <v>254220.99999999997</v>
      </c>
      <c r="D89" s="6">
        <v>393336.27</v>
      </c>
      <c r="E89" s="30">
        <v>377620.33</v>
      </c>
      <c r="F89" s="6">
        <v>328168.18</v>
      </c>
      <c r="G89" s="6">
        <v>337964.2</v>
      </c>
    </row>
    <row r="90" spans="1:30" s="22" customFormat="1">
      <c r="A90" s="2" t="s">
        <v>98</v>
      </c>
      <c r="B90" s="6">
        <v>225225.59000000003</v>
      </c>
      <c r="C90" s="6">
        <v>364880.63999999996</v>
      </c>
      <c r="D90" s="6">
        <v>472827.7</v>
      </c>
      <c r="E90" s="30">
        <v>598012.28</v>
      </c>
      <c r="F90" s="6">
        <v>599683.87</v>
      </c>
      <c r="G90" s="6">
        <v>600391.16</v>
      </c>
      <c r="H90" s="40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22" customFormat="1">
      <c r="A91" s="2" t="s">
        <v>99</v>
      </c>
      <c r="B91" s="6">
        <v>217538.41999999998</v>
      </c>
      <c r="C91" s="6">
        <v>206091.09000000003</v>
      </c>
      <c r="D91" s="6">
        <v>259929.88</v>
      </c>
      <c r="E91" s="30">
        <v>277640.48</v>
      </c>
      <c r="F91" s="6">
        <v>284726.62</v>
      </c>
      <c r="G91" s="6">
        <v>284813.67</v>
      </c>
      <c r="H91" s="40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>
      <c r="A92" s="2" t="s">
        <v>100</v>
      </c>
      <c r="B92" s="6">
        <v>212381.69999999998</v>
      </c>
      <c r="C92" s="6">
        <v>209690.96999999997</v>
      </c>
      <c r="D92" s="6">
        <v>206603</v>
      </c>
      <c r="E92" s="30">
        <v>219001</v>
      </c>
      <c r="F92" s="6">
        <v>220077</v>
      </c>
      <c r="G92" s="6">
        <v>221174</v>
      </c>
    </row>
    <row r="93" spans="1:30" s="22" customFormat="1">
      <c r="A93" s="2" t="s">
        <v>101</v>
      </c>
      <c r="B93" s="6">
        <v>205740.86</v>
      </c>
      <c r="C93" s="6">
        <v>71444.02</v>
      </c>
      <c r="D93" s="6">
        <v>175623.6</v>
      </c>
      <c r="E93" s="30">
        <v>165521</v>
      </c>
      <c r="F93" s="6">
        <v>168191</v>
      </c>
      <c r="G93" s="6">
        <v>167398.5</v>
      </c>
      <c r="H93" s="40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>
      <c r="A94" s="2" t="s">
        <v>102</v>
      </c>
      <c r="B94" s="6">
        <v>143287.69</v>
      </c>
      <c r="C94" s="6">
        <v>288853.53999999998</v>
      </c>
      <c r="D94" s="6">
        <v>190604.1</v>
      </c>
      <c r="E94" s="30">
        <v>159562</v>
      </c>
      <c r="F94" s="6">
        <v>159112</v>
      </c>
      <c r="G94" s="6">
        <v>158662</v>
      </c>
    </row>
    <row r="95" spans="1:30" s="22" customFormat="1">
      <c r="A95" s="2" t="s">
        <v>103</v>
      </c>
      <c r="B95" s="6">
        <v>125386.95999999999</v>
      </c>
      <c r="C95" s="6">
        <v>107348.05</v>
      </c>
      <c r="D95" s="6">
        <v>126172.49</v>
      </c>
      <c r="E95" s="30">
        <v>126190.83</v>
      </c>
      <c r="F95" s="6">
        <v>126513.94</v>
      </c>
      <c r="G95" s="6">
        <v>125249.86</v>
      </c>
      <c r="H95" s="40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>
      <c r="A96" s="2" t="s">
        <v>104</v>
      </c>
      <c r="B96" s="6">
        <v>116441.56</v>
      </c>
      <c r="C96" s="6">
        <v>82334.02</v>
      </c>
      <c r="D96" s="6">
        <v>78900</v>
      </c>
      <c r="E96" s="30">
        <v>78900</v>
      </c>
      <c r="F96" s="6">
        <v>78900</v>
      </c>
      <c r="G96" s="6">
        <v>78900</v>
      </c>
    </row>
    <row r="97" spans="1:30" s="22" customFormat="1">
      <c r="A97" s="2" t="s">
        <v>105</v>
      </c>
      <c r="B97" s="6">
        <v>113937.49</v>
      </c>
      <c r="C97" s="6">
        <v>127428.18</v>
      </c>
      <c r="D97" s="6">
        <v>115235</v>
      </c>
      <c r="E97" s="30">
        <v>135768</v>
      </c>
      <c r="F97" s="6">
        <v>119313</v>
      </c>
      <c r="G97" s="6">
        <v>109145.4</v>
      </c>
      <c r="H97" s="40"/>
    </row>
    <row r="98" spans="1:30" s="22" customFormat="1">
      <c r="A98" s="2" t="s">
        <v>106</v>
      </c>
      <c r="B98" s="6">
        <v>78664.579999999987</v>
      </c>
      <c r="C98" s="6">
        <v>56778.99</v>
      </c>
      <c r="D98" s="6">
        <v>77102</v>
      </c>
      <c r="E98" s="30">
        <v>77102</v>
      </c>
      <c r="F98" s="6">
        <v>76852</v>
      </c>
      <c r="G98" s="6">
        <v>76602</v>
      </c>
      <c r="H98" s="40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22" customFormat="1">
      <c r="A99" s="2" t="s">
        <v>107</v>
      </c>
      <c r="B99" s="6">
        <v>76797.399999999994</v>
      </c>
      <c r="C99" s="6">
        <v>48669.51</v>
      </c>
      <c r="D99" s="6">
        <v>42129</v>
      </c>
      <c r="E99" s="30">
        <v>43403.58</v>
      </c>
      <c r="F99" s="6">
        <v>43450.07</v>
      </c>
      <c r="G99" s="6">
        <v>43497.41</v>
      </c>
      <c r="H99" s="40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22" customFormat="1">
      <c r="A100" s="2" t="s">
        <v>108</v>
      </c>
      <c r="B100" s="6">
        <v>57913.13</v>
      </c>
      <c r="C100" s="6">
        <v>61440.799999999996</v>
      </c>
      <c r="D100" s="6">
        <v>75608</v>
      </c>
      <c r="E100" s="30">
        <v>74743</v>
      </c>
      <c r="F100" s="6">
        <v>74743</v>
      </c>
      <c r="G100" s="6">
        <v>74743</v>
      </c>
      <c r="H100" s="40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>
      <c r="A101" s="2" t="s">
        <v>109</v>
      </c>
      <c r="B101" s="6">
        <v>45455.08</v>
      </c>
      <c r="C101" s="6">
        <v>59342.39</v>
      </c>
      <c r="D101" s="6">
        <v>76144.22</v>
      </c>
      <c r="E101" s="30">
        <v>73355.03</v>
      </c>
      <c r="F101" s="6">
        <v>72856.06</v>
      </c>
      <c r="G101" s="6">
        <v>72357.100000000006</v>
      </c>
    </row>
    <row r="102" spans="1:30" s="22" customFormat="1">
      <c r="A102" s="2" t="s">
        <v>110</v>
      </c>
      <c r="B102" s="6">
        <v>44400</v>
      </c>
      <c r="C102" s="6">
        <v>30306.560000000001</v>
      </c>
      <c r="D102" s="6">
        <v>18500</v>
      </c>
      <c r="E102" s="30">
        <v>18530</v>
      </c>
      <c r="F102" s="6">
        <v>18560.599999999999</v>
      </c>
      <c r="G102" s="6">
        <v>18591.810000000001</v>
      </c>
      <c r="H102" s="40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22" customFormat="1">
      <c r="A103" s="2" t="s">
        <v>111</v>
      </c>
      <c r="B103" s="6">
        <v>5878.5599999999995</v>
      </c>
      <c r="C103" s="6">
        <v>465</v>
      </c>
      <c r="D103" s="6">
        <v>12157</v>
      </c>
      <c r="E103" s="30">
        <v>12157</v>
      </c>
      <c r="F103" s="6">
        <v>12157</v>
      </c>
      <c r="G103" s="6">
        <v>12157</v>
      </c>
      <c r="H103" s="40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>
      <c r="A104" s="2" t="s">
        <v>112</v>
      </c>
      <c r="B104" s="6">
        <v>1521.25</v>
      </c>
      <c r="C104" s="6">
        <v>1839.53</v>
      </c>
      <c r="D104" s="6">
        <v>6000</v>
      </c>
      <c r="E104" s="30">
        <v>6000</v>
      </c>
      <c r="F104" s="6">
        <v>6000</v>
      </c>
      <c r="G104" s="6">
        <v>6000</v>
      </c>
    </row>
    <row r="105" spans="1:30">
      <c r="A105" s="2" t="s">
        <v>113</v>
      </c>
      <c r="B105" s="6">
        <v>450</v>
      </c>
      <c r="C105" s="6">
        <v>400</v>
      </c>
      <c r="D105" s="6">
        <v>1500</v>
      </c>
      <c r="E105" s="30">
        <v>1500</v>
      </c>
      <c r="F105" s="6">
        <v>1500</v>
      </c>
      <c r="G105" s="6">
        <v>1500</v>
      </c>
    </row>
    <row r="106" spans="1:30">
      <c r="E106" s="30"/>
    </row>
    <row r="107" spans="1:30">
      <c r="A107" t="s">
        <v>114</v>
      </c>
      <c r="E107" s="30"/>
    </row>
    <row r="108" spans="1:30">
      <c r="E108" s="30"/>
    </row>
    <row r="109" spans="1:30">
      <c r="E109" s="30"/>
    </row>
    <row r="110" spans="1:30">
      <c r="E110" s="30"/>
    </row>
    <row r="111" spans="1:30">
      <c r="E111" s="30"/>
    </row>
    <row r="112" spans="1:30">
      <c r="E112" s="30"/>
    </row>
    <row r="113" spans="5:5">
      <c r="E113" s="30"/>
    </row>
    <row r="114" spans="5:5">
      <c r="E114" s="30"/>
    </row>
    <row r="115" spans="5:5">
      <c r="E115" s="30"/>
    </row>
    <row r="116" spans="5:5">
      <c r="E116" s="30"/>
    </row>
    <row r="117" spans="5:5">
      <c r="E117" s="30"/>
    </row>
    <row r="118" spans="5:5">
      <c r="E118" s="30"/>
    </row>
    <row r="119" spans="5:5">
      <c r="E119" s="30"/>
    </row>
    <row r="120" spans="5:5">
      <c r="E120" s="30"/>
    </row>
    <row r="121" spans="5:5">
      <c r="E121" s="30"/>
    </row>
    <row r="122" spans="5:5">
      <c r="E122" s="30"/>
    </row>
    <row r="123" spans="5:5">
      <c r="E123" s="30"/>
    </row>
    <row r="124" spans="5:5">
      <c r="E124" s="30"/>
    </row>
    <row r="125" spans="5:5">
      <c r="E125" s="30"/>
    </row>
    <row r="126" spans="5:5">
      <c r="E126" s="30"/>
    </row>
    <row r="127" spans="5:5">
      <c r="E127" s="30"/>
    </row>
    <row r="128" spans="5:5">
      <c r="E128" s="30"/>
    </row>
    <row r="129" spans="5:5">
      <c r="E129" s="30"/>
    </row>
    <row r="130" spans="5:5">
      <c r="E130" s="30"/>
    </row>
    <row r="131" spans="5:5">
      <c r="E131" s="30"/>
    </row>
    <row r="132" spans="5:5">
      <c r="E132" s="30"/>
    </row>
    <row r="133" spans="5:5">
      <c r="E133" s="30"/>
    </row>
    <row r="134" spans="5:5">
      <c r="E134" s="30"/>
    </row>
    <row r="135" spans="5:5">
      <c r="E135" s="30"/>
    </row>
    <row r="136" spans="5:5">
      <c r="E136" s="30"/>
    </row>
    <row r="137" spans="5:5">
      <c r="E137" s="30"/>
    </row>
    <row r="138" spans="5:5">
      <c r="E138" s="30"/>
    </row>
    <row r="139" spans="5:5">
      <c r="E139" s="30"/>
    </row>
    <row r="140" spans="5:5">
      <c r="E140" s="30"/>
    </row>
    <row r="141" spans="5:5">
      <c r="E141" s="30"/>
    </row>
    <row r="142" spans="5:5">
      <c r="E142" s="30"/>
    </row>
    <row r="143" spans="5:5">
      <c r="E143" s="30"/>
    </row>
    <row r="144" spans="5:5">
      <c r="E144" s="30"/>
    </row>
    <row r="145" spans="5:5">
      <c r="E145" s="30"/>
    </row>
    <row r="146" spans="5:5">
      <c r="E146" s="30"/>
    </row>
    <row r="147" spans="5:5">
      <c r="E147" s="30"/>
    </row>
    <row r="148" spans="5:5">
      <c r="E148" s="30"/>
    </row>
    <row r="149" spans="5:5">
      <c r="E149" s="30"/>
    </row>
    <row r="150" spans="5:5">
      <c r="E150" s="30"/>
    </row>
    <row r="151" spans="5:5">
      <c r="E151" s="30"/>
    </row>
    <row r="152" spans="5:5">
      <c r="E152" s="30"/>
    </row>
    <row r="153" spans="5:5">
      <c r="E153" s="30"/>
    </row>
    <row r="154" spans="5:5">
      <c r="E154" s="30"/>
    </row>
    <row r="155" spans="5:5">
      <c r="E155" s="30"/>
    </row>
    <row r="156" spans="5:5">
      <c r="E156" s="30"/>
    </row>
    <row r="157" spans="5:5">
      <c r="E157" s="30"/>
    </row>
    <row r="158" spans="5:5">
      <c r="E158" s="30"/>
    </row>
    <row r="159" spans="5:5">
      <c r="E159" s="30"/>
    </row>
    <row r="160" spans="5:5">
      <c r="E160" s="30"/>
    </row>
    <row r="161" spans="5:5">
      <c r="E161" s="30"/>
    </row>
    <row r="162" spans="5:5">
      <c r="E162" s="30"/>
    </row>
    <row r="163" spans="5:5">
      <c r="E163" s="30"/>
    </row>
    <row r="164" spans="5:5">
      <c r="E164" s="30"/>
    </row>
    <row r="165" spans="5:5">
      <c r="E165" s="30"/>
    </row>
    <row r="166" spans="5:5">
      <c r="E166" s="30"/>
    </row>
    <row r="167" spans="5:5">
      <c r="E167" s="30"/>
    </row>
    <row r="168" spans="5:5">
      <c r="E168" s="30"/>
    </row>
    <row r="169" spans="5:5">
      <c r="E169" s="30"/>
    </row>
    <row r="170" spans="5:5">
      <c r="E170" s="30"/>
    </row>
    <row r="171" spans="5:5">
      <c r="E171" s="30"/>
    </row>
    <row r="172" spans="5:5">
      <c r="E172" s="30"/>
    </row>
    <row r="173" spans="5:5">
      <c r="E173" s="30"/>
    </row>
    <row r="174" spans="5:5">
      <c r="E174" s="30"/>
    </row>
    <row r="175" spans="5:5">
      <c r="E175" s="30"/>
    </row>
    <row r="176" spans="5:5">
      <c r="E176" s="30"/>
    </row>
    <row r="177" spans="5:5">
      <c r="E177" s="30"/>
    </row>
    <row r="178" spans="5:5">
      <c r="E178" s="30"/>
    </row>
    <row r="179" spans="5:5">
      <c r="E179" s="30"/>
    </row>
    <row r="180" spans="5:5">
      <c r="E180" s="30"/>
    </row>
    <row r="181" spans="5:5">
      <c r="E181" s="30"/>
    </row>
    <row r="182" spans="5:5">
      <c r="E182" s="30"/>
    </row>
    <row r="183" spans="5:5">
      <c r="E183" s="30"/>
    </row>
    <row r="184" spans="5:5">
      <c r="E184" s="30"/>
    </row>
    <row r="185" spans="5:5">
      <c r="E185" s="30"/>
    </row>
    <row r="186" spans="5:5">
      <c r="E186" s="30"/>
    </row>
    <row r="187" spans="5:5">
      <c r="E187" s="30"/>
    </row>
    <row r="188" spans="5:5">
      <c r="E188" s="30"/>
    </row>
    <row r="189" spans="5:5">
      <c r="E189" s="30"/>
    </row>
    <row r="190" spans="5:5">
      <c r="E190" s="30"/>
    </row>
    <row r="191" spans="5:5">
      <c r="E191" s="30"/>
    </row>
    <row r="192" spans="5:5">
      <c r="E192" s="30"/>
    </row>
    <row r="193" spans="5:5">
      <c r="E193" s="30"/>
    </row>
    <row r="194" spans="5:5">
      <c r="E194" s="30"/>
    </row>
    <row r="195" spans="5:5">
      <c r="E195" s="30"/>
    </row>
    <row r="196" spans="5:5">
      <c r="E196" s="30"/>
    </row>
    <row r="197" spans="5:5">
      <c r="E197" s="30"/>
    </row>
    <row r="198" spans="5:5">
      <c r="E198" s="30"/>
    </row>
    <row r="199" spans="5:5">
      <c r="E199" s="30"/>
    </row>
    <row r="200" spans="5:5">
      <c r="E200" s="30"/>
    </row>
    <row r="201" spans="5:5">
      <c r="E201" s="30"/>
    </row>
    <row r="202" spans="5:5">
      <c r="E202" s="30"/>
    </row>
    <row r="203" spans="5:5">
      <c r="E203" s="30"/>
    </row>
    <row r="204" spans="5:5">
      <c r="E204" s="30"/>
    </row>
    <row r="205" spans="5:5">
      <c r="E205" s="30"/>
    </row>
    <row r="206" spans="5:5">
      <c r="E206" s="30"/>
    </row>
    <row r="207" spans="5:5">
      <c r="E207" s="30"/>
    </row>
    <row r="208" spans="5:5">
      <c r="E208" s="30"/>
    </row>
    <row r="209" spans="5:5">
      <c r="E209" s="30"/>
    </row>
    <row r="210" spans="5:5">
      <c r="E210" s="30"/>
    </row>
    <row r="211" spans="5:5">
      <c r="E211" s="30"/>
    </row>
    <row r="212" spans="5:5">
      <c r="E212" s="30"/>
    </row>
    <row r="213" spans="5:5">
      <c r="E213" s="30"/>
    </row>
    <row r="214" spans="5:5">
      <c r="E214" s="30"/>
    </row>
    <row r="215" spans="5:5">
      <c r="E215" s="30"/>
    </row>
    <row r="216" spans="5:5">
      <c r="E216" s="30"/>
    </row>
    <row r="217" spans="5:5">
      <c r="E217" s="30"/>
    </row>
    <row r="218" spans="5:5">
      <c r="E218" s="30"/>
    </row>
    <row r="219" spans="5:5">
      <c r="E219" s="30"/>
    </row>
    <row r="220" spans="5:5">
      <c r="E220" s="30"/>
    </row>
    <row r="221" spans="5:5">
      <c r="E221" s="30"/>
    </row>
    <row r="222" spans="5:5">
      <c r="E222" s="30"/>
    </row>
    <row r="223" spans="5:5">
      <c r="E223" s="30"/>
    </row>
    <row r="224" spans="5:5">
      <c r="E224" s="30"/>
    </row>
    <row r="225" spans="5:5">
      <c r="E225" s="30"/>
    </row>
    <row r="226" spans="5:5">
      <c r="E226" s="30"/>
    </row>
    <row r="227" spans="5:5">
      <c r="E227" s="30"/>
    </row>
    <row r="228" spans="5:5">
      <c r="E228" s="30"/>
    </row>
    <row r="229" spans="5:5">
      <c r="E229" s="30"/>
    </row>
    <row r="230" spans="5:5">
      <c r="E230" s="30"/>
    </row>
    <row r="231" spans="5:5">
      <c r="E231" s="30"/>
    </row>
    <row r="232" spans="5:5">
      <c r="E232" s="30"/>
    </row>
    <row r="233" spans="5:5">
      <c r="E233" s="30"/>
    </row>
    <row r="234" spans="5:5">
      <c r="E234" s="30"/>
    </row>
    <row r="235" spans="5:5">
      <c r="E235" s="30"/>
    </row>
    <row r="236" spans="5:5">
      <c r="E236" s="30"/>
    </row>
    <row r="237" spans="5:5">
      <c r="E237" s="30"/>
    </row>
    <row r="238" spans="5:5">
      <c r="E238" s="30"/>
    </row>
    <row r="239" spans="5:5">
      <c r="E239" s="30"/>
    </row>
    <row r="240" spans="5:5">
      <c r="E240" s="30"/>
    </row>
    <row r="241" spans="5:5">
      <c r="E241" s="30"/>
    </row>
    <row r="242" spans="5:5">
      <c r="E242" s="30"/>
    </row>
    <row r="243" spans="5:5">
      <c r="E243" s="30"/>
    </row>
    <row r="244" spans="5:5">
      <c r="E244" s="30"/>
    </row>
    <row r="245" spans="5:5">
      <c r="E245" s="30"/>
    </row>
    <row r="246" spans="5:5">
      <c r="E246" s="30"/>
    </row>
    <row r="247" spans="5:5">
      <c r="E247" s="30"/>
    </row>
    <row r="248" spans="5:5">
      <c r="E248" s="30"/>
    </row>
    <row r="249" spans="5:5">
      <c r="E249" s="30"/>
    </row>
    <row r="250" spans="5:5">
      <c r="E250" s="30"/>
    </row>
    <row r="251" spans="5:5">
      <c r="E251" s="30"/>
    </row>
    <row r="252" spans="5:5">
      <c r="E252" s="30"/>
    </row>
    <row r="253" spans="5:5">
      <c r="E253" s="30"/>
    </row>
    <row r="254" spans="5:5">
      <c r="E254" s="30"/>
    </row>
    <row r="255" spans="5:5">
      <c r="E255" s="30"/>
    </row>
    <row r="256" spans="5:5">
      <c r="E256" s="30"/>
    </row>
    <row r="257" spans="5:5">
      <c r="E257" s="30"/>
    </row>
    <row r="258" spans="5:5">
      <c r="E258" s="30"/>
    </row>
    <row r="259" spans="5:5">
      <c r="E259" s="30"/>
    </row>
    <row r="260" spans="5:5">
      <c r="E260" s="30"/>
    </row>
    <row r="261" spans="5:5">
      <c r="E261" s="30"/>
    </row>
    <row r="262" spans="5:5">
      <c r="E262" s="30"/>
    </row>
    <row r="263" spans="5:5">
      <c r="E263" s="30"/>
    </row>
    <row r="264" spans="5:5">
      <c r="E264" s="30"/>
    </row>
    <row r="265" spans="5:5">
      <c r="E265" s="30"/>
    </row>
    <row r="266" spans="5:5">
      <c r="E266" s="30"/>
    </row>
    <row r="267" spans="5:5">
      <c r="E267" s="30"/>
    </row>
    <row r="268" spans="5:5">
      <c r="E268" s="30"/>
    </row>
    <row r="269" spans="5:5">
      <c r="E269" s="30"/>
    </row>
    <row r="270" spans="5:5">
      <c r="E270" s="30"/>
    </row>
    <row r="271" spans="5:5">
      <c r="E271" s="30"/>
    </row>
    <row r="272" spans="5:5">
      <c r="E272" s="30"/>
    </row>
    <row r="273" spans="5:5">
      <c r="E273" s="30"/>
    </row>
    <row r="274" spans="5:5">
      <c r="E274" s="30"/>
    </row>
    <row r="275" spans="5:5">
      <c r="E275" s="30"/>
    </row>
    <row r="276" spans="5:5">
      <c r="E276" s="30"/>
    </row>
    <row r="277" spans="5:5">
      <c r="E277" s="30"/>
    </row>
    <row r="278" spans="5:5">
      <c r="E278" s="30"/>
    </row>
    <row r="279" spans="5:5">
      <c r="E279" s="30"/>
    </row>
    <row r="280" spans="5:5">
      <c r="E280" s="30"/>
    </row>
    <row r="281" spans="5:5">
      <c r="E281" s="30"/>
    </row>
    <row r="282" spans="5:5">
      <c r="E282" s="30"/>
    </row>
    <row r="283" spans="5:5">
      <c r="E283" s="30"/>
    </row>
    <row r="284" spans="5:5">
      <c r="E284" s="30"/>
    </row>
    <row r="285" spans="5:5">
      <c r="E285" s="30"/>
    </row>
    <row r="286" spans="5:5">
      <c r="E286" s="30"/>
    </row>
    <row r="287" spans="5:5">
      <c r="E287" s="30"/>
    </row>
    <row r="288" spans="5:5">
      <c r="E288" s="30"/>
    </row>
    <row r="289" spans="5:5">
      <c r="E289" s="30"/>
    </row>
    <row r="290" spans="5:5">
      <c r="E290" s="30"/>
    </row>
    <row r="291" spans="5:5">
      <c r="E291" s="30"/>
    </row>
    <row r="292" spans="5:5">
      <c r="E292" s="30"/>
    </row>
    <row r="293" spans="5:5">
      <c r="E293" s="30"/>
    </row>
    <row r="294" spans="5:5">
      <c r="E294" s="30"/>
    </row>
    <row r="295" spans="5:5">
      <c r="E295" s="30"/>
    </row>
    <row r="296" spans="5:5">
      <c r="E296" s="30"/>
    </row>
    <row r="297" spans="5:5">
      <c r="E297" s="30"/>
    </row>
    <row r="298" spans="5:5">
      <c r="E298" s="30"/>
    </row>
    <row r="299" spans="5:5">
      <c r="E299" s="30"/>
    </row>
    <row r="300" spans="5:5">
      <c r="E300" s="30"/>
    </row>
    <row r="301" spans="5:5">
      <c r="E301" s="30"/>
    </row>
    <row r="302" spans="5:5">
      <c r="E302" s="30"/>
    </row>
    <row r="303" spans="5:5">
      <c r="E303" s="30"/>
    </row>
    <row r="304" spans="5:5">
      <c r="E304" s="30"/>
    </row>
    <row r="305" spans="5:5">
      <c r="E305" s="30"/>
    </row>
    <row r="306" spans="5:5">
      <c r="E306" s="30"/>
    </row>
    <row r="307" spans="5:5">
      <c r="E307" s="30"/>
    </row>
    <row r="308" spans="5:5">
      <c r="E308" s="30"/>
    </row>
    <row r="309" spans="5:5">
      <c r="E309" s="30"/>
    </row>
    <row r="310" spans="5:5">
      <c r="E310" s="30"/>
    </row>
    <row r="311" spans="5:5">
      <c r="E311" s="30"/>
    </row>
    <row r="312" spans="5:5">
      <c r="E312" s="30"/>
    </row>
    <row r="313" spans="5:5">
      <c r="E313" s="30"/>
    </row>
    <row r="314" spans="5:5">
      <c r="E314" s="30"/>
    </row>
    <row r="315" spans="5:5">
      <c r="E315" s="30"/>
    </row>
    <row r="316" spans="5:5">
      <c r="E316" s="30"/>
    </row>
    <row r="317" spans="5:5">
      <c r="E317" s="30"/>
    </row>
    <row r="318" spans="5:5">
      <c r="E318" s="30"/>
    </row>
    <row r="319" spans="5:5">
      <c r="E319" s="30"/>
    </row>
    <row r="320" spans="5:5">
      <c r="E320" s="30"/>
    </row>
    <row r="321" spans="5:5">
      <c r="E321" s="30"/>
    </row>
    <row r="322" spans="5:5">
      <c r="E322" s="30"/>
    </row>
    <row r="323" spans="5:5">
      <c r="E323" s="30"/>
    </row>
    <row r="324" spans="5:5">
      <c r="E324" s="30"/>
    </row>
    <row r="325" spans="5:5">
      <c r="E325" s="30"/>
    </row>
    <row r="326" spans="5:5">
      <c r="E326" s="30"/>
    </row>
    <row r="327" spans="5:5">
      <c r="E327" s="30"/>
    </row>
    <row r="328" spans="5:5">
      <c r="E328" s="30"/>
    </row>
    <row r="329" spans="5:5">
      <c r="E329" s="30"/>
    </row>
    <row r="330" spans="5:5">
      <c r="E330" s="30"/>
    </row>
    <row r="331" spans="5:5">
      <c r="E331" s="30"/>
    </row>
    <row r="332" spans="5:5">
      <c r="E332" s="30"/>
    </row>
    <row r="333" spans="5:5">
      <c r="E333" s="30"/>
    </row>
    <row r="334" spans="5:5">
      <c r="E334" s="30"/>
    </row>
    <row r="335" spans="5:5">
      <c r="E335" s="30"/>
    </row>
    <row r="336" spans="5:5">
      <c r="E336" s="30"/>
    </row>
    <row r="337" spans="5:5">
      <c r="E337" s="30"/>
    </row>
    <row r="338" spans="5:5">
      <c r="E338" s="30"/>
    </row>
    <row r="339" spans="5:5">
      <c r="E339" s="30"/>
    </row>
    <row r="340" spans="5:5">
      <c r="E340" s="30"/>
    </row>
    <row r="341" spans="5:5">
      <c r="E341" s="30"/>
    </row>
    <row r="342" spans="5:5">
      <c r="E342" s="30"/>
    </row>
    <row r="343" spans="5:5">
      <c r="E343" s="30"/>
    </row>
    <row r="344" spans="5:5">
      <c r="E344" s="30"/>
    </row>
    <row r="345" spans="5:5">
      <c r="E345" s="30"/>
    </row>
    <row r="346" spans="5:5">
      <c r="E346" s="30"/>
    </row>
    <row r="347" spans="5:5">
      <c r="E347" s="30"/>
    </row>
    <row r="348" spans="5:5">
      <c r="E348" s="30"/>
    </row>
    <row r="349" spans="5:5">
      <c r="E349" s="30"/>
    </row>
    <row r="350" spans="5:5">
      <c r="E350" s="30"/>
    </row>
    <row r="351" spans="5:5">
      <c r="E351" s="30"/>
    </row>
    <row r="352" spans="5:5">
      <c r="E352" s="30"/>
    </row>
    <row r="353" spans="5:5">
      <c r="E353" s="30"/>
    </row>
    <row r="354" spans="5:5">
      <c r="E354" s="30"/>
    </row>
    <row r="355" spans="5:5">
      <c r="E355" s="30"/>
    </row>
    <row r="356" spans="5:5">
      <c r="E356" s="30"/>
    </row>
    <row r="357" spans="5:5">
      <c r="E357" s="30"/>
    </row>
    <row r="358" spans="5:5">
      <c r="E358" s="30"/>
    </row>
    <row r="359" spans="5:5">
      <c r="E359" s="30"/>
    </row>
    <row r="360" spans="5:5">
      <c r="E360" s="30"/>
    </row>
    <row r="361" spans="5:5">
      <c r="E361" s="30"/>
    </row>
    <row r="362" spans="5:5">
      <c r="E362" s="30"/>
    </row>
    <row r="363" spans="5:5">
      <c r="E363" s="30"/>
    </row>
    <row r="364" spans="5:5">
      <c r="E364" s="30"/>
    </row>
    <row r="365" spans="5:5">
      <c r="E365" s="30"/>
    </row>
    <row r="366" spans="5:5">
      <c r="E366" s="30"/>
    </row>
    <row r="367" spans="5:5">
      <c r="E367" s="30"/>
    </row>
    <row r="368" spans="5:5">
      <c r="E368" s="30"/>
    </row>
    <row r="369" spans="5:5">
      <c r="E369" s="30"/>
    </row>
    <row r="370" spans="5:5">
      <c r="E370" s="30"/>
    </row>
    <row r="371" spans="5:5">
      <c r="E371" s="30"/>
    </row>
    <row r="372" spans="5:5">
      <c r="E372" s="30"/>
    </row>
    <row r="373" spans="5:5">
      <c r="E373" s="30"/>
    </row>
    <row r="374" spans="5:5">
      <c r="E374" s="30"/>
    </row>
    <row r="375" spans="5:5">
      <c r="E375" s="30"/>
    </row>
    <row r="376" spans="5:5">
      <c r="E376" s="30"/>
    </row>
    <row r="377" spans="5:5">
      <c r="E377" s="30"/>
    </row>
    <row r="378" spans="5:5">
      <c r="E378" s="30"/>
    </row>
    <row r="379" spans="5:5">
      <c r="E379" s="30"/>
    </row>
    <row r="380" spans="5:5">
      <c r="E380" s="30"/>
    </row>
    <row r="381" spans="5:5">
      <c r="E381" s="30"/>
    </row>
    <row r="382" spans="5:5">
      <c r="E382" s="30"/>
    </row>
    <row r="383" spans="5:5">
      <c r="E383" s="30"/>
    </row>
    <row r="384" spans="5:5">
      <c r="E384" s="30"/>
    </row>
    <row r="385" spans="5:5">
      <c r="E385" s="30"/>
    </row>
    <row r="386" spans="5:5">
      <c r="E386" s="30"/>
    </row>
    <row r="387" spans="5:5">
      <c r="E387" s="30"/>
    </row>
    <row r="388" spans="5:5">
      <c r="E388" s="30"/>
    </row>
    <row r="389" spans="5:5">
      <c r="E389" s="30"/>
    </row>
    <row r="390" spans="5:5">
      <c r="E390" s="30"/>
    </row>
    <row r="391" spans="5:5">
      <c r="E391" s="30"/>
    </row>
    <row r="392" spans="5:5">
      <c r="E392" s="30"/>
    </row>
    <row r="393" spans="5:5">
      <c r="E393" s="30"/>
    </row>
    <row r="394" spans="5:5">
      <c r="E394" s="30"/>
    </row>
    <row r="395" spans="5:5">
      <c r="E395" s="30"/>
    </row>
    <row r="396" spans="5:5">
      <c r="E396" s="30"/>
    </row>
    <row r="397" spans="5:5">
      <c r="E397" s="30"/>
    </row>
    <row r="398" spans="5:5">
      <c r="E398" s="30"/>
    </row>
    <row r="399" spans="5:5">
      <c r="E399" s="30"/>
    </row>
    <row r="400" spans="5:5">
      <c r="E400" s="30"/>
    </row>
    <row r="401" spans="5:5">
      <c r="E401" s="30"/>
    </row>
    <row r="402" spans="5:5">
      <c r="E402" s="30"/>
    </row>
    <row r="403" spans="5:5">
      <c r="E403" s="30"/>
    </row>
    <row r="404" spans="5:5">
      <c r="E404" s="30"/>
    </row>
    <row r="405" spans="5:5">
      <c r="E405" s="30"/>
    </row>
    <row r="406" spans="5:5">
      <c r="E406" s="30"/>
    </row>
    <row r="407" spans="5:5">
      <c r="E407" s="30"/>
    </row>
    <row r="408" spans="5:5">
      <c r="E408" s="30"/>
    </row>
    <row r="409" spans="5:5">
      <c r="E409" s="30"/>
    </row>
    <row r="410" spans="5:5">
      <c r="E410" s="30"/>
    </row>
    <row r="411" spans="5:5">
      <c r="E411" s="30"/>
    </row>
    <row r="412" spans="5:5">
      <c r="E412" s="30"/>
    </row>
    <row r="413" spans="5:5">
      <c r="E413" s="30"/>
    </row>
    <row r="414" spans="5:5">
      <c r="E414" s="30"/>
    </row>
    <row r="415" spans="5:5">
      <c r="E415" s="30"/>
    </row>
    <row r="416" spans="5:5">
      <c r="E416" s="30"/>
    </row>
    <row r="417" spans="5:5">
      <c r="E417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1"/>
  <sheetViews>
    <sheetView topLeftCell="B60" workbookViewId="0">
      <selection activeCell="L282" sqref="L282"/>
    </sheetView>
  </sheetViews>
  <sheetFormatPr defaultRowHeight="15"/>
  <cols>
    <col min="1" max="3" width="29.5703125" customWidth="1"/>
    <col min="4" max="4" width="31.28515625" customWidth="1"/>
    <col min="5" max="7" width="16.7109375" style="6" hidden="1" customWidth="1"/>
    <col min="8" max="8" width="40.42578125" style="6" bestFit="1" customWidth="1"/>
    <col min="9" max="9" width="14.28515625" style="6" bestFit="1" customWidth="1"/>
    <col min="10" max="10" width="16.7109375" style="6" customWidth="1"/>
    <col min="11" max="11" width="16.5703125" style="6" bestFit="1" customWidth="1"/>
    <col min="12" max="12" width="16.7109375" style="65" customWidth="1"/>
    <col min="13" max="13" width="9.140625" customWidth="1"/>
    <col min="14" max="14" width="26.140625" style="22" bestFit="1" customWidth="1"/>
    <col min="15" max="15" width="15.28515625" bestFit="1" customWidth="1"/>
    <col min="16" max="16" width="23.7109375" style="52" bestFit="1" customWidth="1"/>
  </cols>
  <sheetData>
    <row r="1" spans="1:16" s="12" customFormat="1" ht="135">
      <c r="B1" s="82" t="s">
        <v>115</v>
      </c>
      <c r="C1" s="83" t="s">
        <v>116</v>
      </c>
      <c r="D1" s="83" t="s">
        <v>117</v>
      </c>
      <c r="E1" s="84"/>
      <c r="H1" s="82" t="s">
        <v>118</v>
      </c>
      <c r="I1" s="83" t="s">
        <v>116</v>
      </c>
      <c r="J1" s="83" t="s">
        <v>117</v>
      </c>
      <c r="K1" s="83"/>
      <c r="L1" s="83"/>
      <c r="M1" s="89"/>
      <c r="P1" s="86"/>
    </row>
    <row r="2" spans="1:16" ht="18">
      <c r="A2" s="5"/>
      <c r="B2" s="93" t="s">
        <v>119</v>
      </c>
      <c r="C2" s="94">
        <v>2.1999999999999999E-2</v>
      </c>
      <c r="D2" s="95">
        <v>196</v>
      </c>
      <c r="E2" s="96"/>
      <c r="F2" s="97"/>
      <c r="G2" s="97"/>
      <c r="H2" s="93" t="s">
        <v>120</v>
      </c>
      <c r="I2" s="98">
        <v>4.8000000000000001E-2</v>
      </c>
      <c r="J2" s="99">
        <v>564</v>
      </c>
      <c r="K2" s="90"/>
      <c r="L2" s="90"/>
      <c r="M2" s="75"/>
      <c r="N2"/>
      <c r="P2" s="51"/>
    </row>
    <row r="3" spans="1:16" ht="18">
      <c r="A3" s="5"/>
      <c r="B3" s="93" t="s">
        <v>121</v>
      </c>
      <c r="C3" s="94">
        <v>3.1E-2</v>
      </c>
      <c r="D3" s="95">
        <v>379</v>
      </c>
      <c r="E3" s="96"/>
      <c r="F3" s="97"/>
      <c r="G3" s="97"/>
      <c r="H3" s="93" t="s">
        <v>122</v>
      </c>
      <c r="I3" s="98">
        <v>5.7000000000000002E-2</v>
      </c>
      <c r="J3" s="99">
        <v>659</v>
      </c>
      <c r="K3" s="91"/>
      <c r="L3" s="91"/>
      <c r="M3" s="75"/>
      <c r="N3"/>
      <c r="P3" s="51"/>
    </row>
    <row r="4" spans="1:16" ht="18">
      <c r="A4" s="5"/>
      <c r="B4" s="93" t="s">
        <v>123</v>
      </c>
      <c r="C4" s="94">
        <v>2.7E-2</v>
      </c>
      <c r="D4" s="95">
        <v>292</v>
      </c>
      <c r="E4" s="96"/>
      <c r="F4" s="97"/>
      <c r="G4" s="97"/>
      <c r="H4" s="93" t="s">
        <v>124</v>
      </c>
      <c r="I4" s="98">
        <v>6.9000000000000006E-2</v>
      </c>
      <c r="J4" s="100">
        <v>1489</v>
      </c>
      <c r="K4" s="91"/>
      <c r="L4" s="91"/>
      <c r="M4" s="75"/>
      <c r="N4"/>
      <c r="P4" s="51"/>
    </row>
    <row r="5" spans="1:16" ht="18">
      <c r="A5" s="5"/>
      <c r="B5" s="93" t="s">
        <v>125</v>
      </c>
      <c r="C5" s="94">
        <v>6.4000000000000001E-2</v>
      </c>
      <c r="D5" s="95">
        <v>869</v>
      </c>
      <c r="E5" s="96"/>
      <c r="F5" s="97"/>
      <c r="G5" s="97"/>
      <c r="H5" s="93" t="s">
        <v>126</v>
      </c>
      <c r="I5" s="98">
        <v>1.4E-2</v>
      </c>
      <c r="J5" s="99">
        <v>105</v>
      </c>
      <c r="K5" s="91"/>
      <c r="L5" s="91"/>
      <c r="M5" s="75"/>
      <c r="N5"/>
      <c r="P5" s="51"/>
    </row>
    <row r="6" spans="1:16" ht="18">
      <c r="A6" s="5"/>
      <c r="B6" s="93" t="s">
        <v>127</v>
      </c>
      <c r="C6" s="101">
        <v>5.8999999999999997E-2</v>
      </c>
      <c r="D6" s="95">
        <v>673</v>
      </c>
      <c r="E6" s="96"/>
      <c r="F6" s="97"/>
      <c r="G6" s="97"/>
      <c r="H6" s="93" t="s">
        <v>128</v>
      </c>
      <c r="I6" s="98">
        <v>4.2000000000000003E-2</v>
      </c>
      <c r="J6" s="99">
        <v>511</v>
      </c>
      <c r="K6" s="91"/>
      <c r="L6" s="91"/>
      <c r="M6" s="75"/>
      <c r="N6"/>
      <c r="P6" s="51"/>
    </row>
    <row r="7" spans="1:16" ht="18">
      <c r="A7" s="5"/>
      <c r="B7" s="93"/>
      <c r="C7" s="93"/>
      <c r="D7" s="93"/>
      <c r="E7" s="96"/>
      <c r="F7" s="97"/>
      <c r="G7" s="97"/>
      <c r="H7" s="93" t="s">
        <v>129</v>
      </c>
      <c r="I7" s="102">
        <v>0.02</v>
      </c>
      <c r="J7" s="99">
        <v>348</v>
      </c>
      <c r="K7" s="91"/>
      <c r="L7" s="91"/>
      <c r="M7" s="75"/>
      <c r="N7"/>
      <c r="P7" s="51"/>
    </row>
    <row r="8" spans="1:16" ht="18">
      <c r="A8" s="5"/>
      <c r="B8" s="5"/>
      <c r="C8" s="5"/>
      <c r="D8" s="5"/>
      <c r="F8" s="7"/>
      <c r="G8" s="7"/>
      <c r="H8" s="7"/>
      <c r="I8" s="7"/>
      <c r="K8" s="7"/>
      <c r="L8" s="63"/>
      <c r="N8"/>
      <c r="P8" s="51"/>
    </row>
    <row r="9" spans="1:16" s="80" customFormat="1" ht="75">
      <c r="A9" s="76"/>
      <c r="B9" s="76"/>
      <c r="C9" s="76"/>
      <c r="D9" s="77"/>
      <c r="E9" s="78">
        <v>2020</v>
      </c>
      <c r="F9" s="78">
        <v>2021</v>
      </c>
      <c r="G9" s="78">
        <v>2022</v>
      </c>
      <c r="H9" s="78">
        <v>2023</v>
      </c>
      <c r="I9" s="78">
        <v>2024</v>
      </c>
      <c r="J9" s="78">
        <v>2025</v>
      </c>
      <c r="K9" s="78" t="s">
        <v>130</v>
      </c>
      <c r="L9" s="79" t="s">
        <v>131</v>
      </c>
      <c r="M9" s="78" t="s">
        <v>132</v>
      </c>
      <c r="P9" s="81"/>
    </row>
    <row r="10" spans="1:16" s="12" customFormat="1" ht="120">
      <c r="A10" s="9" t="s">
        <v>133</v>
      </c>
      <c r="B10" s="9" t="s">
        <v>134</v>
      </c>
      <c r="C10" s="9" t="s">
        <v>135</v>
      </c>
      <c r="D10" s="10"/>
      <c r="E10" s="10">
        <v>5417662264.5700054</v>
      </c>
      <c r="F10" s="10">
        <v>5414107698.1199989</v>
      </c>
      <c r="G10" s="10">
        <v>5642449962.9699984</v>
      </c>
      <c r="H10" s="10">
        <v>6442714898.2900009</v>
      </c>
      <c r="I10" s="10">
        <v>6421402384.2299967</v>
      </c>
      <c r="J10" s="11">
        <v>6624886346.9999971</v>
      </c>
      <c r="K10" s="10">
        <v>309812841</v>
      </c>
      <c r="L10" s="64">
        <v>0.03</v>
      </c>
      <c r="M10" s="67" t="s">
        <v>136</v>
      </c>
      <c r="N10" s="68" t="s">
        <v>137</v>
      </c>
      <c r="O10" s="66" t="s">
        <v>138</v>
      </c>
      <c r="P10" s="70" t="s">
        <v>139</v>
      </c>
    </row>
    <row r="11" spans="1:16">
      <c r="A11" s="88" t="s">
        <v>140</v>
      </c>
      <c r="B11" s="48" t="s">
        <v>141</v>
      </c>
      <c r="C11" s="48" t="s">
        <v>142</v>
      </c>
      <c r="D11" s="2" t="s">
        <v>143</v>
      </c>
      <c r="E11" s="6">
        <v>12828809.569999998</v>
      </c>
      <c r="F11" s="6">
        <v>12826412.76</v>
      </c>
      <c r="G11" s="6">
        <v>13409509</v>
      </c>
      <c r="H11" s="6">
        <v>15040900</v>
      </c>
      <c r="I11" s="6">
        <v>14682724</v>
      </c>
      <c r="J11" s="6">
        <v>15131113</v>
      </c>
      <c r="K11" s="27">
        <v>413375</v>
      </c>
      <c r="L11" s="92">
        <f>K11/J11</f>
        <v>2.7319536903861599E-2</v>
      </c>
      <c r="M11">
        <v>1783</v>
      </c>
      <c r="N11" s="54">
        <f>K11/M11</f>
        <v>231.84240044868199</v>
      </c>
      <c r="O11">
        <v>14610</v>
      </c>
      <c r="P11" s="69">
        <f>SUM(J11-K11)/O11</f>
        <v>1007.374264202601</v>
      </c>
    </row>
    <row r="12" spans="1:16">
      <c r="A12" s="88" t="s">
        <v>140</v>
      </c>
      <c r="B12" s="48" t="s">
        <v>144</v>
      </c>
      <c r="C12" s="48" t="s">
        <v>145</v>
      </c>
      <c r="D12" s="2" t="s">
        <v>146</v>
      </c>
      <c r="E12" s="6">
        <v>428818647.31000006</v>
      </c>
      <c r="F12" s="6">
        <v>420084432.81999999</v>
      </c>
      <c r="G12" s="6">
        <v>419240650.78999996</v>
      </c>
      <c r="H12" s="6">
        <v>452590543.19999999</v>
      </c>
      <c r="I12" s="6">
        <v>458628382.13</v>
      </c>
      <c r="J12" s="6">
        <v>464242520.88</v>
      </c>
      <c r="K12" s="57">
        <v>51461782</v>
      </c>
      <c r="L12" s="92">
        <f>K12/J12</f>
        <v>0.11085107392242109</v>
      </c>
      <c r="M12">
        <v>50679</v>
      </c>
      <c r="N12" s="54">
        <f>K12/M12</f>
        <v>1015.445884883285</v>
      </c>
      <c r="O12">
        <v>530630</v>
      </c>
      <c r="P12" s="69">
        <f t="shared" ref="P12:P75" si="0">SUM(J12-K12)/O12</f>
        <v>777.90690100446636</v>
      </c>
    </row>
    <row r="13" spans="1:16">
      <c r="A13" s="88" t="s">
        <v>140</v>
      </c>
      <c r="B13" s="48" t="s">
        <v>147</v>
      </c>
      <c r="C13" s="48" t="s">
        <v>142</v>
      </c>
      <c r="D13" s="2" t="s">
        <v>148</v>
      </c>
      <c r="E13" s="6">
        <v>9096236.4499999974</v>
      </c>
      <c r="F13" s="6">
        <v>9335684.2200000007</v>
      </c>
      <c r="G13" s="6">
        <v>9526112.1699999999</v>
      </c>
      <c r="H13" s="6">
        <v>10991460.140000001</v>
      </c>
      <c r="I13" s="6">
        <v>10977311.23</v>
      </c>
      <c r="J13" s="6">
        <v>11004396.390000001</v>
      </c>
      <c r="K13" s="50">
        <v>338672</v>
      </c>
      <c r="L13" s="92">
        <f>K13/J13</f>
        <v>3.0776063311183575E-2</v>
      </c>
      <c r="M13">
        <v>1364</v>
      </c>
      <c r="N13" s="54">
        <f>K13/M13</f>
        <v>248.2932551319648</v>
      </c>
      <c r="O13">
        <v>13297</v>
      </c>
      <c r="P13" s="69">
        <f t="shared" si="0"/>
        <v>802.11509287809281</v>
      </c>
    </row>
    <row r="14" spans="1:16">
      <c r="A14" s="88" t="s">
        <v>140</v>
      </c>
      <c r="B14" s="48" t="s">
        <v>147</v>
      </c>
      <c r="C14" s="48" t="s">
        <v>149</v>
      </c>
      <c r="D14" s="2" t="s">
        <v>150</v>
      </c>
      <c r="E14" s="6">
        <v>2055500.5799999998</v>
      </c>
      <c r="F14" s="6">
        <v>2101522.46</v>
      </c>
      <c r="G14" s="6">
        <v>2123125</v>
      </c>
      <c r="H14" s="6">
        <v>2407774</v>
      </c>
      <c r="I14" s="6">
        <v>2423670</v>
      </c>
      <c r="J14" s="6">
        <v>2512907</v>
      </c>
      <c r="K14" s="50">
        <v>12581</v>
      </c>
      <c r="L14" s="92">
        <f>K14/J14</f>
        <v>5.0065521724441059E-3</v>
      </c>
      <c r="M14">
        <v>291</v>
      </c>
      <c r="N14" s="54">
        <f>K14/M14</f>
        <v>43.233676975945016</v>
      </c>
      <c r="O14">
        <v>2997</v>
      </c>
      <c r="P14" s="69">
        <f t="shared" si="0"/>
        <v>834.27627627627623</v>
      </c>
    </row>
    <row r="15" spans="1:16">
      <c r="A15" s="88" t="s">
        <v>140</v>
      </c>
      <c r="B15" s="48" t="s">
        <v>147</v>
      </c>
      <c r="C15" s="48" t="s">
        <v>151</v>
      </c>
      <c r="D15" s="2" t="s">
        <v>152</v>
      </c>
      <c r="E15" s="6">
        <v>16156370.830000004</v>
      </c>
      <c r="F15" s="6">
        <v>16423456.440000001</v>
      </c>
      <c r="G15" s="6">
        <v>17148596.350000001</v>
      </c>
      <c r="H15" s="6">
        <v>20135383.460000001</v>
      </c>
      <c r="I15" s="6">
        <v>19773445.93</v>
      </c>
      <c r="J15" s="6">
        <v>20529235.190000001</v>
      </c>
      <c r="K15" s="50">
        <v>700120</v>
      </c>
      <c r="L15" s="92">
        <f>K15/J15</f>
        <v>3.4103559802414633E-2</v>
      </c>
      <c r="M15">
        <v>2069</v>
      </c>
      <c r="N15" s="54">
        <f>K15/M15</f>
        <v>338.3856935717738</v>
      </c>
      <c r="O15">
        <v>23000</v>
      </c>
      <c r="P15" s="69">
        <f t="shared" si="0"/>
        <v>862.13544304347829</v>
      </c>
    </row>
    <row r="16" spans="1:16">
      <c r="A16" s="88" t="s">
        <v>140</v>
      </c>
      <c r="B16" s="48" t="s">
        <v>141</v>
      </c>
      <c r="C16" s="48" t="s">
        <v>142</v>
      </c>
      <c r="D16" s="2" t="s">
        <v>153</v>
      </c>
      <c r="E16" s="6">
        <v>15260559.120000001</v>
      </c>
      <c r="F16" s="6">
        <v>16219514.91</v>
      </c>
      <c r="G16" s="6">
        <v>16563688.41</v>
      </c>
      <c r="H16" s="6">
        <v>18976322.309999999</v>
      </c>
      <c r="I16" s="6">
        <v>18838489.879999999</v>
      </c>
      <c r="J16" s="6">
        <v>19473097.43</v>
      </c>
      <c r="K16" s="50">
        <v>282875</v>
      </c>
      <c r="L16" s="92">
        <f>K16/J16</f>
        <v>1.4526451224149193E-2</v>
      </c>
      <c r="M16">
        <v>1726</v>
      </c>
      <c r="N16" s="54">
        <f>K16/M16</f>
        <v>163.89049826187718</v>
      </c>
      <c r="O16">
        <v>18378</v>
      </c>
      <c r="P16" s="69">
        <f t="shared" si="0"/>
        <v>1044.195365654587</v>
      </c>
    </row>
    <row r="17" spans="1:16">
      <c r="A17" s="88" t="s">
        <v>140</v>
      </c>
      <c r="B17" s="48" t="s">
        <v>147</v>
      </c>
      <c r="C17" s="48" t="s">
        <v>142</v>
      </c>
      <c r="D17" s="2" t="s">
        <v>154</v>
      </c>
      <c r="E17" s="6">
        <v>9003324.7900000028</v>
      </c>
      <c r="F17" s="6">
        <v>8869604.8499999996</v>
      </c>
      <c r="G17" s="6">
        <v>9411302.3900000006</v>
      </c>
      <c r="H17" s="6">
        <v>10827789.520000001</v>
      </c>
      <c r="I17" s="6">
        <v>10744111.59</v>
      </c>
      <c r="J17" s="6">
        <v>11151240.390000001</v>
      </c>
      <c r="K17" s="50">
        <v>115432</v>
      </c>
      <c r="L17" s="92">
        <f>K17/J17</f>
        <v>1.0351494180281052E-2</v>
      </c>
      <c r="M17">
        <v>1175</v>
      </c>
      <c r="N17" s="54">
        <f>K17/M17</f>
        <v>98.24</v>
      </c>
      <c r="O17">
        <v>11730</v>
      </c>
      <c r="P17" s="69">
        <f t="shared" si="0"/>
        <v>940.81912958226769</v>
      </c>
    </row>
    <row r="18" spans="1:16">
      <c r="A18" s="88" t="s">
        <v>140</v>
      </c>
      <c r="B18" s="48" t="s">
        <v>147</v>
      </c>
      <c r="C18" s="48" t="s">
        <v>142</v>
      </c>
      <c r="D18" s="2" t="s">
        <v>155</v>
      </c>
      <c r="E18" s="6">
        <v>10204353.029999999</v>
      </c>
      <c r="F18" s="6">
        <v>9944481.1400000006</v>
      </c>
      <c r="G18" s="6">
        <v>10380009.060000001</v>
      </c>
      <c r="H18" s="6">
        <v>12236983.23</v>
      </c>
      <c r="I18" s="6">
        <v>12098351.960000001</v>
      </c>
      <c r="J18" s="6">
        <v>12641974.699999997</v>
      </c>
      <c r="K18" s="50">
        <v>183550</v>
      </c>
      <c r="L18" s="92">
        <f>K18/J18</f>
        <v>1.4519092495889905E-2</v>
      </c>
      <c r="M18">
        <v>1428</v>
      </c>
      <c r="N18" s="54">
        <f>K18/M18</f>
        <v>128.53641456582633</v>
      </c>
      <c r="O18">
        <v>13733</v>
      </c>
      <c r="P18" s="69">
        <f t="shared" si="0"/>
        <v>907.18886623461719</v>
      </c>
    </row>
    <row r="19" spans="1:16">
      <c r="A19" s="88" t="s">
        <v>140</v>
      </c>
      <c r="B19" s="48" t="s">
        <v>147</v>
      </c>
      <c r="C19" s="48" t="s">
        <v>142</v>
      </c>
      <c r="D19" s="2" t="s">
        <v>156</v>
      </c>
      <c r="E19" s="6">
        <v>14001732.02</v>
      </c>
      <c r="F19" s="6">
        <v>13201054.939999999</v>
      </c>
      <c r="G19" s="6">
        <v>14542514</v>
      </c>
      <c r="H19" s="6">
        <v>16960837</v>
      </c>
      <c r="I19" s="6">
        <v>16528448</v>
      </c>
      <c r="J19" s="6">
        <v>17209639</v>
      </c>
      <c r="K19" s="50">
        <v>83000</v>
      </c>
      <c r="L19" s="92">
        <f>K19/J19</f>
        <v>4.8228786205219065E-3</v>
      </c>
      <c r="M19">
        <v>1758</v>
      </c>
      <c r="N19" s="54">
        <f>K19/M19</f>
        <v>47.212741751990897</v>
      </c>
      <c r="O19">
        <v>15319</v>
      </c>
      <c r="P19" s="69">
        <f t="shared" si="0"/>
        <v>1117.9998041647627</v>
      </c>
    </row>
    <row r="20" spans="1:16">
      <c r="A20" s="88" t="s">
        <v>140</v>
      </c>
      <c r="B20" s="48" t="s">
        <v>157</v>
      </c>
      <c r="C20" s="48" t="s">
        <v>142</v>
      </c>
      <c r="D20" s="2" t="s">
        <v>158</v>
      </c>
      <c r="E20" s="6">
        <v>12172152.23</v>
      </c>
      <c r="F20" s="6">
        <v>12233003.210000001</v>
      </c>
      <c r="G20" s="6">
        <v>13611248.199999999</v>
      </c>
      <c r="H20" s="6">
        <v>14040397.42</v>
      </c>
      <c r="I20" s="6">
        <v>14487820.33</v>
      </c>
      <c r="J20" s="6">
        <v>14954336.9</v>
      </c>
      <c r="K20" s="50">
        <v>1725000</v>
      </c>
      <c r="L20" s="92">
        <f>K20/J20</f>
        <v>0.11535115274820376</v>
      </c>
      <c r="M20">
        <v>1227</v>
      </c>
      <c r="N20" s="54">
        <f>K20/M20</f>
        <v>1405.8679706601467</v>
      </c>
      <c r="O20">
        <v>18832</v>
      </c>
      <c r="P20" s="69">
        <f t="shared" si="0"/>
        <v>702.49240123194568</v>
      </c>
    </row>
    <row r="21" spans="1:16">
      <c r="A21" s="88" t="s">
        <v>140</v>
      </c>
      <c r="B21" s="48" t="s">
        <v>141</v>
      </c>
      <c r="C21" s="48" t="s">
        <v>151</v>
      </c>
      <c r="D21" s="2" t="s">
        <v>159</v>
      </c>
      <c r="E21" s="6">
        <v>20089850.57</v>
      </c>
      <c r="F21" s="6">
        <v>19935344.280000001</v>
      </c>
      <c r="G21" s="6">
        <v>20896800.93</v>
      </c>
      <c r="H21" s="6">
        <v>24851006.079999998</v>
      </c>
      <c r="I21" s="6">
        <v>24962387.23</v>
      </c>
      <c r="J21" s="6">
        <v>25891130.350000001</v>
      </c>
      <c r="K21" s="50">
        <v>1364500</v>
      </c>
      <c r="L21" s="92">
        <f>K21/J21</f>
        <v>5.2701445690261257E-2</v>
      </c>
      <c r="M21">
        <v>2186</v>
      </c>
      <c r="N21" s="54">
        <f>K21/M21</f>
        <v>624.19945105215004</v>
      </c>
      <c r="O21">
        <v>21599</v>
      </c>
      <c r="P21" s="69">
        <f t="shared" si="0"/>
        <v>1135.5447173480254</v>
      </c>
    </row>
    <row r="22" spans="1:16">
      <c r="A22" s="88" t="s">
        <v>140</v>
      </c>
      <c r="B22" s="48" t="s">
        <v>157</v>
      </c>
      <c r="C22" s="48" t="s">
        <v>142</v>
      </c>
      <c r="D22" s="2" t="s">
        <v>160</v>
      </c>
      <c r="E22" s="6">
        <v>7319570.0399999991</v>
      </c>
      <c r="F22" s="6">
        <v>7241542.8399999999</v>
      </c>
      <c r="G22" s="6">
        <v>7428589.4100000001</v>
      </c>
      <c r="H22" s="6">
        <v>8438626.870000001</v>
      </c>
      <c r="I22" s="6">
        <v>8258085.9199999999</v>
      </c>
      <c r="J22" s="6">
        <v>8515673.4399999995</v>
      </c>
      <c r="K22" s="50">
        <v>270250</v>
      </c>
      <c r="L22" s="92">
        <f>K22/J22</f>
        <v>3.1735599292778895E-2</v>
      </c>
      <c r="M22">
        <v>784</v>
      </c>
      <c r="N22" s="54">
        <f>K22/M22</f>
        <v>344.70663265306121</v>
      </c>
      <c r="O22">
        <v>11226</v>
      </c>
      <c r="P22" s="69">
        <f t="shared" si="0"/>
        <v>734.49344735435591</v>
      </c>
    </row>
    <row r="23" spans="1:16">
      <c r="A23" s="88" t="s">
        <v>140</v>
      </c>
      <c r="B23" s="48" t="s">
        <v>147</v>
      </c>
      <c r="C23" s="48" t="s">
        <v>151</v>
      </c>
      <c r="D23" s="2" t="s">
        <v>161</v>
      </c>
      <c r="E23" s="6">
        <v>27136928.440000005</v>
      </c>
      <c r="F23" s="6">
        <v>27270293.780000009</v>
      </c>
      <c r="G23" s="6">
        <v>29192871</v>
      </c>
      <c r="H23" s="6">
        <v>33756245</v>
      </c>
      <c r="I23" s="6">
        <v>33172357</v>
      </c>
      <c r="J23" s="6">
        <v>34019429</v>
      </c>
      <c r="K23" s="50">
        <v>313501</v>
      </c>
      <c r="L23" s="92">
        <f>K23/J23</f>
        <v>9.2153516156899644E-3</v>
      </c>
      <c r="M23">
        <v>4412</v>
      </c>
      <c r="N23" s="54">
        <f>K23/M23</f>
        <v>71.056436990027194</v>
      </c>
      <c r="O23">
        <v>38237</v>
      </c>
      <c r="P23" s="69">
        <f t="shared" si="0"/>
        <v>881.50032690849173</v>
      </c>
    </row>
    <row r="24" spans="1:16">
      <c r="A24" s="88" t="s">
        <v>140</v>
      </c>
      <c r="B24" s="48" t="s">
        <v>147</v>
      </c>
      <c r="C24" s="48" t="s">
        <v>151</v>
      </c>
      <c r="D24" s="2" t="s">
        <v>162</v>
      </c>
      <c r="E24" s="6">
        <v>17768923.990000002</v>
      </c>
      <c r="F24" s="6">
        <v>18262961.119999997</v>
      </c>
      <c r="G24" s="6">
        <v>18565567.830000002</v>
      </c>
      <c r="H24" s="6">
        <v>19927080.329999998</v>
      </c>
      <c r="I24" s="6">
        <v>21071632.779999997</v>
      </c>
      <c r="J24" s="6">
        <v>21851052.07</v>
      </c>
      <c r="K24" s="50">
        <v>422597</v>
      </c>
      <c r="L24" s="92">
        <f>K24/J24</f>
        <v>1.9339892589437229E-2</v>
      </c>
      <c r="M24">
        <v>3455</v>
      </c>
      <c r="N24" s="54">
        <f>K24/M24</f>
        <v>122.31461649782923</v>
      </c>
      <c r="O24">
        <v>30143</v>
      </c>
      <c r="P24" s="69">
        <f t="shared" si="0"/>
        <v>710.8932445343861</v>
      </c>
    </row>
    <row r="25" spans="1:16">
      <c r="A25" s="88" t="s">
        <v>140</v>
      </c>
      <c r="B25" s="48" t="s">
        <v>141</v>
      </c>
      <c r="C25" s="48" t="s">
        <v>149</v>
      </c>
      <c r="D25" s="2" t="s">
        <v>163</v>
      </c>
      <c r="E25" s="6">
        <v>8915679.0099999998</v>
      </c>
      <c r="F25" s="6">
        <v>8941371.3900000006</v>
      </c>
      <c r="G25" s="6">
        <v>9394809.4899999984</v>
      </c>
      <c r="H25" s="6">
        <v>10352099.620000001</v>
      </c>
      <c r="I25" s="6">
        <v>10223038.859999999</v>
      </c>
      <c r="J25" s="6">
        <v>10493425.299999999</v>
      </c>
      <c r="K25" s="50">
        <v>3053820</v>
      </c>
      <c r="L25" s="92">
        <f>K25/J25</f>
        <v>0.29102222703200642</v>
      </c>
      <c r="M25">
        <v>953</v>
      </c>
      <c r="N25" s="54">
        <f>K25/M25</f>
        <v>3204.4281217208813</v>
      </c>
      <c r="O25">
        <v>9686</v>
      </c>
      <c r="P25" s="69">
        <f t="shared" si="0"/>
        <v>768.0781850092917</v>
      </c>
    </row>
    <row r="26" spans="1:16">
      <c r="A26" s="88" t="s">
        <v>140</v>
      </c>
      <c r="B26" s="48" t="s">
        <v>141</v>
      </c>
      <c r="C26" s="48" t="s">
        <v>142</v>
      </c>
      <c r="D26" s="2" t="s">
        <v>164</v>
      </c>
      <c r="E26" s="6">
        <v>15389498.680000002</v>
      </c>
      <c r="F26" s="6">
        <v>15132449.390000001</v>
      </c>
      <c r="G26" s="6">
        <v>15744997.779999999</v>
      </c>
      <c r="H26" s="6">
        <v>18200576.280000001</v>
      </c>
      <c r="I26" s="6">
        <v>17768667.780000001</v>
      </c>
      <c r="J26" s="6">
        <v>18167073.900000002</v>
      </c>
      <c r="K26" s="50">
        <v>1834600</v>
      </c>
      <c r="L26" s="92">
        <f>K26/J26</f>
        <v>0.10098489223407628</v>
      </c>
      <c r="M26">
        <v>1484</v>
      </c>
      <c r="N26" s="54">
        <f>K26/M26</f>
        <v>1236.2533692722373</v>
      </c>
      <c r="O26">
        <v>17770</v>
      </c>
      <c r="P26" s="69">
        <f t="shared" si="0"/>
        <v>919.10376477208797</v>
      </c>
    </row>
    <row r="27" spans="1:16">
      <c r="A27" s="88" t="s">
        <v>140</v>
      </c>
      <c r="B27" s="48" t="s">
        <v>141</v>
      </c>
      <c r="C27" s="48" t="s">
        <v>151</v>
      </c>
      <c r="D27" s="2" t="s">
        <v>165</v>
      </c>
      <c r="E27" s="6">
        <v>17035408.949999999</v>
      </c>
      <c r="F27" s="6">
        <v>16449639.970000001</v>
      </c>
      <c r="G27" s="6">
        <v>17525927</v>
      </c>
      <c r="H27" s="6">
        <v>21046784</v>
      </c>
      <c r="I27" s="6">
        <v>19086449</v>
      </c>
      <c r="J27" s="6">
        <v>19935949</v>
      </c>
      <c r="K27" s="50">
        <v>461000</v>
      </c>
      <c r="L27" s="92">
        <f>K27/J27</f>
        <v>2.3124055945367837E-2</v>
      </c>
      <c r="M27">
        <v>2146</v>
      </c>
      <c r="N27" s="54">
        <f>K27/M27</f>
        <v>214.81826654240447</v>
      </c>
      <c r="O27">
        <v>22386</v>
      </c>
      <c r="P27" s="69">
        <f t="shared" si="0"/>
        <v>869.96109175377467</v>
      </c>
    </row>
    <row r="28" spans="1:16">
      <c r="A28" s="88" t="s">
        <v>140</v>
      </c>
      <c r="B28" s="48" t="s">
        <v>147</v>
      </c>
      <c r="C28" s="48" t="s">
        <v>142</v>
      </c>
      <c r="D28" s="2" t="s">
        <v>166</v>
      </c>
      <c r="E28" s="6">
        <v>12565403.65</v>
      </c>
      <c r="F28" s="6">
        <v>12738818.979999999</v>
      </c>
      <c r="G28" s="6">
        <v>13460219</v>
      </c>
      <c r="H28" s="6">
        <v>15537321</v>
      </c>
      <c r="I28" s="6">
        <v>15162170</v>
      </c>
      <c r="J28" s="6">
        <v>15748081</v>
      </c>
      <c r="K28" s="50">
        <v>127750</v>
      </c>
      <c r="L28" s="92">
        <f>K28/J28</f>
        <v>8.1120994996152235E-3</v>
      </c>
      <c r="M28">
        <v>1916</v>
      </c>
      <c r="N28" s="54">
        <f>K28/M28</f>
        <v>66.675365344467636</v>
      </c>
      <c r="O28">
        <v>19341</v>
      </c>
      <c r="P28" s="69">
        <f t="shared" si="0"/>
        <v>807.62788894059247</v>
      </c>
    </row>
    <row r="29" spans="1:16">
      <c r="A29" s="88" t="s">
        <v>140</v>
      </c>
      <c r="B29" s="48" t="s">
        <v>141</v>
      </c>
      <c r="C29" s="48" t="s">
        <v>167</v>
      </c>
      <c r="D29" s="2" t="s">
        <v>168</v>
      </c>
      <c r="E29" s="6">
        <v>31455786.959999997</v>
      </c>
      <c r="F29" s="6">
        <v>29715239.839999996</v>
      </c>
      <c r="G29" s="6">
        <v>33520503.640000001</v>
      </c>
      <c r="H29" s="6">
        <v>39330315.68</v>
      </c>
      <c r="I29" s="6">
        <v>39603661.629999995</v>
      </c>
      <c r="J29" s="6">
        <v>41490850.920000002</v>
      </c>
      <c r="K29" s="50">
        <v>501154</v>
      </c>
      <c r="L29" s="92">
        <f>K29/J29</f>
        <v>1.2078662859103396E-2</v>
      </c>
      <c r="M29">
        <v>4134</v>
      </c>
      <c r="N29" s="54">
        <f>K29/M29</f>
        <v>121.22738268021287</v>
      </c>
      <c r="O29">
        <v>41146</v>
      </c>
      <c r="P29" s="69">
        <f t="shared" si="0"/>
        <v>996.20125698731351</v>
      </c>
    </row>
    <row r="30" spans="1:16">
      <c r="A30" s="88" t="s">
        <v>140</v>
      </c>
      <c r="B30" s="48" t="s">
        <v>141</v>
      </c>
      <c r="C30" s="48" t="s">
        <v>142</v>
      </c>
      <c r="D30" s="2" t="s">
        <v>169</v>
      </c>
      <c r="E30" s="6">
        <v>9832940.1000000015</v>
      </c>
      <c r="F30" s="6">
        <v>9666585.8200000003</v>
      </c>
      <c r="G30" s="6">
        <v>10893646.65</v>
      </c>
      <c r="H30" s="6">
        <v>12209592.140000001</v>
      </c>
      <c r="I30" s="6">
        <v>12021220.550000001</v>
      </c>
      <c r="J30" s="6">
        <v>12547318.940000001</v>
      </c>
      <c r="K30" s="50">
        <v>473820</v>
      </c>
      <c r="L30" s="92">
        <f>K30/J30</f>
        <v>3.7762648918526646E-2</v>
      </c>
      <c r="M30">
        <v>1291</v>
      </c>
      <c r="N30" s="54">
        <f>K30/M30</f>
        <v>367.01781564678544</v>
      </c>
      <c r="O30">
        <v>11442</v>
      </c>
      <c r="P30" s="69">
        <f t="shared" si="0"/>
        <v>1055.1913074637303</v>
      </c>
    </row>
    <row r="31" spans="1:16">
      <c r="A31" s="88" t="s">
        <v>140</v>
      </c>
      <c r="B31" s="48" t="s">
        <v>157</v>
      </c>
      <c r="C31" s="48" t="s">
        <v>167</v>
      </c>
      <c r="D31" s="2" t="s">
        <v>170</v>
      </c>
      <c r="E31" s="6">
        <v>32587658.039999999</v>
      </c>
      <c r="F31" s="6">
        <v>32766008.34</v>
      </c>
      <c r="G31" s="6">
        <v>33771191.509999998</v>
      </c>
      <c r="H31" s="6">
        <v>39575139.829999998</v>
      </c>
      <c r="I31" s="6">
        <v>39163925.859999999</v>
      </c>
      <c r="J31" s="6">
        <v>40475642.949999996</v>
      </c>
      <c r="K31" s="50">
        <v>257325</v>
      </c>
      <c r="L31" s="92">
        <f>K31/J31</f>
        <v>6.3575271754886357E-3</v>
      </c>
      <c r="M31">
        <v>4482</v>
      </c>
      <c r="N31" s="54">
        <f>K31/M31</f>
        <v>57.412985274431058</v>
      </c>
      <c r="O31">
        <v>43594</v>
      </c>
      <c r="P31" s="69">
        <f t="shared" si="0"/>
        <v>922.56544363903276</v>
      </c>
    </row>
    <row r="32" spans="1:16">
      <c r="A32" s="88" t="s">
        <v>140</v>
      </c>
      <c r="B32" s="48" t="s">
        <v>157</v>
      </c>
      <c r="C32" s="48" t="s">
        <v>142</v>
      </c>
      <c r="D32" s="2" t="s">
        <v>171</v>
      </c>
      <c r="E32" s="6">
        <v>8369112.2600000007</v>
      </c>
      <c r="F32" s="6">
        <v>8283144.5</v>
      </c>
      <c r="G32" s="6">
        <v>8760400.5199999996</v>
      </c>
      <c r="H32" s="6">
        <v>9955359.089999998</v>
      </c>
      <c r="I32" s="6">
        <v>9702409.379999999</v>
      </c>
      <c r="J32" s="6">
        <v>10055487.699999999</v>
      </c>
      <c r="K32" s="50">
        <v>640344</v>
      </c>
      <c r="L32" s="92">
        <f>K32/J32</f>
        <v>6.3681048508467675E-2</v>
      </c>
      <c r="M32">
        <v>782</v>
      </c>
      <c r="N32" s="54">
        <f>K32/M32</f>
        <v>818.85421994884905</v>
      </c>
      <c r="O32">
        <v>11812</v>
      </c>
      <c r="P32" s="69">
        <f t="shared" si="0"/>
        <v>797.08294107687095</v>
      </c>
    </row>
    <row r="33" spans="1:16">
      <c r="A33" s="88" t="s">
        <v>140</v>
      </c>
      <c r="B33" s="48" t="s">
        <v>141</v>
      </c>
      <c r="C33" s="48" t="s">
        <v>151</v>
      </c>
      <c r="D33" s="2" t="s">
        <v>172</v>
      </c>
      <c r="E33" s="6">
        <v>24445869.859999996</v>
      </c>
      <c r="F33" s="6">
        <v>24090355.889999993</v>
      </c>
      <c r="G33" s="6">
        <v>25143680</v>
      </c>
      <c r="H33" s="6">
        <v>28990751</v>
      </c>
      <c r="I33" s="6">
        <v>28772480</v>
      </c>
      <c r="J33" s="6">
        <v>29634894</v>
      </c>
      <c r="K33" s="50">
        <v>261550</v>
      </c>
      <c r="L33" s="92">
        <f>K33/J33</f>
        <v>8.825744407926682E-3</v>
      </c>
      <c r="M33">
        <v>2881</v>
      </c>
      <c r="N33" s="54">
        <f>K33/M33</f>
        <v>90.784449843804239</v>
      </c>
      <c r="O33">
        <v>28455</v>
      </c>
      <c r="P33" s="69">
        <f t="shared" si="0"/>
        <v>1032.2735547355473</v>
      </c>
    </row>
    <row r="34" spans="1:16">
      <c r="A34" s="88" t="s">
        <v>140</v>
      </c>
      <c r="B34" s="48" t="s">
        <v>147</v>
      </c>
      <c r="C34" s="48" t="s">
        <v>149</v>
      </c>
      <c r="D34" s="2" t="s">
        <v>173</v>
      </c>
      <c r="E34" s="6">
        <v>6138775.1399999987</v>
      </c>
      <c r="F34" s="6">
        <v>6280148.29</v>
      </c>
      <c r="G34" s="6">
        <v>6587718</v>
      </c>
      <c r="H34" s="6">
        <v>7498907</v>
      </c>
      <c r="I34" s="6">
        <v>7389473</v>
      </c>
      <c r="J34" s="6">
        <v>7671837</v>
      </c>
      <c r="K34" s="50">
        <v>166000</v>
      </c>
      <c r="L34" s="92">
        <f>K34/J34</f>
        <v>2.1637581716087033E-2</v>
      </c>
      <c r="M34">
        <v>849</v>
      </c>
      <c r="N34" s="54">
        <f>K34/M34</f>
        <v>195.52414605418139</v>
      </c>
      <c r="O34">
        <v>9287</v>
      </c>
      <c r="P34" s="69">
        <f t="shared" si="0"/>
        <v>808.20900183051583</v>
      </c>
    </row>
    <row r="35" spans="1:16">
      <c r="A35" s="88" t="s">
        <v>140</v>
      </c>
      <c r="B35" s="48" t="s">
        <v>147</v>
      </c>
      <c r="C35" s="48" t="s">
        <v>142</v>
      </c>
      <c r="D35" s="2" t="s">
        <v>174</v>
      </c>
      <c r="E35" s="6">
        <v>10058796.159999996</v>
      </c>
      <c r="F35" s="6">
        <v>9988982.6999999993</v>
      </c>
      <c r="G35" s="6">
        <v>10442764</v>
      </c>
      <c r="H35" s="6">
        <v>12053258</v>
      </c>
      <c r="I35" s="6">
        <v>11643018</v>
      </c>
      <c r="J35" s="6">
        <v>12057663</v>
      </c>
      <c r="K35" s="50">
        <v>58800</v>
      </c>
      <c r="L35" s="92">
        <f>K35/J35</f>
        <v>4.8765668770142274E-3</v>
      </c>
      <c r="M35">
        <v>1314</v>
      </c>
      <c r="N35" s="54">
        <f>K35/M35</f>
        <v>44.748858447488587</v>
      </c>
      <c r="O35">
        <v>14731</v>
      </c>
      <c r="P35" s="69">
        <f t="shared" si="0"/>
        <v>814.53146425904561</v>
      </c>
    </row>
    <row r="36" spans="1:16">
      <c r="A36" s="88" t="s">
        <v>140</v>
      </c>
      <c r="B36" s="48" t="s">
        <v>141</v>
      </c>
      <c r="C36" s="48" t="s">
        <v>151</v>
      </c>
      <c r="D36" s="2" t="s">
        <v>175</v>
      </c>
      <c r="E36" s="6">
        <v>17407486.060000002</v>
      </c>
      <c r="F36" s="6">
        <v>17808172.410000004</v>
      </c>
      <c r="G36" s="6">
        <v>18807569.960000001</v>
      </c>
      <c r="H36" s="6">
        <v>21537009.759999998</v>
      </c>
      <c r="I36" s="6">
        <v>21649698.510000002</v>
      </c>
      <c r="J36" s="6">
        <v>22417876.259999998</v>
      </c>
      <c r="K36" s="50">
        <v>204350</v>
      </c>
      <c r="L36" s="92">
        <f>K36/J36</f>
        <v>9.1154932621614893E-3</v>
      </c>
      <c r="M36">
        <v>2753</v>
      </c>
      <c r="N36" s="54">
        <f>K36/M36</f>
        <v>74.228114783872144</v>
      </c>
      <c r="O36">
        <v>21895</v>
      </c>
      <c r="P36" s="69">
        <f t="shared" si="0"/>
        <v>1014.5478995204384</v>
      </c>
    </row>
    <row r="37" spans="1:16">
      <c r="A37" s="88" t="s">
        <v>140</v>
      </c>
      <c r="B37" s="48" t="s">
        <v>147</v>
      </c>
      <c r="C37" s="48" t="s">
        <v>149</v>
      </c>
      <c r="D37" s="2" t="s">
        <v>176</v>
      </c>
      <c r="E37" s="6">
        <v>8273205.4900000002</v>
      </c>
      <c r="F37" s="6">
        <v>8022571.1699999999</v>
      </c>
      <c r="G37" s="6">
        <v>8708820.2400000002</v>
      </c>
      <c r="H37" s="6">
        <v>10085608.529999999</v>
      </c>
      <c r="I37" s="6">
        <v>10084356.51</v>
      </c>
      <c r="J37" s="6">
        <v>10509574.91</v>
      </c>
      <c r="K37" s="50">
        <v>52582</v>
      </c>
      <c r="L37" s="92">
        <f>K37/J37</f>
        <v>5.0032470818555689E-3</v>
      </c>
      <c r="M37">
        <v>992</v>
      </c>
      <c r="N37" s="54">
        <f>K37/M37</f>
        <v>53.006048387096776</v>
      </c>
      <c r="O37">
        <v>8311</v>
      </c>
      <c r="P37" s="69">
        <f t="shared" si="0"/>
        <v>1258.2111550956563</v>
      </c>
    </row>
    <row r="38" spans="1:16">
      <c r="A38" s="88" t="s">
        <v>140</v>
      </c>
      <c r="B38" s="48" t="s">
        <v>147</v>
      </c>
      <c r="C38" s="48" t="s">
        <v>142</v>
      </c>
      <c r="D38" s="2" t="s">
        <v>177</v>
      </c>
      <c r="E38" s="6">
        <v>8004302.419999999</v>
      </c>
      <c r="F38" s="6">
        <v>7675836.4299999997</v>
      </c>
      <c r="G38" s="6">
        <v>7803203.1000000006</v>
      </c>
      <c r="H38" s="6">
        <v>8431514.1499999985</v>
      </c>
      <c r="I38" s="6">
        <v>8875753.1400000006</v>
      </c>
      <c r="J38" s="6">
        <v>9180245.0700000003</v>
      </c>
      <c r="K38" s="50">
        <v>293140</v>
      </c>
      <c r="L38" s="92">
        <f>K38/J38</f>
        <v>3.1931609424888693E-2</v>
      </c>
      <c r="M38">
        <v>1020</v>
      </c>
      <c r="N38" s="54">
        <f>K38/M38</f>
        <v>287.39215686274508</v>
      </c>
      <c r="O38">
        <v>10560</v>
      </c>
      <c r="P38" s="69">
        <f t="shared" si="0"/>
        <v>841.58191950757578</v>
      </c>
    </row>
    <row r="39" spans="1:16">
      <c r="A39" s="88" t="s">
        <v>140</v>
      </c>
      <c r="B39" s="48" t="s">
        <v>147</v>
      </c>
      <c r="C39" s="48" t="s">
        <v>142</v>
      </c>
      <c r="D39" s="2" t="s">
        <v>178</v>
      </c>
      <c r="E39" s="6">
        <v>15496493.02</v>
      </c>
      <c r="F39" s="6">
        <v>15920281.960000001</v>
      </c>
      <c r="G39" s="6">
        <v>16109091.030000001</v>
      </c>
      <c r="H39" s="6">
        <v>18988743.390000001</v>
      </c>
      <c r="I39" s="6">
        <v>18700182.210000001</v>
      </c>
      <c r="J39" s="6">
        <v>19381461.280000001</v>
      </c>
      <c r="K39" s="50">
        <v>15200</v>
      </c>
      <c r="L39" s="92">
        <f>K39/J39</f>
        <v>7.8425459156091035E-4</v>
      </c>
      <c r="M39">
        <v>2296</v>
      </c>
      <c r="N39" s="54">
        <f>K39/M39</f>
        <v>6.6202090592334493</v>
      </c>
      <c r="O39">
        <v>19179</v>
      </c>
      <c r="P39" s="69">
        <f t="shared" si="0"/>
        <v>1009.7638709004641</v>
      </c>
    </row>
    <row r="40" spans="1:16">
      <c r="A40" s="88" t="s">
        <v>140</v>
      </c>
      <c r="B40" s="48" t="s">
        <v>147</v>
      </c>
      <c r="C40" s="48" t="s">
        <v>151</v>
      </c>
      <c r="D40" s="2" t="s">
        <v>179</v>
      </c>
      <c r="E40" s="6">
        <v>17569798.149999999</v>
      </c>
      <c r="F40" s="6">
        <v>17671821.720000003</v>
      </c>
      <c r="G40" s="6">
        <v>19019975.48</v>
      </c>
      <c r="H40" s="6">
        <v>23545902.280000001</v>
      </c>
      <c r="I40" s="6">
        <v>22846350.579999998</v>
      </c>
      <c r="J40" s="6">
        <v>23449851.91</v>
      </c>
      <c r="K40" s="50">
        <v>357800</v>
      </c>
      <c r="L40" s="92">
        <f>K40/J40</f>
        <v>1.5258092092573901E-2</v>
      </c>
      <c r="M40">
        <v>3036</v>
      </c>
      <c r="N40" s="54">
        <f>K40/M40</f>
        <v>117.85243741765481</v>
      </c>
      <c r="O40">
        <v>27442</v>
      </c>
      <c r="P40" s="69">
        <f t="shared" si="0"/>
        <v>841.48574848771955</v>
      </c>
    </row>
    <row r="41" spans="1:16">
      <c r="A41" s="88" t="s">
        <v>140</v>
      </c>
      <c r="B41" s="48" t="s">
        <v>180</v>
      </c>
      <c r="C41" s="48" t="s">
        <v>142</v>
      </c>
      <c r="D41" s="2" t="s">
        <v>181</v>
      </c>
      <c r="E41" s="6">
        <v>13017057.73</v>
      </c>
      <c r="F41" s="6">
        <v>13116430.940000001</v>
      </c>
      <c r="G41" s="6">
        <v>13971165.130000001</v>
      </c>
      <c r="H41" s="6">
        <v>16128088.069999998</v>
      </c>
      <c r="I41" s="6">
        <v>15362586.270000001</v>
      </c>
      <c r="J41" s="6">
        <v>15852196.290000001</v>
      </c>
      <c r="K41" s="50">
        <v>331568</v>
      </c>
      <c r="L41" s="92">
        <f>K41/J41</f>
        <v>2.0916218417580543E-2</v>
      </c>
      <c r="M41">
        <v>1978</v>
      </c>
      <c r="N41" s="54">
        <f>K41/M41</f>
        <v>167.62790697674419</v>
      </c>
      <c r="O41">
        <v>19140</v>
      </c>
      <c r="P41" s="69">
        <f t="shared" si="0"/>
        <v>810.90011964472319</v>
      </c>
    </row>
    <row r="42" spans="1:16">
      <c r="A42" s="88" t="s">
        <v>140</v>
      </c>
      <c r="B42" s="48" t="s">
        <v>141</v>
      </c>
      <c r="C42" s="48" t="s">
        <v>151</v>
      </c>
      <c r="D42" s="2" t="s">
        <v>182</v>
      </c>
      <c r="E42" s="6">
        <v>17744287.43</v>
      </c>
      <c r="F42" s="6">
        <v>17738465.350000001</v>
      </c>
      <c r="G42" s="6">
        <v>18183101</v>
      </c>
      <c r="H42" s="6">
        <v>21182272</v>
      </c>
      <c r="I42" s="6">
        <v>20949607</v>
      </c>
      <c r="J42" s="6">
        <v>21718091</v>
      </c>
      <c r="K42" s="50">
        <v>1288400</v>
      </c>
      <c r="L42" s="92">
        <f>K42/J42</f>
        <v>5.9323814418127264E-2</v>
      </c>
      <c r="M42">
        <v>3085</v>
      </c>
      <c r="N42" s="54">
        <f>K42/M42</f>
        <v>417.63371150729336</v>
      </c>
      <c r="O42">
        <v>21340</v>
      </c>
      <c r="P42" s="69">
        <f t="shared" si="0"/>
        <v>957.34259606373007</v>
      </c>
    </row>
    <row r="43" spans="1:16">
      <c r="A43" s="88" t="s">
        <v>140</v>
      </c>
      <c r="B43" s="48" t="s">
        <v>141</v>
      </c>
      <c r="C43" s="48" t="s">
        <v>142</v>
      </c>
      <c r="D43" s="2" t="s">
        <v>183</v>
      </c>
      <c r="E43" s="6">
        <v>11592921.059999999</v>
      </c>
      <c r="F43" s="6">
        <v>11885466.099999998</v>
      </c>
      <c r="G43" s="6">
        <v>12257963.84</v>
      </c>
      <c r="H43" s="6">
        <v>14187562.32</v>
      </c>
      <c r="I43" s="6">
        <v>14020650.580000002</v>
      </c>
      <c r="J43" s="6">
        <v>14445743.01</v>
      </c>
      <c r="K43" s="50">
        <v>1069660</v>
      </c>
      <c r="L43" s="92">
        <f>K43/J43</f>
        <v>7.4046727763295572E-2</v>
      </c>
      <c r="M43">
        <v>1335</v>
      </c>
      <c r="N43" s="54">
        <f>K43/M43</f>
        <v>801.24344569288394</v>
      </c>
      <c r="O43">
        <v>16464</v>
      </c>
      <c r="P43" s="69">
        <f t="shared" si="0"/>
        <v>812.44430332847423</v>
      </c>
    </row>
    <row r="44" spans="1:16">
      <c r="A44" s="88" t="s">
        <v>140</v>
      </c>
      <c r="B44" s="48" t="s">
        <v>141</v>
      </c>
      <c r="C44" s="48" t="s">
        <v>151</v>
      </c>
      <c r="D44" s="2" t="s">
        <v>184</v>
      </c>
      <c r="E44" s="6">
        <v>30319692.689999998</v>
      </c>
      <c r="F44" s="6">
        <v>31151054.180000003</v>
      </c>
      <c r="G44" s="6">
        <v>32601516.18</v>
      </c>
      <c r="H44" s="6">
        <v>37694198.43999999</v>
      </c>
      <c r="I44" s="6">
        <v>37627172.32</v>
      </c>
      <c r="J44" s="6">
        <v>39205197.18</v>
      </c>
      <c r="K44" s="60">
        <v>1150881</v>
      </c>
      <c r="L44" s="92">
        <f>K44/J44</f>
        <v>2.9355317222766228E-2</v>
      </c>
      <c r="M44">
        <v>3602</v>
      </c>
      <c r="N44" s="54">
        <f>K44/M44</f>
        <v>319.51166018878399</v>
      </c>
      <c r="O44">
        <v>37309</v>
      </c>
      <c r="P44" s="69">
        <f t="shared" si="0"/>
        <v>1019.9768468734086</v>
      </c>
    </row>
    <row r="45" spans="1:16">
      <c r="A45" s="88" t="s">
        <v>140</v>
      </c>
      <c r="B45" s="48" t="s">
        <v>147</v>
      </c>
      <c r="C45" s="48" t="s">
        <v>142</v>
      </c>
      <c r="D45" s="2" t="s">
        <v>185</v>
      </c>
      <c r="E45" s="6">
        <v>9953659.7000000011</v>
      </c>
      <c r="F45" s="6">
        <v>10498236.960000001</v>
      </c>
      <c r="G45" s="6">
        <v>10789848</v>
      </c>
      <c r="H45" s="6">
        <v>12801609</v>
      </c>
      <c r="I45" s="6">
        <v>12357930</v>
      </c>
      <c r="J45" s="6">
        <v>12764200</v>
      </c>
      <c r="K45" s="50">
        <v>136100</v>
      </c>
      <c r="L45" s="92">
        <f>K45/J45</f>
        <v>1.0662634556023879E-2</v>
      </c>
      <c r="M45">
        <v>1654</v>
      </c>
      <c r="N45" s="54">
        <f>K45/M45</f>
        <v>82.285368802902056</v>
      </c>
      <c r="O45">
        <v>16688</v>
      </c>
      <c r="P45" s="69">
        <f t="shared" si="0"/>
        <v>756.71740172579098</v>
      </c>
    </row>
    <row r="46" spans="1:16">
      <c r="A46" s="88" t="s">
        <v>140</v>
      </c>
      <c r="B46" s="48" t="s">
        <v>147</v>
      </c>
      <c r="C46" s="48" t="s">
        <v>149</v>
      </c>
      <c r="D46" s="2" t="s">
        <v>186</v>
      </c>
      <c r="E46" s="6">
        <v>7358954.1000000006</v>
      </c>
      <c r="F46" s="6">
        <v>7024969.6300000008</v>
      </c>
      <c r="G46" s="6">
        <v>7434056.7299999995</v>
      </c>
      <c r="H46" s="6">
        <v>8990887.4800000004</v>
      </c>
      <c r="I46" s="6">
        <v>8805735.1899999995</v>
      </c>
      <c r="J46" s="6">
        <v>9149929.9900000002</v>
      </c>
      <c r="K46" s="50">
        <v>226000</v>
      </c>
      <c r="L46" s="92">
        <f>K46/J46</f>
        <v>2.4699642537920664E-2</v>
      </c>
      <c r="M46">
        <v>826</v>
      </c>
      <c r="N46" s="54">
        <f>K46/M46</f>
        <v>273.60774818401939</v>
      </c>
      <c r="O46">
        <v>8553</v>
      </c>
      <c r="P46" s="69">
        <f t="shared" si="0"/>
        <v>1043.368407576289</v>
      </c>
    </row>
    <row r="47" spans="1:16">
      <c r="A47" s="88" t="s">
        <v>140</v>
      </c>
      <c r="B47" s="48" t="s">
        <v>141</v>
      </c>
      <c r="C47" s="48" t="s">
        <v>142</v>
      </c>
      <c r="D47" s="2" t="s">
        <v>187</v>
      </c>
      <c r="E47" s="6">
        <v>11218546.800000001</v>
      </c>
      <c r="F47" s="6">
        <v>11121105.340000002</v>
      </c>
      <c r="G47" s="6">
        <v>11604280.690000001</v>
      </c>
      <c r="H47" s="6">
        <v>13768726.060000001</v>
      </c>
      <c r="I47" s="6">
        <v>13716729.23</v>
      </c>
      <c r="J47" s="6">
        <v>14522775.700000001</v>
      </c>
      <c r="K47" s="50">
        <v>81257</v>
      </c>
      <c r="L47" s="92">
        <f>K47/J47</f>
        <v>5.5951425318783929E-3</v>
      </c>
      <c r="M47">
        <v>1796</v>
      </c>
      <c r="N47" s="54">
        <f>K47/M47</f>
        <v>45.243318485523382</v>
      </c>
      <c r="O47">
        <v>15756</v>
      </c>
      <c r="P47" s="69">
        <f t="shared" si="0"/>
        <v>916.57265168824586</v>
      </c>
    </row>
    <row r="48" spans="1:16">
      <c r="A48" s="88" t="s">
        <v>140</v>
      </c>
      <c r="B48" s="48" t="s">
        <v>144</v>
      </c>
      <c r="C48" s="48" t="s">
        <v>145</v>
      </c>
      <c r="D48" s="2" t="s">
        <v>188</v>
      </c>
      <c r="E48" s="6">
        <v>80364946.319999993</v>
      </c>
      <c r="F48" s="6">
        <v>79809220.870000005</v>
      </c>
      <c r="G48" s="6">
        <v>82483261.560000002</v>
      </c>
      <c r="H48" s="6">
        <v>96344025.610000014</v>
      </c>
      <c r="I48" s="6">
        <v>96476818.75999999</v>
      </c>
      <c r="J48" s="6">
        <v>100214790.33</v>
      </c>
      <c r="K48" s="50">
        <v>6156739</v>
      </c>
      <c r="L48" s="92">
        <f>K48/J48</f>
        <v>6.1435432631513846E-2</v>
      </c>
      <c r="M48">
        <v>7957</v>
      </c>
      <c r="N48" s="54">
        <f>K48/M48</f>
        <v>773.75128817393488</v>
      </c>
      <c r="O48">
        <v>86996</v>
      </c>
      <c r="P48" s="69">
        <f t="shared" si="0"/>
        <v>1081.1767360568301</v>
      </c>
    </row>
    <row r="49" spans="1:16">
      <c r="A49" s="88" t="s">
        <v>140</v>
      </c>
      <c r="B49" s="48" t="s">
        <v>147</v>
      </c>
      <c r="C49" s="48" t="s">
        <v>142</v>
      </c>
      <c r="D49" s="2" t="s">
        <v>189</v>
      </c>
      <c r="E49" s="6">
        <v>9637759.879999999</v>
      </c>
      <c r="F49" s="6">
        <v>9925769.9000000004</v>
      </c>
      <c r="G49" s="6">
        <v>10257247</v>
      </c>
      <c r="H49" s="6">
        <v>11772936</v>
      </c>
      <c r="I49" s="6">
        <v>11634563.25</v>
      </c>
      <c r="J49" s="6">
        <v>11906587.930000002</v>
      </c>
      <c r="K49" s="50">
        <v>927900</v>
      </c>
      <c r="L49" s="92">
        <f>K49/J49</f>
        <v>7.7931646367138521E-2</v>
      </c>
      <c r="M49">
        <v>960</v>
      </c>
      <c r="N49" s="54">
        <f>K49/M49</f>
        <v>966.5625</v>
      </c>
      <c r="O49">
        <v>10258</v>
      </c>
      <c r="P49" s="69">
        <f t="shared" si="0"/>
        <v>1070.2561834665628</v>
      </c>
    </row>
    <row r="50" spans="1:16">
      <c r="A50" s="88" t="s">
        <v>140</v>
      </c>
      <c r="B50" s="48" t="s">
        <v>180</v>
      </c>
      <c r="C50" s="48" t="s">
        <v>149</v>
      </c>
      <c r="D50" s="2" t="s">
        <v>190</v>
      </c>
      <c r="E50" s="6">
        <v>5598265.5099999998</v>
      </c>
      <c r="F50" s="6">
        <v>5673147.9099999992</v>
      </c>
      <c r="G50" s="6">
        <v>5738824</v>
      </c>
      <c r="H50" s="6">
        <v>6672642</v>
      </c>
      <c r="I50" s="6">
        <v>6509416</v>
      </c>
      <c r="J50" s="6">
        <v>6726681</v>
      </c>
      <c r="K50" s="50">
        <v>118054</v>
      </c>
      <c r="L50" s="92">
        <f>K50/J50</f>
        <v>1.7550111265867967E-2</v>
      </c>
      <c r="M50">
        <v>948</v>
      </c>
      <c r="N50" s="54">
        <f>K50/M50</f>
        <v>124.5295358649789</v>
      </c>
      <c r="O50">
        <v>8683</v>
      </c>
      <c r="P50" s="69">
        <f t="shared" si="0"/>
        <v>761.09950477945415</v>
      </c>
    </row>
    <row r="51" spans="1:16">
      <c r="A51" s="88" t="s">
        <v>140</v>
      </c>
      <c r="B51" s="48" t="s">
        <v>157</v>
      </c>
      <c r="C51" s="48" t="s">
        <v>151</v>
      </c>
      <c r="D51" s="2" t="s">
        <v>191</v>
      </c>
      <c r="E51" s="6">
        <v>29257109.5</v>
      </c>
      <c r="F51" s="6">
        <v>30161687.539999999</v>
      </c>
      <c r="G51" s="6">
        <v>31507109.490000002</v>
      </c>
      <c r="H51" s="6">
        <v>36658454.109999999</v>
      </c>
      <c r="I51" s="6">
        <v>36981170.810000002</v>
      </c>
      <c r="J51" s="6">
        <v>38439479.490000002</v>
      </c>
      <c r="K51" s="50">
        <v>3060100</v>
      </c>
      <c r="L51" s="92">
        <f>K51/J51</f>
        <v>7.9608257983724326E-2</v>
      </c>
      <c r="M51">
        <v>3046</v>
      </c>
      <c r="N51" s="54">
        <f>K51/M51</f>
        <v>1004.629021667761</v>
      </c>
      <c r="O51">
        <v>37600</v>
      </c>
      <c r="P51" s="69">
        <f t="shared" si="0"/>
        <v>940.94094388297879</v>
      </c>
    </row>
    <row r="52" spans="1:16">
      <c r="A52" s="88" t="s">
        <v>140</v>
      </c>
      <c r="B52" s="48" t="s">
        <v>141</v>
      </c>
      <c r="C52" s="48" t="s">
        <v>151</v>
      </c>
      <c r="D52" s="2" t="s">
        <v>192</v>
      </c>
      <c r="E52" s="6">
        <v>23229985.920000002</v>
      </c>
      <c r="F52" s="6">
        <v>22643648.740000002</v>
      </c>
      <c r="G52" s="6">
        <v>23487303</v>
      </c>
      <c r="H52" s="6">
        <v>26832210</v>
      </c>
      <c r="I52" s="6">
        <v>26076865</v>
      </c>
      <c r="J52" s="6">
        <v>26891058</v>
      </c>
      <c r="K52" s="50">
        <v>730800</v>
      </c>
      <c r="L52" s="92">
        <f>K52/J52</f>
        <v>2.7176320098673695E-2</v>
      </c>
      <c r="M52">
        <v>2317</v>
      </c>
      <c r="N52" s="54">
        <f>K52/M52</f>
        <v>315.40785498489424</v>
      </c>
      <c r="O52">
        <v>26189</v>
      </c>
      <c r="P52" s="69">
        <f t="shared" si="0"/>
        <v>998.90251632364732</v>
      </c>
    </row>
    <row r="53" spans="1:16">
      <c r="A53" s="88" t="s">
        <v>140</v>
      </c>
      <c r="B53" s="48" t="s">
        <v>157</v>
      </c>
      <c r="C53" s="48" t="s">
        <v>142</v>
      </c>
      <c r="D53" s="2" t="s">
        <v>193</v>
      </c>
      <c r="E53" s="6">
        <v>7776332.0699999994</v>
      </c>
      <c r="F53" s="6">
        <v>7664783.7200000007</v>
      </c>
      <c r="G53" s="6">
        <v>8274950.3499999987</v>
      </c>
      <c r="H53" s="6">
        <v>9487724.5199999996</v>
      </c>
      <c r="I53" s="6">
        <v>9497721.4400000013</v>
      </c>
      <c r="J53" s="6">
        <v>9812462.9600000046</v>
      </c>
      <c r="K53" s="50">
        <v>752451</v>
      </c>
      <c r="L53" s="92">
        <f>K53/J53</f>
        <v>7.6683193920560763E-2</v>
      </c>
      <c r="M53">
        <v>719</v>
      </c>
      <c r="N53" s="54">
        <f>K53/M53</f>
        <v>1046.5243393602225</v>
      </c>
      <c r="O53">
        <v>10595</v>
      </c>
      <c r="P53" s="69">
        <f t="shared" si="0"/>
        <v>855.12146861727274</v>
      </c>
    </row>
    <row r="54" spans="1:16">
      <c r="A54" s="88" t="s">
        <v>140</v>
      </c>
      <c r="B54" s="48" t="s">
        <v>147</v>
      </c>
      <c r="C54" s="48" t="s">
        <v>151</v>
      </c>
      <c r="D54" s="2" t="s">
        <v>194</v>
      </c>
      <c r="E54" s="6">
        <v>14117139.249999998</v>
      </c>
      <c r="F54" s="6">
        <v>14060451.729999999</v>
      </c>
      <c r="G54" s="6">
        <v>15122063</v>
      </c>
      <c r="H54" s="6">
        <v>17868405</v>
      </c>
      <c r="I54" s="6">
        <v>17213997</v>
      </c>
      <c r="J54" s="6">
        <v>17816100</v>
      </c>
      <c r="K54" s="50">
        <v>252600</v>
      </c>
      <c r="L54" s="92">
        <f>K54/J54</f>
        <v>1.4178187145334838E-2</v>
      </c>
      <c r="M54">
        <v>2271</v>
      </c>
      <c r="N54" s="54">
        <f>K54/M54</f>
        <v>111.22853368560105</v>
      </c>
      <c r="O54">
        <v>23259</v>
      </c>
      <c r="P54" s="69">
        <f t="shared" si="0"/>
        <v>755.12704759447956</v>
      </c>
    </row>
    <row r="55" spans="1:16">
      <c r="A55" s="88" t="s">
        <v>140</v>
      </c>
      <c r="B55" s="48" t="s">
        <v>141</v>
      </c>
      <c r="C55" s="48" t="s">
        <v>142</v>
      </c>
      <c r="D55" s="2" t="s">
        <v>195</v>
      </c>
      <c r="E55" s="6">
        <v>9120842.1600000001</v>
      </c>
      <c r="F55" s="6">
        <v>8717238.8399999999</v>
      </c>
      <c r="G55" s="6">
        <v>9247066</v>
      </c>
      <c r="H55" s="6">
        <v>10847714</v>
      </c>
      <c r="I55" s="6">
        <v>10497258</v>
      </c>
      <c r="J55" s="6">
        <v>10757194</v>
      </c>
      <c r="K55" s="50">
        <v>283500</v>
      </c>
      <c r="L55" s="92">
        <f>K55/J55</f>
        <v>2.6354456375891334E-2</v>
      </c>
      <c r="M55">
        <v>1178</v>
      </c>
      <c r="N55" s="54">
        <f>K55/M55</f>
        <v>240.66213921901527</v>
      </c>
      <c r="O55">
        <v>12582</v>
      </c>
      <c r="P55" s="69">
        <f t="shared" si="0"/>
        <v>832.43474805277378</v>
      </c>
    </row>
    <row r="56" spans="1:16">
      <c r="A56" s="88" t="s">
        <v>140</v>
      </c>
      <c r="B56" s="48" t="s">
        <v>147</v>
      </c>
      <c r="C56" s="48" t="s">
        <v>142</v>
      </c>
      <c r="D56" s="2" t="s">
        <v>196</v>
      </c>
      <c r="E56" s="6">
        <v>9536450.4900000021</v>
      </c>
      <c r="F56" s="6">
        <v>9859205.2500000037</v>
      </c>
      <c r="G56" s="6">
        <v>10692115</v>
      </c>
      <c r="H56" s="6">
        <v>12014719</v>
      </c>
      <c r="I56" s="6">
        <v>11753345.940000001</v>
      </c>
      <c r="J56" s="6">
        <v>12076101.359999999</v>
      </c>
      <c r="K56" s="50">
        <v>143500</v>
      </c>
      <c r="L56" s="92">
        <f>K56/J56</f>
        <v>1.1882974125682563E-2</v>
      </c>
      <c r="M56">
        <v>1413</v>
      </c>
      <c r="N56" s="54">
        <f>K56/M56</f>
        <v>101.55697098372258</v>
      </c>
      <c r="O56">
        <v>14402</v>
      </c>
      <c r="P56" s="69">
        <f t="shared" si="0"/>
        <v>828.53779752812102</v>
      </c>
    </row>
    <row r="57" spans="1:16">
      <c r="A57" s="88" t="s">
        <v>140</v>
      </c>
      <c r="B57" s="48" t="s">
        <v>147</v>
      </c>
      <c r="C57" s="48" t="s">
        <v>142</v>
      </c>
      <c r="D57" s="2" t="s">
        <v>197</v>
      </c>
      <c r="E57" s="6">
        <v>13284580.190000001</v>
      </c>
      <c r="F57" s="6">
        <v>13123421.050000001</v>
      </c>
      <c r="G57" s="6">
        <v>14805826.77</v>
      </c>
      <c r="H57" s="6">
        <v>17124075.689999998</v>
      </c>
      <c r="I57" s="6">
        <v>16290085.41</v>
      </c>
      <c r="J57" s="6">
        <v>16903008.620000001</v>
      </c>
      <c r="K57" s="50">
        <v>150000</v>
      </c>
      <c r="L57" s="92">
        <f>K57/J57</f>
        <v>8.8741598239804945E-3</v>
      </c>
      <c r="M57">
        <v>1910</v>
      </c>
      <c r="N57" s="54">
        <f>K57/M57</f>
        <v>78.534031413612567</v>
      </c>
      <c r="O57">
        <v>18392</v>
      </c>
      <c r="P57" s="69">
        <f t="shared" si="0"/>
        <v>910.88563614615055</v>
      </c>
    </row>
    <row r="58" spans="1:16">
      <c r="A58" s="88" t="s">
        <v>140</v>
      </c>
      <c r="B58" s="48" t="s">
        <v>141</v>
      </c>
      <c r="C58" s="48" t="s">
        <v>151</v>
      </c>
      <c r="D58" s="2" t="s">
        <v>198</v>
      </c>
      <c r="E58" s="6">
        <v>26469419.050000001</v>
      </c>
      <c r="F58" s="6">
        <v>26291023.549999997</v>
      </c>
      <c r="G58" s="6">
        <v>26570431</v>
      </c>
      <c r="H58" s="6">
        <v>31241042</v>
      </c>
      <c r="I58" s="6">
        <v>30783749</v>
      </c>
      <c r="J58" s="6">
        <v>31913785</v>
      </c>
      <c r="K58" s="50">
        <v>1280556</v>
      </c>
      <c r="L58" s="92">
        <f>K58/J58</f>
        <v>4.012548182548701E-2</v>
      </c>
      <c r="M58">
        <v>2532</v>
      </c>
      <c r="N58" s="54">
        <f>K58/M58</f>
        <v>505.74881516587675</v>
      </c>
      <c r="O58">
        <v>26311</v>
      </c>
      <c r="P58" s="69">
        <f t="shared" si="0"/>
        <v>1164.2745999771957</v>
      </c>
    </row>
    <row r="59" spans="1:16">
      <c r="A59" s="88" t="s">
        <v>140</v>
      </c>
      <c r="B59" s="48" t="s">
        <v>147</v>
      </c>
      <c r="C59" s="48" t="s">
        <v>142</v>
      </c>
      <c r="D59" s="2" t="s">
        <v>199</v>
      </c>
      <c r="E59" s="6">
        <v>13335081.76</v>
      </c>
      <c r="F59" s="6">
        <v>12665867.369999999</v>
      </c>
      <c r="G59" s="6">
        <v>13134224.789999999</v>
      </c>
      <c r="H59" s="6">
        <v>15659550</v>
      </c>
      <c r="I59" s="6">
        <v>15119638</v>
      </c>
      <c r="J59" s="6">
        <v>15704879</v>
      </c>
      <c r="K59" s="50">
        <v>584206</v>
      </c>
      <c r="L59" s="92">
        <f>K59/J59</f>
        <v>3.7199013121973115E-2</v>
      </c>
      <c r="M59">
        <v>2239</v>
      </c>
      <c r="N59" s="54">
        <f>K59/M59</f>
        <v>260.92273336310853</v>
      </c>
      <c r="O59">
        <v>19366</v>
      </c>
      <c r="P59" s="69">
        <f t="shared" si="0"/>
        <v>780.7845192605597</v>
      </c>
    </row>
    <row r="60" spans="1:16">
      <c r="A60" s="88" t="s">
        <v>140</v>
      </c>
      <c r="B60" s="48" t="s">
        <v>180</v>
      </c>
      <c r="C60" s="48" t="s">
        <v>142</v>
      </c>
      <c r="D60" s="2" t="s">
        <v>200</v>
      </c>
      <c r="E60" s="6">
        <v>9750220.0600000061</v>
      </c>
      <c r="F60" s="6">
        <v>9603594.9200000018</v>
      </c>
      <c r="G60" s="6">
        <v>9995705.9199999999</v>
      </c>
      <c r="H60" s="6">
        <v>11102561.74</v>
      </c>
      <c r="I60" s="6">
        <v>10459705.27</v>
      </c>
      <c r="J60" s="6">
        <v>11076455.84</v>
      </c>
      <c r="K60" s="50">
        <v>421925</v>
      </c>
      <c r="L60" s="92">
        <f>K60/J60</f>
        <v>3.8092058154226345E-2</v>
      </c>
      <c r="M60">
        <v>1588</v>
      </c>
      <c r="N60" s="54">
        <f>K60/M60</f>
        <v>265.69584382871534</v>
      </c>
      <c r="O60">
        <v>15293</v>
      </c>
      <c r="P60" s="69">
        <f t="shared" si="0"/>
        <v>696.69331328058593</v>
      </c>
    </row>
    <row r="61" spans="1:16">
      <c r="A61" s="88" t="s">
        <v>140</v>
      </c>
      <c r="B61" s="48" t="s">
        <v>147</v>
      </c>
      <c r="C61" s="48" t="s">
        <v>142</v>
      </c>
      <c r="D61" s="2" t="s">
        <v>201</v>
      </c>
      <c r="E61" s="6">
        <v>7834569.5900000017</v>
      </c>
      <c r="F61" s="6">
        <v>7767237.9800000004</v>
      </c>
      <c r="G61" s="6">
        <v>8165037.0300000012</v>
      </c>
      <c r="H61" s="6">
        <v>9535172.2899999991</v>
      </c>
      <c r="I61" s="6">
        <v>9285558</v>
      </c>
      <c r="J61" s="6">
        <v>9615356.1300000008</v>
      </c>
      <c r="K61" s="50">
        <v>59307</v>
      </c>
      <c r="L61" s="92">
        <f>K61/J61</f>
        <v>6.1679462724174728E-3</v>
      </c>
      <c r="M61">
        <v>1170</v>
      </c>
      <c r="N61" s="54">
        <f>K61/M61</f>
        <v>50.689743589743593</v>
      </c>
      <c r="O61">
        <v>11663</v>
      </c>
      <c r="P61" s="69">
        <f t="shared" si="0"/>
        <v>819.34743462230995</v>
      </c>
    </row>
    <row r="62" spans="1:16">
      <c r="A62" s="88" t="s">
        <v>140</v>
      </c>
      <c r="B62" s="48" t="s">
        <v>180</v>
      </c>
      <c r="C62" s="48" t="s">
        <v>142</v>
      </c>
      <c r="D62" s="2" t="s">
        <v>202</v>
      </c>
      <c r="E62" s="6">
        <v>8751354.9699999969</v>
      </c>
      <c r="F62" s="6">
        <v>8933596.7100000009</v>
      </c>
      <c r="G62" s="6">
        <v>9178327.9699999988</v>
      </c>
      <c r="H62" s="6">
        <v>10407479.27</v>
      </c>
      <c r="I62" s="6">
        <v>10285719.08</v>
      </c>
      <c r="J62" s="6">
        <v>10224787.34</v>
      </c>
      <c r="K62" s="50">
        <v>126500</v>
      </c>
      <c r="L62" s="92">
        <f>K62/J62</f>
        <v>1.2371895453035409E-2</v>
      </c>
      <c r="M62">
        <v>1280</v>
      </c>
      <c r="N62" s="54">
        <f>K62/M62</f>
        <v>98.828125</v>
      </c>
      <c r="O62">
        <v>12324</v>
      </c>
      <c r="P62" s="69">
        <f t="shared" si="0"/>
        <v>819.40014118792601</v>
      </c>
    </row>
    <row r="63" spans="1:16">
      <c r="A63" s="88" t="s">
        <v>140</v>
      </c>
      <c r="B63" s="48" t="s">
        <v>147</v>
      </c>
      <c r="C63" s="48" t="s">
        <v>142</v>
      </c>
      <c r="D63" s="2" t="s">
        <v>203</v>
      </c>
      <c r="E63" s="6">
        <v>10382044.129999999</v>
      </c>
      <c r="F63" s="6">
        <v>10231921.689999999</v>
      </c>
      <c r="G63" s="6">
        <v>11828645.629999999</v>
      </c>
      <c r="H63" s="6">
        <v>13299743.1</v>
      </c>
      <c r="I63" s="6">
        <v>12898655.58</v>
      </c>
      <c r="J63" s="6">
        <v>13381588.25</v>
      </c>
      <c r="K63" s="50">
        <v>1470862</v>
      </c>
      <c r="L63" s="92">
        <f>K63/J63</f>
        <v>0.109916847874915</v>
      </c>
      <c r="M63">
        <v>1497</v>
      </c>
      <c r="N63" s="54">
        <f>K63/M63</f>
        <v>982.5397461589846</v>
      </c>
      <c r="O63">
        <v>15254</v>
      </c>
      <c r="P63" s="69">
        <f t="shared" si="0"/>
        <v>780.82642257768453</v>
      </c>
    </row>
    <row r="64" spans="1:16">
      <c r="A64" s="88" t="s">
        <v>140</v>
      </c>
      <c r="B64" s="48" t="s">
        <v>141</v>
      </c>
      <c r="C64" s="48" t="s">
        <v>149</v>
      </c>
      <c r="D64" s="2" t="s">
        <v>204</v>
      </c>
      <c r="E64" s="6">
        <v>6135488.7300000014</v>
      </c>
      <c r="F64" s="6">
        <v>6231448.1600000001</v>
      </c>
      <c r="G64" s="6">
        <v>6863542</v>
      </c>
      <c r="H64" s="6">
        <v>7960838</v>
      </c>
      <c r="I64" s="6">
        <v>7816385</v>
      </c>
      <c r="J64" s="6">
        <v>8189670</v>
      </c>
      <c r="K64" s="50">
        <v>128500</v>
      </c>
      <c r="L64" s="92">
        <f>K64/J64</f>
        <v>1.5690497907730104E-2</v>
      </c>
      <c r="M64">
        <v>711</v>
      </c>
      <c r="N64" s="54">
        <f>K64/M64</f>
        <v>180.73136427566808</v>
      </c>
      <c r="O64">
        <v>8692</v>
      </c>
      <c r="P64" s="69">
        <f t="shared" si="0"/>
        <v>927.42406810860564</v>
      </c>
    </row>
    <row r="65" spans="1:16">
      <c r="A65" s="88" t="s">
        <v>140</v>
      </c>
      <c r="B65" s="48" t="s">
        <v>147</v>
      </c>
      <c r="C65" s="48" t="s">
        <v>151</v>
      </c>
      <c r="D65" s="2" t="s">
        <v>205</v>
      </c>
      <c r="E65" s="6">
        <v>16309689.210000001</v>
      </c>
      <c r="F65" s="6">
        <v>16260152.689999999</v>
      </c>
      <c r="G65" s="6">
        <v>17319992.57</v>
      </c>
      <c r="H65" s="6">
        <v>18061255.77</v>
      </c>
      <c r="I65" s="6">
        <v>18864831.949999999</v>
      </c>
      <c r="J65" s="6">
        <v>19952645.510000002</v>
      </c>
      <c r="K65" s="50">
        <v>16600</v>
      </c>
      <c r="L65" s="92">
        <f>K65/J65</f>
        <v>8.3196987545738237E-4</v>
      </c>
      <c r="M65">
        <v>3434</v>
      </c>
      <c r="N65" s="54">
        <f>K65/M65</f>
        <v>4.8340128130460105</v>
      </c>
      <c r="O65">
        <v>20031</v>
      </c>
      <c r="P65" s="69">
        <f t="shared" si="0"/>
        <v>995.25962308421958</v>
      </c>
    </row>
    <row r="66" spans="1:16">
      <c r="A66" s="88" t="s">
        <v>140</v>
      </c>
      <c r="B66" s="48" t="s">
        <v>141</v>
      </c>
      <c r="C66" s="48" t="s">
        <v>151</v>
      </c>
      <c r="D66" s="2" t="s">
        <v>206</v>
      </c>
      <c r="E66" s="6">
        <v>28107321.610000003</v>
      </c>
      <c r="F66" s="6">
        <v>28555591.57</v>
      </c>
      <c r="G66" s="6">
        <v>28605474.25</v>
      </c>
      <c r="H66" s="6">
        <v>30773524.780000001</v>
      </c>
      <c r="I66" s="6">
        <v>30673646.780000001</v>
      </c>
      <c r="J66" s="6">
        <v>31457425.780000001</v>
      </c>
      <c r="K66" s="50">
        <v>908704</v>
      </c>
      <c r="L66" s="92">
        <f>K66/J66</f>
        <v>2.8886788332748312E-2</v>
      </c>
      <c r="M66">
        <v>3619</v>
      </c>
      <c r="N66" s="54">
        <f>K66/M66</f>
        <v>251.09256700746062</v>
      </c>
      <c r="O66">
        <v>34157</v>
      </c>
      <c r="P66" s="69">
        <f t="shared" si="0"/>
        <v>894.3619691424891</v>
      </c>
    </row>
    <row r="67" spans="1:16">
      <c r="A67" s="88" t="s">
        <v>140</v>
      </c>
      <c r="B67" s="48" t="s">
        <v>141</v>
      </c>
      <c r="C67" s="48" t="s">
        <v>151</v>
      </c>
      <c r="D67" s="2" t="s">
        <v>207</v>
      </c>
      <c r="E67" s="6">
        <v>19233549.019999996</v>
      </c>
      <c r="F67" s="6">
        <v>18715894.829999998</v>
      </c>
      <c r="G67" s="6">
        <v>19340303</v>
      </c>
      <c r="H67" s="6">
        <v>22575468</v>
      </c>
      <c r="I67" s="6">
        <v>22223882.640000001</v>
      </c>
      <c r="J67" s="6">
        <v>22895102.84</v>
      </c>
      <c r="K67" s="50">
        <v>1167183</v>
      </c>
      <c r="L67" s="92">
        <f>K67/J67</f>
        <v>5.0979591930935396E-2</v>
      </c>
      <c r="M67">
        <v>2198</v>
      </c>
      <c r="N67" s="54">
        <f>K67/M67</f>
        <v>531.02047315741584</v>
      </c>
      <c r="O67">
        <v>21391</v>
      </c>
      <c r="P67" s="69">
        <f t="shared" si="0"/>
        <v>1015.7505418166519</v>
      </c>
    </row>
    <row r="68" spans="1:16">
      <c r="A68" s="88" t="s">
        <v>140</v>
      </c>
      <c r="B68" s="48" t="s">
        <v>147</v>
      </c>
      <c r="C68" s="48" t="s">
        <v>142</v>
      </c>
      <c r="D68" s="2" t="s">
        <v>208</v>
      </c>
      <c r="E68" s="6">
        <v>11763637.359999999</v>
      </c>
      <c r="F68" s="6">
        <v>11955053.49</v>
      </c>
      <c r="G68" s="6">
        <v>12485443</v>
      </c>
      <c r="H68" s="6">
        <v>14781937</v>
      </c>
      <c r="I68" s="6">
        <v>14366998</v>
      </c>
      <c r="J68" s="6">
        <v>14958494</v>
      </c>
      <c r="K68" s="50">
        <v>80821</v>
      </c>
      <c r="L68" s="92">
        <f>K68/J68</f>
        <v>5.4030171753921214E-3</v>
      </c>
      <c r="M68">
        <v>1424</v>
      </c>
      <c r="N68" s="54">
        <f>K68/M68</f>
        <v>56.756320224719104</v>
      </c>
      <c r="O68">
        <v>18782</v>
      </c>
      <c r="P68" s="69">
        <f t="shared" si="0"/>
        <v>792.12400170375895</v>
      </c>
    </row>
    <row r="69" spans="1:16">
      <c r="A69" s="88" t="s">
        <v>140</v>
      </c>
      <c r="B69" s="48" t="s">
        <v>144</v>
      </c>
      <c r="C69" s="48" t="s">
        <v>167</v>
      </c>
      <c r="D69" s="2" t="s">
        <v>209</v>
      </c>
      <c r="E69" s="6">
        <v>32996942.329999998</v>
      </c>
      <c r="F69" s="6">
        <v>35127859.370000005</v>
      </c>
      <c r="G69" s="6">
        <v>36789536.200000003</v>
      </c>
      <c r="H69" s="6">
        <v>41525269.25</v>
      </c>
      <c r="I69" s="6">
        <v>41939112.179999992</v>
      </c>
      <c r="J69" s="6">
        <v>43160240.82</v>
      </c>
      <c r="K69" s="50">
        <v>1747910</v>
      </c>
      <c r="L69" s="92">
        <f>K69/J69</f>
        <v>4.0498152160217717E-2</v>
      </c>
      <c r="M69">
        <v>3490</v>
      </c>
      <c r="N69" s="54">
        <f>K69/M69</f>
        <v>500.83381088825217</v>
      </c>
      <c r="O69">
        <v>46372</v>
      </c>
      <c r="P69" s="69">
        <f t="shared" si="0"/>
        <v>893.04603683257142</v>
      </c>
    </row>
    <row r="70" spans="1:16">
      <c r="A70" s="88" t="s">
        <v>140</v>
      </c>
      <c r="B70" s="48" t="s">
        <v>147</v>
      </c>
      <c r="C70" s="48" t="s">
        <v>149</v>
      </c>
      <c r="D70" s="2" t="s">
        <v>210</v>
      </c>
      <c r="E70" s="6">
        <v>4755456.7</v>
      </c>
      <c r="F70" s="6">
        <v>4976432.4799999995</v>
      </c>
      <c r="G70" s="6">
        <v>4967097</v>
      </c>
      <c r="H70" s="6">
        <v>5902966</v>
      </c>
      <c r="I70" s="6">
        <v>5651598</v>
      </c>
      <c r="J70" s="6">
        <v>5811869</v>
      </c>
      <c r="K70" s="50">
        <v>9976</v>
      </c>
      <c r="L70" s="92">
        <f>K70/J70</f>
        <v>1.7164874156661136E-3</v>
      </c>
      <c r="M70">
        <v>688</v>
      </c>
      <c r="N70" s="54">
        <f>K70/M70</f>
        <v>14.5</v>
      </c>
      <c r="O70">
        <v>8019</v>
      </c>
      <c r="P70" s="69">
        <f t="shared" si="0"/>
        <v>723.51826911086175</v>
      </c>
    </row>
    <row r="71" spans="1:16">
      <c r="A71" s="88" t="s">
        <v>140</v>
      </c>
      <c r="B71" s="48" t="s">
        <v>147</v>
      </c>
      <c r="C71" s="48" t="s">
        <v>142</v>
      </c>
      <c r="D71" s="2" t="s">
        <v>211</v>
      </c>
      <c r="E71" s="6">
        <v>7760288.5800000001</v>
      </c>
      <c r="F71" s="6">
        <v>7655398.0500000007</v>
      </c>
      <c r="G71" s="6">
        <v>7755620.8100000005</v>
      </c>
      <c r="H71" s="6">
        <v>9576313.6500000004</v>
      </c>
      <c r="I71" s="6">
        <v>9125672.6699999999</v>
      </c>
      <c r="J71" s="6">
        <v>9465121.6600000001</v>
      </c>
      <c r="K71" s="50">
        <v>123230</v>
      </c>
      <c r="L71" s="92">
        <f>K71/J71</f>
        <v>1.3019378347853165E-2</v>
      </c>
      <c r="M71">
        <v>944</v>
      </c>
      <c r="N71" s="54">
        <f>K71/M71</f>
        <v>130.54025423728814</v>
      </c>
      <c r="O71">
        <v>11556</v>
      </c>
      <c r="P71" s="69">
        <f t="shared" si="0"/>
        <v>808.4018397369332</v>
      </c>
    </row>
    <row r="72" spans="1:16">
      <c r="A72" s="88" t="s">
        <v>140</v>
      </c>
      <c r="B72" s="48" t="s">
        <v>141</v>
      </c>
      <c r="C72" s="48" t="s">
        <v>151</v>
      </c>
      <c r="D72" s="2" t="s">
        <v>212</v>
      </c>
      <c r="E72" s="6">
        <v>18096207.809999999</v>
      </c>
      <c r="F72" s="6">
        <v>17758209.619999997</v>
      </c>
      <c r="G72" s="6">
        <v>18669941.079999998</v>
      </c>
      <c r="H72" s="6">
        <v>21698554.960000001</v>
      </c>
      <c r="I72" s="6">
        <v>21445488</v>
      </c>
      <c r="J72" s="6">
        <v>22422248.950000003</v>
      </c>
      <c r="K72" s="50">
        <v>1086600</v>
      </c>
      <c r="L72" s="92">
        <f>K72/J72</f>
        <v>4.8460794562714897E-2</v>
      </c>
      <c r="M72">
        <v>2253</v>
      </c>
      <c r="N72" s="54">
        <f>K72/M72</f>
        <v>482.29027962716378</v>
      </c>
      <c r="O72">
        <v>25308</v>
      </c>
      <c r="P72" s="69">
        <f t="shared" si="0"/>
        <v>843.03970878773521</v>
      </c>
    </row>
    <row r="73" spans="1:16">
      <c r="A73" s="88" t="s">
        <v>140</v>
      </c>
      <c r="B73" s="48" t="s">
        <v>141</v>
      </c>
      <c r="C73" s="48" t="s">
        <v>142</v>
      </c>
      <c r="D73" s="2" t="s">
        <v>213</v>
      </c>
      <c r="E73" s="6">
        <v>10193117.649999999</v>
      </c>
      <c r="F73" s="6">
        <v>9642096.9299999997</v>
      </c>
      <c r="G73" s="6">
        <v>9930658.5599999987</v>
      </c>
      <c r="H73" s="6">
        <v>11690672</v>
      </c>
      <c r="I73" s="6">
        <v>12000886.99</v>
      </c>
      <c r="J73" s="6">
        <v>12423528.17</v>
      </c>
      <c r="K73" s="50">
        <v>155001</v>
      </c>
      <c r="L73" s="92">
        <f>K73/J73</f>
        <v>1.2476407497050011E-2</v>
      </c>
      <c r="M73">
        <v>1244</v>
      </c>
      <c r="N73" s="54">
        <f>K73/M73</f>
        <v>124.59887459807074</v>
      </c>
      <c r="O73">
        <v>10244</v>
      </c>
      <c r="P73" s="69">
        <f t="shared" si="0"/>
        <v>1197.6305320187428</v>
      </c>
    </row>
    <row r="74" spans="1:16">
      <c r="A74" s="88" t="s">
        <v>140</v>
      </c>
      <c r="B74" s="48" t="s">
        <v>157</v>
      </c>
      <c r="C74" s="48" t="s">
        <v>151</v>
      </c>
      <c r="D74" s="2" t="s">
        <v>214</v>
      </c>
      <c r="E74" s="6">
        <v>21920408.939999998</v>
      </c>
      <c r="F74" s="6">
        <v>23341149.589999996</v>
      </c>
      <c r="G74" s="6">
        <v>24016565</v>
      </c>
      <c r="H74" s="6">
        <v>27995606.530000001</v>
      </c>
      <c r="I74" s="6">
        <v>28636699.57</v>
      </c>
      <c r="J74" s="6">
        <v>29618709.359999999</v>
      </c>
      <c r="K74" s="50">
        <v>644000</v>
      </c>
      <c r="L74" s="92">
        <f>K74/J74</f>
        <v>2.1743013585518368E-2</v>
      </c>
      <c r="M74">
        <v>2055</v>
      </c>
      <c r="N74" s="54">
        <f>K74/M74</f>
        <v>313.38199513381994</v>
      </c>
      <c r="O74">
        <v>27436</v>
      </c>
      <c r="P74" s="69">
        <f t="shared" si="0"/>
        <v>1056.0835894445254</v>
      </c>
    </row>
    <row r="75" spans="1:16">
      <c r="A75" s="88" t="s">
        <v>140</v>
      </c>
      <c r="B75" s="48" t="s">
        <v>141</v>
      </c>
      <c r="C75" s="48" t="s">
        <v>142</v>
      </c>
      <c r="D75" s="2" t="s">
        <v>215</v>
      </c>
      <c r="E75" s="6">
        <v>8169403.6699999999</v>
      </c>
      <c r="F75" s="6">
        <v>8712076.790000001</v>
      </c>
      <c r="G75" s="6">
        <v>9071090</v>
      </c>
      <c r="H75" s="6">
        <v>10414105</v>
      </c>
      <c r="I75" s="6">
        <v>10415095</v>
      </c>
      <c r="J75" s="6">
        <v>10727015</v>
      </c>
      <c r="K75" s="50">
        <v>549500</v>
      </c>
      <c r="L75" s="92">
        <f>K75/J75</f>
        <v>5.1225806992905298E-2</v>
      </c>
      <c r="M75">
        <v>1769</v>
      </c>
      <c r="N75" s="54">
        <f>K75/M75</f>
        <v>310.62747314867158</v>
      </c>
      <c r="O75">
        <v>13181</v>
      </c>
      <c r="P75" s="69">
        <f t="shared" si="0"/>
        <v>772.1352704650634</v>
      </c>
    </row>
    <row r="76" spans="1:16">
      <c r="A76" s="88" t="s">
        <v>140</v>
      </c>
      <c r="B76" s="48" t="s">
        <v>180</v>
      </c>
      <c r="C76" s="48" t="s">
        <v>151</v>
      </c>
      <c r="D76" s="2" t="s">
        <v>216</v>
      </c>
      <c r="E76" s="6">
        <v>13104934.790000001</v>
      </c>
      <c r="F76" s="6">
        <v>13294246.52</v>
      </c>
      <c r="G76" s="6">
        <v>13896545.370000001</v>
      </c>
      <c r="H76" s="6">
        <v>16123692.560000001</v>
      </c>
      <c r="I76" s="6">
        <v>15568634.91</v>
      </c>
      <c r="J76" s="6">
        <v>16093096.82</v>
      </c>
      <c r="K76" s="50">
        <v>422250</v>
      </c>
      <c r="L76" s="92">
        <f>K76/J76</f>
        <v>2.6237958096122359E-2</v>
      </c>
      <c r="M76">
        <v>2347</v>
      </c>
      <c r="N76" s="54">
        <f>K76/M76</f>
        <v>179.91052407328505</v>
      </c>
      <c r="O76">
        <v>21523</v>
      </c>
      <c r="P76" s="69">
        <f t="shared" ref="P76:P139" si="1">SUM(J76-K76)/O76</f>
        <v>728.09770106397809</v>
      </c>
    </row>
    <row r="77" spans="1:16">
      <c r="A77" s="88" t="s">
        <v>140</v>
      </c>
      <c r="B77" s="48" t="s">
        <v>180</v>
      </c>
      <c r="C77" s="48" t="s">
        <v>142</v>
      </c>
      <c r="D77" s="2" t="s">
        <v>217</v>
      </c>
      <c r="E77" s="6">
        <v>9204642.3299999982</v>
      </c>
      <c r="F77" s="6">
        <v>9042138.5700000003</v>
      </c>
      <c r="G77" s="6">
        <v>9511409</v>
      </c>
      <c r="H77" s="6">
        <v>10997710</v>
      </c>
      <c r="I77" s="6">
        <v>10650973</v>
      </c>
      <c r="J77" s="6">
        <v>11033499</v>
      </c>
      <c r="K77" s="50">
        <v>92000</v>
      </c>
      <c r="L77" s="92">
        <f>K77/J77</f>
        <v>8.3382433804543785E-3</v>
      </c>
      <c r="M77">
        <v>1700</v>
      </c>
      <c r="N77" s="54">
        <f>K77/M77</f>
        <v>54.117647058823529</v>
      </c>
      <c r="O77">
        <v>13172</v>
      </c>
      <c r="P77" s="69">
        <f t="shared" si="1"/>
        <v>830.66345277862126</v>
      </c>
    </row>
    <row r="78" spans="1:16">
      <c r="A78" s="88" t="s">
        <v>140</v>
      </c>
      <c r="B78" s="48" t="s">
        <v>147</v>
      </c>
      <c r="C78" s="48" t="s">
        <v>151</v>
      </c>
      <c r="D78" s="2" t="s">
        <v>218</v>
      </c>
      <c r="E78" s="6">
        <v>15246892.469999999</v>
      </c>
      <c r="F78" s="6">
        <v>15387765.749999996</v>
      </c>
      <c r="G78" s="6">
        <v>16157902.08</v>
      </c>
      <c r="H78" s="6">
        <v>18692581.350000001</v>
      </c>
      <c r="I78" s="6">
        <v>18467428.100000001</v>
      </c>
      <c r="J78" s="6">
        <v>19204664.93</v>
      </c>
      <c r="K78" s="50">
        <v>307530</v>
      </c>
      <c r="L78" s="92">
        <f>K78/J78</f>
        <v>1.6013296827668215E-2</v>
      </c>
      <c r="M78">
        <v>2575</v>
      </c>
      <c r="N78" s="54">
        <f>K78/M78</f>
        <v>119.42912621359223</v>
      </c>
      <c r="O78">
        <v>22317</v>
      </c>
      <c r="P78" s="69">
        <f t="shared" si="1"/>
        <v>846.75964197696817</v>
      </c>
    </row>
    <row r="79" spans="1:16">
      <c r="A79" s="88" t="s">
        <v>140</v>
      </c>
      <c r="B79" s="48" t="s">
        <v>141</v>
      </c>
      <c r="C79" s="48" t="s">
        <v>142</v>
      </c>
      <c r="D79" s="2" t="s">
        <v>219</v>
      </c>
      <c r="E79" s="6">
        <v>21369904.960000001</v>
      </c>
      <c r="F79" s="6">
        <v>20966024.84</v>
      </c>
      <c r="G79" s="6">
        <v>23066558.75</v>
      </c>
      <c r="H79" s="6">
        <v>25287161.529999997</v>
      </c>
      <c r="I79" s="6">
        <v>25064756.59</v>
      </c>
      <c r="J79" s="6">
        <v>25808020.489999998</v>
      </c>
      <c r="K79" s="50">
        <v>11600536</v>
      </c>
      <c r="L79" s="92">
        <f>K79/J79</f>
        <v>0.44949344350121451</v>
      </c>
      <c r="M79">
        <v>1435</v>
      </c>
      <c r="N79" s="54">
        <f>K79/M79</f>
        <v>8083.9972125435543</v>
      </c>
      <c r="O79">
        <v>19243</v>
      </c>
      <c r="P79" s="69">
        <f t="shared" si="1"/>
        <v>738.31962220028049</v>
      </c>
    </row>
    <row r="80" spans="1:16">
      <c r="A80" s="88" t="s">
        <v>220</v>
      </c>
      <c r="B80" s="48" t="s">
        <v>147</v>
      </c>
      <c r="C80" s="48" t="s">
        <v>142</v>
      </c>
      <c r="D80" s="2" t="s">
        <v>221</v>
      </c>
      <c r="E80" s="6">
        <v>8712471.6399999987</v>
      </c>
      <c r="F80" s="6">
        <v>8579178.8899999987</v>
      </c>
      <c r="G80" s="6">
        <v>9081939.7699999996</v>
      </c>
      <c r="H80" s="6">
        <v>10463237.780000001</v>
      </c>
      <c r="I80" s="6">
        <v>10213046.870000001</v>
      </c>
      <c r="J80" s="6">
        <v>10560122.289999999</v>
      </c>
      <c r="K80" s="50">
        <v>126000</v>
      </c>
      <c r="L80" s="92">
        <f>K80/J80</f>
        <v>1.1931680007088252E-2</v>
      </c>
      <c r="M80">
        <v>1397</v>
      </c>
      <c r="N80" s="54">
        <f>K80/M80</f>
        <v>90.193271295633494</v>
      </c>
      <c r="O80">
        <v>11757</v>
      </c>
      <c r="P80" s="69">
        <f t="shared" si="1"/>
        <v>887.48169516032999</v>
      </c>
    </row>
    <row r="81" spans="1:16">
      <c r="A81" s="88" t="s">
        <v>220</v>
      </c>
      <c r="B81" s="48" t="s">
        <v>147</v>
      </c>
      <c r="C81" s="48" t="s">
        <v>149</v>
      </c>
      <c r="D81" s="2" t="s">
        <v>222</v>
      </c>
      <c r="E81" s="6">
        <v>5193374.6499999994</v>
      </c>
      <c r="F81" s="6">
        <v>5205771.129999999</v>
      </c>
      <c r="G81" s="6">
        <v>5468039.8599999994</v>
      </c>
      <c r="H81" s="6">
        <v>5938960.3799999999</v>
      </c>
      <c r="I81" s="6">
        <v>5796641.71</v>
      </c>
      <c r="J81" s="6">
        <v>5964986.9500000002</v>
      </c>
      <c r="K81" s="50">
        <v>129500</v>
      </c>
      <c r="L81" s="92">
        <f>K81/J81</f>
        <v>2.1710022349671693E-2</v>
      </c>
      <c r="M81">
        <v>688</v>
      </c>
      <c r="N81" s="54">
        <f>K81/M81</f>
        <v>188.22674418604652</v>
      </c>
      <c r="O81">
        <v>8246</v>
      </c>
      <c r="P81" s="69">
        <f t="shared" si="1"/>
        <v>707.67486660198881</v>
      </c>
    </row>
    <row r="82" spans="1:16">
      <c r="A82" s="88" t="s">
        <v>220</v>
      </c>
      <c r="B82" s="48" t="s">
        <v>141</v>
      </c>
      <c r="C82" s="48" t="s">
        <v>167</v>
      </c>
      <c r="D82" s="2" t="s">
        <v>223</v>
      </c>
      <c r="E82" s="6">
        <v>33272453.529999997</v>
      </c>
      <c r="F82" s="6">
        <v>31658083.25</v>
      </c>
      <c r="G82" s="6">
        <v>36015853.490000002</v>
      </c>
      <c r="H82" s="6">
        <v>40037998.130000003</v>
      </c>
      <c r="I82" s="6">
        <v>39641452.859999999</v>
      </c>
      <c r="J82" s="6">
        <v>40959488.079999998</v>
      </c>
      <c r="K82" s="50">
        <v>3261513</v>
      </c>
      <c r="L82" s="92">
        <f>K82/J82</f>
        <v>7.9627777418257231E-2</v>
      </c>
      <c r="M82">
        <v>4125</v>
      </c>
      <c r="N82" s="54">
        <f>K82/M82</f>
        <v>790.66981818181819</v>
      </c>
      <c r="O82">
        <v>47217</v>
      </c>
      <c r="P82" s="69">
        <f t="shared" si="1"/>
        <v>798.39835398267564</v>
      </c>
    </row>
    <row r="83" spans="1:16">
      <c r="A83" s="88" t="s">
        <v>220</v>
      </c>
      <c r="B83" s="48" t="s">
        <v>157</v>
      </c>
      <c r="C83" s="48" t="s">
        <v>151</v>
      </c>
      <c r="D83" s="2" t="s">
        <v>224</v>
      </c>
      <c r="E83" s="6">
        <v>23927011.830000006</v>
      </c>
      <c r="F83" s="6">
        <v>24443302.199999999</v>
      </c>
      <c r="G83" s="6">
        <v>25697687.890000001</v>
      </c>
      <c r="H83" s="6">
        <v>29628535.57</v>
      </c>
      <c r="I83" s="6">
        <v>29041967.219999999</v>
      </c>
      <c r="J83" s="6">
        <v>30527553.989999998</v>
      </c>
      <c r="K83" s="50">
        <v>436400</v>
      </c>
      <c r="L83" s="92">
        <f>K83/J83</f>
        <v>1.4295282227424865E-2</v>
      </c>
      <c r="M83">
        <v>3040</v>
      </c>
      <c r="N83" s="54">
        <f>K83/M83</f>
        <v>143.55263157894737</v>
      </c>
      <c r="O83">
        <v>32455</v>
      </c>
      <c r="P83" s="69">
        <f t="shared" si="1"/>
        <v>927.16542874749643</v>
      </c>
    </row>
    <row r="84" spans="1:16">
      <c r="A84" s="88" t="s">
        <v>220</v>
      </c>
      <c r="B84" s="48" t="s">
        <v>180</v>
      </c>
      <c r="C84" s="48" t="s">
        <v>142</v>
      </c>
      <c r="D84" s="2" t="s">
        <v>225</v>
      </c>
      <c r="E84" s="6">
        <v>9226843.4400000013</v>
      </c>
      <c r="F84" s="6">
        <v>9151689.9400000013</v>
      </c>
      <c r="G84" s="6">
        <v>9641102.5199999996</v>
      </c>
      <c r="H84" s="6">
        <v>11084500.59</v>
      </c>
      <c r="I84" s="6">
        <v>10846816.290000001</v>
      </c>
      <c r="J84" s="6">
        <v>11173521.619999999</v>
      </c>
      <c r="K84" s="50">
        <v>103419</v>
      </c>
      <c r="L84" s="92">
        <f>K84/J84</f>
        <v>9.2557211161506669E-3</v>
      </c>
      <c r="M84">
        <v>1345</v>
      </c>
      <c r="N84" s="54">
        <f>K84/M84</f>
        <v>76.891449814126389</v>
      </c>
      <c r="O84">
        <v>13508</v>
      </c>
      <c r="P84" s="69">
        <f t="shared" si="1"/>
        <v>819.52195883920638</v>
      </c>
    </row>
    <row r="85" spans="1:16">
      <c r="A85" s="88" t="s">
        <v>220</v>
      </c>
      <c r="B85" s="48" t="s">
        <v>180</v>
      </c>
      <c r="C85" s="48" t="s">
        <v>142</v>
      </c>
      <c r="D85" s="2" t="s">
        <v>226</v>
      </c>
      <c r="E85" s="6">
        <v>8249636.4500000002</v>
      </c>
      <c r="F85" s="6">
        <v>8182524.1600000001</v>
      </c>
      <c r="G85" s="6">
        <v>8777060.709999999</v>
      </c>
      <c r="H85" s="6">
        <v>9982813.2600000016</v>
      </c>
      <c r="I85" s="6">
        <v>9760482</v>
      </c>
      <c r="J85" s="6">
        <v>10134164</v>
      </c>
      <c r="K85" s="50">
        <v>55000</v>
      </c>
      <c r="L85" s="92">
        <f>K85/J85</f>
        <v>5.4271866924592892E-3</v>
      </c>
      <c r="M85">
        <v>1246</v>
      </c>
      <c r="N85" s="54">
        <f>K85/M85</f>
        <v>44.141252006420544</v>
      </c>
      <c r="O85">
        <v>11272</v>
      </c>
      <c r="P85" s="69">
        <f t="shared" si="1"/>
        <v>894.17707594038325</v>
      </c>
    </row>
    <row r="86" spans="1:16">
      <c r="A86" s="88" t="s">
        <v>220</v>
      </c>
      <c r="B86" s="48" t="s">
        <v>141</v>
      </c>
      <c r="C86" s="48" t="s">
        <v>142</v>
      </c>
      <c r="D86" s="2" t="s">
        <v>227</v>
      </c>
      <c r="E86" s="6">
        <v>12186814.859999999</v>
      </c>
      <c r="F86" s="6">
        <v>12861320.889999997</v>
      </c>
      <c r="G86" s="6">
        <v>13719856.760000002</v>
      </c>
      <c r="H86" s="6">
        <v>14924995.58</v>
      </c>
      <c r="I86" s="6">
        <v>14586114.220000001</v>
      </c>
      <c r="J86" s="6">
        <v>14972218.73</v>
      </c>
      <c r="K86" s="50">
        <v>91500</v>
      </c>
      <c r="L86" s="92">
        <f>K86/J86</f>
        <v>6.1113186796196367E-3</v>
      </c>
      <c r="M86">
        <v>1888</v>
      </c>
      <c r="N86" s="54">
        <f>K86/M86</f>
        <v>48.46398305084746</v>
      </c>
      <c r="O86">
        <v>16324</v>
      </c>
      <c r="P86" s="69">
        <f t="shared" si="1"/>
        <v>911.58531793678026</v>
      </c>
    </row>
    <row r="87" spans="1:16">
      <c r="A87" s="88" t="s">
        <v>220</v>
      </c>
      <c r="B87" s="48" t="s">
        <v>147</v>
      </c>
      <c r="C87" s="48" t="s">
        <v>142</v>
      </c>
      <c r="D87" s="2" t="s">
        <v>228</v>
      </c>
      <c r="E87" s="6">
        <v>13892449.91</v>
      </c>
      <c r="F87" s="6">
        <v>13927923.219999999</v>
      </c>
      <c r="G87" s="6">
        <v>14380402.209999999</v>
      </c>
      <c r="H87" s="6">
        <v>16604183.01</v>
      </c>
      <c r="I87" s="6">
        <v>16088451</v>
      </c>
      <c r="J87" s="6">
        <v>16658815.419999998</v>
      </c>
      <c r="K87" s="50">
        <v>54500</v>
      </c>
      <c r="L87" s="92">
        <f>K87/J87</f>
        <v>3.271541140588495E-3</v>
      </c>
      <c r="M87">
        <v>1799</v>
      </c>
      <c r="N87" s="54">
        <f>K87/M87</f>
        <v>30.294608115619788</v>
      </c>
      <c r="O87">
        <v>19241</v>
      </c>
      <c r="P87" s="69">
        <f t="shared" si="1"/>
        <v>862.96530429811332</v>
      </c>
    </row>
    <row r="88" spans="1:16">
      <c r="A88" s="88" t="s">
        <v>220</v>
      </c>
      <c r="B88" s="48" t="s">
        <v>147</v>
      </c>
      <c r="C88" s="48" t="s">
        <v>151</v>
      </c>
      <c r="D88" s="2" t="s">
        <v>229</v>
      </c>
      <c r="E88" s="6">
        <v>12497255.550000001</v>
      </c>
      <c r="F88" s="6">
        <v>12761758.609999999</v>
      </c>
      <c r="G88" s="6">
        <v>13294964.609999999</v>
      </c>
      <c r="H88" s="6">
        <v>15410024.620000001</v>
      </c>
      <c r="I88" s="6">
        <v>15310209.02</v>
      </c>
      <c r="J88" s="6">
        <v>15918426.870000001</v>
      </c>
      <c r="K88" s="50">
        <v>946520</v>
      </c>
      <c r="L88" s="92">
        <f>K88/J88</f>
        <v>5.9460649455494841E-2</v>
      </c>
      <c r="M88">
        <v>1878</v>
      </c>
      <c r="N88" s="54">
        <f>K88/M88</f>
        <v>504.00425985090521</v>
      </c>
      <c r="O88">
        <v>20995</v>
      </c>
      <c r="P88" s="69">
        <f t="shared" si="1"/>
        <v>713.11773612764944</v>
      </c>
    </row>
    <row r="89" spans="1:16">
      <c r="A89" s="88" t="s">
        <v>220</v>
      </c>
      <c r="B89" s="48" t="s">
        <v>144</v>
      </c>
      <c r="C89" s="48" t="s">
        <v>145</v>
      </c>
      <c r="D89" s="2" t="s">
        <v>230</v>
      </c>
      <c r="E89" s="6">
        <v>46427255.030000009</v>
      </c>
      <c r="F89" s="6">
        <v>43980623.680000007</v>
      </c>
      <c r="G89" s="6">
        <v>50638434.299999997</v>
      </c>
      <c r="H89" s="6">
        <v>58547801.670000002</v>
      </c>
      <c r="I89" s="6">
        <v>58787788.75</v>
      </c>
      <c r="J89" s="6">
        <v>60811736.32</v>
      </c>
      <c r="K89" s="50">
        <v>3264323</v>
      </c>
      <c r="L89" s="92">
        <f>K89/J89</f>
        <v>5.3679161253062539E-2</v>
      </c>
      <c r="M89">
        <v>5476</v>
      </c>
      <c r="N89" s="54">
        <f>K89/M89</f>
        <v>596.11449963476991</v>
      </c>
      <c r="O89">
        <v>67009</v>
      </c>
      <c r="P89" s="69">
        <f t="shared" si="1"/>
        <v>858.80125535375851</v>
      </c>
    </row>
    <row r="90" spans="1:16">
      <c r="A90" s="88" t="s">
        <v>220</v>
      </c>
      <c r="B90" s="48" t="s">
        <v>147</v>
      </c>
      <c r="C90" s="48" t="s">
        <v>149</v>
      </c>
      <c r="D90" s="2" t="s">
        <v>231</v>
      </c>
      <c r="E90" s="6">
        <v>5540955.419999999</v>
      </c>
      <c r="F90" s="6">
        <v>5559565.6399999987</v>
      </c>
      <c r="G90" s="6">
        <v>5537741</v>
      </c>
      <c r="H90" s="6">
        <v>5919514</v>
      </c>
      <c r="I90" s="6">
        <v>6175013</v>
      </c>
      <c r="J90" s="6">
        <v>6341012</v>
      </c>
      <c r="K90" s="50">
        <v>49400</v>
      </c>
      <c r="L90" s="92">
        <f>K90/J90</f>
        <v>7.7905545676305293E-3</v>
      </c>
      <c r="M90">
        <v>775</v>
      </c>
      <c r="N90" s="54">
        <f>K90/M90</f>
        <v>63.741935483870968</v>
      </c>
      <c r="O90">
        <v>8483</v>
      </c>
      <c r="P90" s="69">
        <f t="shared" si="1"/>
        <v>741.67299304491337</v>
      </c>
    </row>
    <row r="91" spans="1:16">
      <c r="A91" s="88" t="s">
        <v>220</v>
      </c>
      <c r="B91" s="48" t="s">
        <v>147</v>
      </c>
      <c r="C91" s="48" t="s">
        <v>149</v>
      </c>
      <c r="D91" s="2" t="s">
        <v>232</v>
      </c>
      <c r="E91" s="6">
        <v>7039410.7400000002</v>
      </c>
      <c r="F91" s="6">
        <v>7066719.0800000001</v>
      </c>
      <c r="G91" s="6">
        <v>7425612.8399999999</v>
      </c>
      <c r="H91" s="6">
        <v>8611114.0899999999</v>
      </c>
      <c r="I91" s="6">
        <v>8455089</v>
      </c>
      <c r="J91" s="6">
        <v>8803231.2400000002</v>
      </c>
      <c r="K91" s="50">
        <v>147300</v>
      </c>
      <c r="L91" s="92">
        <f>K91/J91</f>
        <v>1.6732492420589874E-2</v>
      </c>
      <c r="M91">
        <v>960</v>
      </c>
      <c r="N91" s="54">
        <f>K91/M91</f>
        <v>153.4375</v>
      </c>
      <c r="O91">
        <v>9475</v>
      </c>
      <c r="P91" s="69">
        <f t="shared" si="1"/>
        <v>913.5547482849604</v>
      </c>
    </row>
    <row r="92" spans="1:16">
      <c r="A92" s="88" t="s">
        <v>220</v>
      </c>
      <c r="B92" s="48" t="s">
        <v>147</v>
      </c>
      <c r="C92" s="48" t="s">
        <v>142</v>
      </c>
      <c r="D92" s="2" t="s">
        <v>233</v>
      </c>
      <c r="E92" s="6">
        <v>9705657.3699999973</v>
      </c>
      <c r="F92" s="6">
        <v>7966720.5099999998</v>
      </c>
      <c r="G92" s="6">
        <v>10142845</v>
      </c>
      <c r="H92" s="6">
        <v>10531500</v>
      </c>
      <c r="I92" s="6">
        <v>10203549</v>
      </c>
      <c r="J92" s="6">
        <v>10505126</v>
      </c>
      <c r="K92" s="50">
        <v>1298960</v>
      </c>
      <c r="L92" s="92">
        <f>K92/J92</f>
        <v>0.12365011138371877</v>
      </c>
      <c r="M92">
        <v>970</v>
      </c>
      <c r="N92" s="54">
        <f>K92/M92</f>
        <v>1339.1340206185566</v>
      </c>
      <c r="O92">
        <v>11163</v>
      </c>
      <c r="P92" s="69">
        <f t="shared" si="1"/>
        <v>824.70357430798174</v>
      </c>
    </row>
    <row r="93" spans="1:16">
      <c r="A93" s="88" t="s">
        <v>220</v>
      </c>
      <c r="B93" s="48" t="s">
        <v>180</v>
      </c>
      <c r="C93" s="48" t="s">
        <v>142</v>
      </c>
      <c r="D93" s="2" t="s">
        <v>234</v>
      </c>
      <c r="E93" s="6">
        <v>7901171.0300000003</v>
      </c>
      <c r="F93" s="6">
        <v>7838752.0600000005</v>
      </c>
      <c r="G93" s="6">
        <v>8481233.5199999996</v>
      </c>
      <c r="H93" s="6">
        <v>9482677.9600000009</v>
      </c>
      <c r="I93" s="6">
        <v>9690979.2599999979</v>
      </c>
      <c r="J93" s="6">
        <v>10002552.5</v>
      </c>
      <c r="K93" s="50">
        <v>140992</v>
      </c>
      <c r="L93" s="92">
        <f>K93/J93</f>
        <v>1.4095602097564596E-2</v>
      </c>
      <c r="M93">
        <v>1280</v>
      </c>
      <c r="N93" s="54">
        <f>K93/M93</f>
        <v>110.15</v>
      </c>
      <c r="O93">
        <v>14375</v>
      </c>
      <c r="P93" s="69">
        <f t="shared" si="1"/>
        <v>686.02160000000003</v>
      </c>
    </row>
    <row r="94" spans="1:16">
      <c r="A94" s="88" t="s">
        <v>220</v>
      </c>
      <c r="B94" s="48" t="s">
        <v>144</v>
      </c>
      <c r="C94" s="48" t="s">
        <v>145</v>
      </c>
      <c r="D94" s="2" t="s">
        <v>235</v>
      </c>
      <c r="E94" s="6">
        <v>76840376.629999995</v>
      </c>
      <c r="F94" s="6">
        <v>72562921.840000004</v>
      </c>
      <c r="G94" s="6">
        <v>77321662.200000003</v>
      </c>
      <c r="H94" s="6">
        <v>89439778.379999995</v>
      </c>
      <c r="I94" s="6">
        <v>87542329.040000007</v>
      </c>
      <c r="J94" s="6">
        <v>90103470.329999998</v>
      </c>
      <c r="K94" s="50">
        <v>1887500</v>
      </c>
      <c r="L94" s="92">
        <f>K94/J94</f>
        <v>2.0948138768541482E-2</v>
      </c>
      <c r="M94">
        <v>9798</v>
      </c>
      <c r="N94" s="54">
        <f>K94/M94</f>
        <v>192.64135537864871</v>
      </c>
      <c r="O94">
        <v>79524</v>
      </c>
      <c r="P94" s="69">
        <f t="shared" si="1"/>
        <v>1109.2999639102661</v>
      </c>
    </row>
    <row r="95" spans="1:16">
      <c r="A95" s="88" t="s">
        <v>220</v>
      </c>
      <c r="B95" s="48" t="s">
        <v>147</v>
      </c>
      <c r="C95" s="48" t="s">
        <v>142</v>
      </c>
      <c r="D95" s="2" t="s">
        <v>236</v>
      </c>
      <c r="E95" s="6">
        <v>6756050.6899999985</v>
      </c>
      <c r="F95" s="6">
        <v>7300581.8399999999</v>
      </c>
      <c r="G95" s="6">
        <v>7656950.2599999998</v>
      </c>
      <c r="H95" s="6">
        <v>8968067.1000000015</v>
      </c>
      <c r="I95" s="6">
        <v>8738876.5800000001</v>
      </c>
      <c r="J95" s="6">
        <v>9098825.4399999995</v>
      </c>
      <c r="K95" s="50">
        <v>135100</v>
      </c>
      <c r="L95" s="92">
        <f>K95/J95</f>
        <v>1.4848070324118671E-2</v>
      </c>
      <c r="M95">
        <v>1214</v>
      </c>
      <c r="N95" s="54">
        <f>K95/M95</f>
        <v>111.28500823723229</v>
      </c>
      <c r="O95">
        <v>12760</v>
      </c>
      <c r="P95" s="69">
        <f t="shared" si="1"/>
        <v>702.48631974921625</v>
      </c>
    </row>
    <row r="96" spans="1:16">
      <c r="A96" s="88" t="s">
        <v>220</v>
      </c>
      <c r="B96" s="48" t="s">
        <v>147</v>
      </c>
      <c r="C96" s="48" t="s">
        <v>149</v>
      </c>
      <c r="D96" s="2" t="s">
        <v>237</v>
      </c>
      <c r="E96" s="6">
        <v>4234884.67</v>
      </c>
      <c r="F96" s="6">
        <v>4264641.91</v>
      </c>
      <c r="G96" s="6">
        <v>4380613.97</v>
      </c>
      <c r="H96" s="6">
        <v>5241006.51</v>
      </c>
      <c r="I96" s="6">
        <v>5097384.82</v>
      </c>
      <c r="J96" s="6">
        <v>5274270.33</v>
      </c>
      <c r="K96" s="50">
        <v>60400</v>
      </c>
      <c r="L96" s="92">
        <f>K96/J96</f>
        <v>1.1451821052183345E-2</v>
      </c>
      <c r="M96">
        <v>808</v>
      </c>
      <c r="N96" s="54">
        <f>K96/M96</f>
        <v>74.752475247524757</v>
      </c>
      <c r="O96">
        <v>7457</v>
      </c>
      <c r="P96" s="69">
        <f t="shared" si="1"/>
        <v>699.19140807295162</v>
      </c>
    </row>
    <row r="97" spans="1:16">
      <c r="A97" s="88" t="s">
        <v>220</v>
      </c>
      <c r="B97" s="48" t="s">
        <v>147</v>
      </c>
      <c r="C97" s="48" t="s">
        <v>142</v>
      </c>
      <c r="D97" s="2" t="s">
        <v>238</v>
      </c>
      <c r="E97" s="6">
        <v>8409531.6099999994</v>
      </c>
      <c r="F97" s="6">
        <v>8444877.7699999996</v>
      </c>
      <c r="G97" s="6">
        <v>8666091.7199999988</v>
      </c>
      <c r="H97" s="6">
        <v>10210354.74</v>
      </c>
      <c r="I97" s="6">
        <v>10019971.120000001</v>
      </c>
      <c r="J97" s="6">
        <v>10395351.26</v>
      </c>
      <c r="K97" s="50">
        <v>113974</v>
      </c>
      <c r="L97" s="92">
        <f>K97/J97</f>
        <v>1.0963939279142743E-2</v>
      </c>
      <c r="M97">
        <v>1509</v>
      </c>
      <c r="N97" s="54">
        <f>K97/M97</f>
        <v>75.52948972829688</v>
      </c>
      <c r="O97">
        <v>12756</v>
      </c>
      <c r="P97" s="69">
        <f t="shared" si="1"/>
        <v>806.00323455628723</v>
      </c>
    </row>
    <row r="98" spans="1:16">
      <c r="A98" s="88" t="s">
        <v>220</v>
      </c>
      <c r="B98" s="48" t="s">
        <v>180</v>
      </c>
      <c r="C98" s="48" t="s">
        <v>149</v>
      </c>
      <c r="D98" s="2" t="s">
        <v>239</v>
      </c>
      <c r="E98" s="6">
        <v>38363.65</v>
      </c>
      <c r="F98" s="6">
        <v>42038.73</v>
      </c>
      <c r="G98" s="6">
        <v>46485.04</v>
      </c>
      <c r="H98" s="6">
        <v>56783</v>
      </c>
      <c r="I98" s="6">
        <v>53612</v>
      </c>
      <c r="J98" s="6">
        <v>55869</v>
      </c>
      <c r="K98" s="50">
        <v>0</v>
      </c>
      <c r="L98" s="92">
        <f>K98/J98</f>
        <v>0</v>
      </c>
      <c r="M98">
        <v>19</v>
      </c>
      <c r="N98" s="54">
        <f>K98/M98</f>
        <v>0</v>
      </c>
      <c r="O98">
        <v>79</v>
      </c>
      <c r="P98" s="69">
        <f t="shared" si="1"/>
        <v>707.20253164556959</v>
      </c>
    </row>
    <row r="99" spans="1:16">
      <c r="A99" s="88" t="s">
        <v>220</v>
      </c>
      <c r="B99" s="48" t="s">
        <v>141</v>
      </c>
      <c r="C99" s="48" t="s">
        <v>151</v>
      </c>
      <c r="D99" s="2" t="s">
        <v>240</v>
      </c>
      <c r="E99" s="6">
        <v>22315921.719999999</v>
      </c>
      <c r="F99" s="6">
        <v>22205300.119999997</v>
      </c>
      <c r="G99" s="6">
        <v>23330411.210000001</v>
      </c>
      <c r="H99" s="6">
        <v>27000246.340000004</v>
      </c>
      <c r="I99" s="6">
        <v>25668119.700000003</v>
      </c>
      <c r="J99" s="6">
        <v>26133373.689999998</v>
      </c>
      <c r="K99" s="50">
        <v>950500</v>
      </c>
      <c r="L99" s="92">
        <f>K99/J99</f>
        <v>3.6371117302918726E-2</v>
      </c>
      <c r="M99">
        <v>3391</v>
      </c>
      <c r="N99" s="54">
        <f>K99/M99</f>
        <v>280.30079622530229</v>
      </c>
      <c r="O99">
        <v>34243</v>
      </c>
      <c r="P99" s="69">
        <f t="shared" si="1"/>
        <v>735.41668925035765</v>
      </c>
    </row>
    <row r="100" spans="1:16">
      <c r="A100" s="88" t="s">
        <v>220</v>
      </c>
      <c r="B100" s="48" t="s">
        <v>147</v>
      </c>
      <c r="C100" s="48" t="s">
        <v>149</v>
      </c>
      <c r="D100" s="2" t="s">
        <v>241</v>
      </c>
      <c r="E100" s="6">
        <v>7199195.0099999998</v>
      </c>
      <c r="F100" s="6">
        <v>7240038.3399999999</v>
      </c>
      <c r="G100" s="6">
        <v>7367427</v>
      </c>
      <c r="H100" s="6">
        <v>8530174</v>
      </c>
      <c r="I100" s="6">
        <v>7869518</v>
      </c>
      <c r="J100" s="6">
        <v>8078393</v>
      </c>
      <c r="K100" s="50">
        <v>18625</v>
      </c>
      <c r="L100" s="92">
        <f>K100/J100</f>
        <v>2.3055327959409749E-3</v>
      </c>
      <c r="M100">
        <v>1076</v>
      </c>
      <c r="N100" s="54">
        <f>K100/M100</f>
        <v>17.309479553903344</v>
      </c>
      <c r="O100">
        <v>9833</v>
      </c>
      <c r="P100" s="69">
        <f t="shared" si="1"/>
        <v>819.66520899013528</v>
      </c>
    </row>
    <row r="101" spans="1:16">
      <c r="A101" s="88" t="s">
        <v>220</v>
      </c>
      <c r="B101" s="48" t="s">
        <v>141</v>
      </c>
      <c r="C101" s="48" t="s">
        <v>151</v>
      </c>
      <c r="D101" s="2" t="s">
        <v>242</v>
      </c>
      <c r="E101" s="6">
        <v>19922377.710000001</v>
      </c>
      <c r="F101" s="6">
        <v>20149920.030000001</v>
      </c>
      <c r="G101" s="6">
        <v>21065321.16</v>
      </c>
      <c r="H101" s="6">
        <v>23953367.75</v>
      </c>
      <c r="I101" s="6">
        <v>23433042.350000001</v>
      </c>
      <c r="J101" s="6">
        <v>24117699.489999998</v>
      </c>
      <c r="K101" s="50">
        <v>887900</v>
      </c>
      <c r="L101" s="92">
        <f>K101/J101</f>
        <v>3.6815285818125106E-2</v>
      </c>
      <c r="M101">
        <v>2696</v>
      </c>
      <c r="N101" s="54">
        <f>K101/M101</f>
        <v>329.33976261127594</v>
      </c>
      <c r="O101">
        <v>30844</v>
      </c>
      <c r="P101" s="69">
        <f t="shared" si="1"/>
        <v>753.13835721696273</v>
      </c>
    </row>
    <row r="102" spans="1:16">
      <c r="A102" s="88" t="s">
        <v>220</v>
      </c>
      <c r="B102" s="48" t="s">
        <v>180</v>
      </c>
      <c r="C102" s="48" t="s">
        <v>142</v>
      </c>
      <c r="D102" s="2" t="s">
        <v>243</v>
      </c>
      <c r="E102" s="6">
        <v>6635662.8600000003</v>
      </c>
      <c r="F102" s="6">
        <v>6706886.1600000001</v>
      </c>
      <c r="G102" s="6">
        <v>6902593.8700000001</v>
      </c>
      <c r="H102" s="6">
        <v>7830670.0300000003</v>
      </c>
      <c r="I102" s="6">
        <v>7714395.3599999994</v>
      </c>
      <c r="J102" s="6">
        <v>7962142.7300000004</v>
      </c>
      <c r="K102" s="50">
        <v>241400</v>
      </c>
      <c r="L102" s="92">
        <f>K102/J102</f>
        <v>3.031847182171777E-2</v>
      </c>
      <c r="M102">
        <v>1165</v>
      </c>
      <c r="N102" s="54">
        <f>K102/M102</f>
        <v>207.21030042918454</v>
      </c>
      <c r="O102">
        <v>12258</v>
      </c>
      <c r="P102" s="69">
        <f t="shared" si="1"/>
        <v>629.85337983357806</v>
      </c>
    </row>
    <row r="103" spans="1:16">
      <c r="A103" s="88" t="s">
        <v>220</v>
      </c>
      <c r="B103" s="48" t="s">
        <v>147</v>
      </c>
      <c r="C103" s="48" t="s">
        <v>149</v>
      </c>
      <c r="D103" s="2" t="s">
        <v>244</v>
      </c>
      <c r="E103" s="6">
        <v>6409849.5700000003</v>
      </c>
      <c r="F103" s="6">
        <v>6507579.2200000007</v>
      </c>
      <c r="G103" s="6">
        <v>6534825.9199999999</v>
      </c>
      <c r="H103" s="6">
        <v>7183402.7000000002</v>
      </c>
      <c r="I103" s="6">
        <v>7458172.7700000005</v>
      </c>
      <c r="J103" s="6">
        <v>7645525.4600000009</v>
      </c>
      <c r="K103" s="50">
        <v>86065</v>
      </c>
      <c r="L103" s="92">
        <f>K103/J103</f>
        <v>1.1256911045588224E-2</v>
      </c>
      <c r="M103">
        <v>878</v>
      </c>
      <c r="N103" s="54">
        <f>K103/M103</f>
        <v>98.023917995444194</v>
      </c>
      <c r="O103">
        <v>8595</v>
      </c>
      <c r="P103" s="69">
        <f t="shared" si="1"/>
        <v>879.51837812681799</v>
      </c>
    </row>
    <row r="104" spans="1:16">
      <c r="A104" s="88" t="s">
        <v>220</v>
      </c>
      <c r="B104" s="48" t="s">
        <v>157</v>
      </c>
      <c r="C104" s="48" t="s">
        <v>151</v>
      </c>
      <c r="D104" s="2" t="s">
        <v>245</v>
      </c>
      <c r="E104" s="6">
        <v>19826839.960000001</v>
      </c>
      <c r="F104" s="6">
        <v>19016849.420000002</v>
      </c>
      <c r="G104" s="6">
        <v>21553938</v>
      </c>
      <c r="H104" s="6">
        <v>23810318.5</v>
      </c>
      <c r="I104" s="6">
        <v>23517270.039999999</v>
      </c>
      <c r="J104" s="6">
        <v>24148649.629999999</v>
      </c>
      <c r="K104" s="50">
        <v>2120950</v>
      </c>
      <c r="L104" s="92">
        <f>K104/J104</f>
        <v>8.7828927600371171E-2</v>
      </c>
      <c r="M104">
        <v>2067</v>
      </c>
      <c r="N104" s="54">
        <f>K104/M104</f>
        <v>1026.1006289308177</v>
      </c>
      <c r="O104">
        <v>26172</v>
      </c>
      <c r="P104" s="69">
        <f t="shared" si="1"/>
        <v>841.65136902032702</v>
      </c>
    </row>
    <row r="105" spans="1:16">
      <c r="A105" s="88" t="s">
        <v>220</v>
      </c>
      <c r="B105" s="48" t="s">
        <v>157</v>
      </c>
      <c r="C105" s="48" t="s">
        <v>142</v>
      </c>
      <c r="D105" s="2" t="s">
        <v>246</v>
      </c>
      <c r="E105" s="6">
        <v>9462401.25</v>
      </c>
      <c r="F105" s="6">
        <v>9173408.6099999994</v>
      </c>
      <c r="G105" s="6">
        <v>9940107</v>
      </c>
      <c r="H105" s="6">
        <v>11550180</v>
      </c>
      <c r="I105" s="6">
        <v>11429324</v>
      </c>
      <c r="J105" s="6">
        <v>11808322</v>
      </c>
      <c r="K105" s="50">
        <v>354700</v>
      </c>
      <c r="L105" s="92">
        <f>K105/J105</f>
        <v>3.0038137510139035E-2</v>
      </c>
      <c r="M105">
        <v>1216</v>
      </c>
      <c r="N105" s="54">
        <f>K105/M105</f>
        <v>291.69407894736844</v>
      </c>
      <c r="O105">
        <v>16125</v>
      </c>
      <c r="P105" s="69">
        <f t="shared" si="1"/>
        <v>710.30213953488374</v>
      </c>
    </row>
    <row r="106" spans="1:16">
      <c r="A106" s="88" t="s">
        <v>220</v>
      </c>
      <c r="B106" s="48" t="s">
        <v>141</v>
      </c>
      <c r="C106" s="48" t="s">
        <v>151</v>
      </c>
      <c r="D106" s="2" t="s">
        <v>247</v>
      </c>
      <c r="E106" s="6">
        <v>25307227.420000002</v>
      </c>
      <c r="F106" s="6">
        <v>23984389.100000001</v>
      </c>
      <c r="G106" s="6">
        <v>25856947.000000004</v>
      </c>
      <c r="H106" s="6">
        <v>29625741.109999999</v>
      </c>
      <c r="I106" s="6">
        <v>28991835.369999997</v>
      </c>
      <c r="J106" s="6">
        <v>29649760.899999999</v>
      </c>
      <c r="K106" s="50">
        <v>3200500</v>
      </c>
      <c r="L106" s="92">
        <f>K106/J106</f>
        <v>0.1079435348836152</v>
      </c>
      <c r="M106">
        <v>2954</v>
      </c>
      <c r="N106" s="54">
        <f>K106/M106</f>
        <v>1083.4461746784023</v>
      </c>
      <c r="O106">
        <v>34396</v>
      </c>
      <c r="P106" s="69">
        <f t="shared" si="1"/>
        <v>768.96327770671007</v>
      </c>
    </row>
    <row r="107" spans="1:16">
      <c r="A107" s="88" t="s">
        <v>220</v>
      </c>
      <c r="B107" s="48" t="s">
        <v>141</v>
      </c>
      <c r="C107" s="48" t="s">
        <v>142</v>
      </c>
      <c r="D107" s="2" t="s">
        <v>248</v>
      </c>
      <c r="E107" s="6">
        <v>10615020.43</v>
      </c>
      <c r="F107" s="6">
        <v>10545495.629999999</v>
      </c>
      <c r="G107" s="6">
        <v>10810897.99</v>
      </c>
      <c r="H107" s="6">
        <v>12718449.270000001</v>
      </c>
      <c r="I107" s="6">
        <v>12486808.76</v>
      </c>
      <c r="J107" s="6">
        <v>12909034.25</v>
      </c>
      <c r="K107" s="50">
        <v>73502</v>
      </c>
      <c r="L107" s="92">
        <f>K107/J107</f>
        <v>5.6938418921616855E-3</v>
      </c>
      <c r="M107">
        <v>1736</v>
      </c>
      <c r="N107" s="54">
        <f>K107/M107</f>
        <v>42.339861751152071</v>
      </c>
      <c r="O107">
        <v>15172</v>
      </c>
      <c r="P107" s="69">
        <f t="shared" si="1"/>
        <v>846.00133469549166</v>
      </c>
    </row>
    <row r="108" spans="1:16">
      <c r="A108" s="88" t="s">
        <v>220</v>
      </c>
      <c r="B108" s="48" t="s">
        <v>157</v>
      </c>
      <c r="C108" s="48" t="s">
        <v>151</v>
      </c>
      <c r="D108" s="2" t="s">
        <v>249</v>
      </c>
      <c r="E108" s="6">
        <v>19267484.81000001</v>
      </c>
      <c r="F108" s="6">
        <v>19763746.950000003</v>
      </c>
      <c r="G108" s="6">
        <v>20437280</v>
      </c>
      <c r="H108" s="6">
        <v>23219432</v>
      </c>
      <c r="I108" s="6">
        <v>22985674</v>
      </c>
      <c r="J108" s="6">
        <v>23736125</v>
      </c>
      <c r="K108" s="50">
        <v>593860</v>
      </c>
      <c r="L108" s="92">
        <f>K108/J108</f>
        <v>2.5019248087040324E-2</v>
      </c>
      <c r="M108">
        <v>2339</v>
      </c>
      <c r="N108" s="54">
        <f>K108/M108</f>
        <v>253.8948268490808</v>
      </c>
      <c r="O108">
        <v>25524</v>
      </c>
      <c r="P108" s="69">
        <f t="shared" si="1"/>
        <v>906.68645196677642</v>
      </c>
    </row>
    <row r="109" spans="1:16">
      <c r="A109" s="88" t="s">
        <v>220</v>
      </c>
      <c r="B109" s="48" t="s">
        <v>157</v>
      </c>
      <c r="C109" s="48" t="s">
        <v>151</v>
      </c>
      <c r="D109" s="2" t="s">
        <v>250</v>
      </c>
      <c r="E109" s="6">
        <v>24957620.75999999</v>
      </c>
      <c r="F109" s="6">
        <v>25387040.769999996</v>
      </c>
      <c r="G109" s="6">
        <v>27623863.979999997</v>
      </c>
      <c r="H109" s="6">
        <v>30717669.790000003</v>
      </c>
      <c r="I109" s="6">
        <v>30060135.359999999</v>
      </c>
      <c r="J109" s="6">
        <v>30948068.719999999</v>
      </c>
      <c r="K109" s="50">
        <v>1816575</v>
      </c>
      <c r="L109" s="92">
        <f>K109/J109</f>
        <v>5.8697523791720468E-2</v>
      </c>
      <c r="M109">
        <v>2872</v>
      </c>
      <c r="N109" s="54">
        <f>K109/M109</f>
        <v>632.51218662952647</v>
      </c>
      <c r="O109">
        <v>39409</v>
      </c>
      <c r="P109" s="69">
        <f t="shared" si="1"/>
        <v>739.2091583140907</v>
      </c>
    </row>
    <row r="110" spans="1:16">
      <c r="A110" s="88" t="s">
        <v>220</v>
      </c>
      <c r="B110" s="48" t="s">
        <v>147</v>
      </c>
      <c r="C110" s="48" t="s">
        <v>149</v>
      </c>
      <c r="D110" s="2" t="s">
        <v>251</v>
      </c>
      <c r="E110" s="6">
        <v>4517621.7599999998</v>
      </c>
      <c r="F110" s="6">
        <v>4526583.45</v>
      </c>
      <c r="G110" s="6">
        <v>4539721.5</v>
      </c>
      <c r="H110" s="6">
        <v>4953345.96</v>
      </c>
      <c r="I110" s="6">
        <v>5186324.0200000005</v>
      </c>
      <c r="J110" s="6">
        <v>5345934.88</v>
      </c>
      <c r="K110" s="50">
        <v>26200</v>
      </c>
      <c r="L110" s="92">
        <f>K110/J110</f>
        <v>4.9009201548672809E-3</v>
      </c>
      <c r="M110">
        <v>751</v>
      </c>
      <c r="N110" s="54">
        <f>K110/M110</f>
        <v>34.886817576564582</v>
      </c>
      <c r="O110">
        <v>7027</v>
      </c>
      <c r="P110" s="69">
        <f t="shared" si="1"/>
        <v>757.04210616194678</v>
      </c>
    </row>
    <row r="111" spans="1:16">
      <c r="A111" s="88" t="s">
        <v>220</v>
      </c>
      <c r="B111" s="48" t="s">
        <v>141</v>
      </c>
      <c r="C111" s="48" t="s">
        <v>151</v>
      </c>
      <c r="D111" s="2" t="s">
        <v>252</v>
      </c>
      <c r="E111" s="6">
        <v>15980429.84</v>
      </c>
      <c r="F111" s="6">
        <v>16209399.350000001</v>
      </c>
      <c r="G111" s="6">
        <v>15560160</v>
      </c>
      <c r="H111" s="6">
        <v>15800800</v>
      </c>
      <c r="I111" s="6">
        <v>16068800</v>
      </c>
      <c r="J111" s="6">
        <v>16338600</v>
      </c>
      <c r="K111" s="50">
        <v>189350</v>
      </c>
      <c r="L111" s="92">
        <f>K111/J111</f>
        <v>1.1589120242860466E-2</v>
      </c>
      <c r="M111">
        <v>2597</v>
      </c>
      <c r="N111" s="54">
        <f>K111/M111</f>
        <v>72.911051212938006</v>
      </c>
      <c r="O111">
        <v>23611</v>
      </c>
      <c r="P111" s="69">
        <f t="shared" si="1"/>
        <v>683.97145398331281</v>
      </c>
    </row>
    <row r="112" spans="1:16">
      <c r="A112" s="88" t="s">
        <v>220</v>
      </c>
      <c r="B112" s="48" t="s">
        <v>180</v>
      </c>
      <c r="C112" s="48" t="s">
        <v>142</v>
      </c>
      <c r="D112" s="2" t="s">
        <v>253</v>
      </c>
      <c r="E112" s="6">
        <v>11738004.760000002</v>
      </c>
      <c r="F112" s="6">
        <v>11788583.85</v>
      </c>
      <c r="G112" s="6">
        <v>12598600</v>
      </c>
      <c r="H112" s="6">
        <v>14653200</v>
      </c>
      <c r="I112" s="6">
        <v>14696300</v>
      </c>
      <c r="J112" s="6">
        <v>15137300</v>
      </c>
      <c r="K112" s="50">
        <v>1202500</v>
      </c>
      <c r="L112" s="92">
        <f>K112/J112</f>
        <v>7.9439530167202871E-2</v>
      </c>
      <c r="M112">
        <v>1761</v>
      </c>
      <c r="N112" s="54">
        <f>K112/M112</f>
        <v>682.85065303804652</v>
      </c>
      <c r="O112">
        <v>16449</v>
      </c>
      <c r="P112" s="69">
        <f t="shared" si="1"/>
        <v>847.15180254118786</v>
      </c>
    </row>
    <row r="113" spans="1:16">
      <c r="A113" s="88" t="s">
        <v>220</v>
      </c>
      <c r="B113" s="48" t="s">
        <v>141</v>
      </c>
      <c r="C113" s="48" t="s">
        <v>151</v>
      </c>
      <c r="D113" s="2" t="s">
        <v>254</v>
      </c>
      <c r="E113" s="6">
        <v>20587655.52</v>
      </c>
      <c r="F113" s="6">
        <v>20910658.810000002</v>
      </c>
      <c r="G113" s="6">
        <v>21723547.059999999</v>
      </c>
      <c r="H113" s="6">
        <v>24721090.960000001</v>
      </c>
      <c r="I113" s="6">
        <v>24350189.640000001</v>
      </c>
      <c r="J113" s="6">
        <v>25565023.720000003</v>
      </c>
      <c r="K113" s="50">
        <v>1208500</v>
      </c>
      <c r="L113" s="92">
        <f>K113/J113</f>
        <v>4.7271616613231128E-2</v>
      </c>
      <c r="M113">
        <v>3118</v>
      </c>
      <c r="N113" s="54">
        <f>K113/M113</f>
        <v>387.58819756254007</v>
      </c>
      <c r="O113">
        <v>33601</v>
      </c>
      <c r="P113" s="69">
        <f t="shared" si="1"/>
        <v>724.87496562602314</v>
      </c>
    </row>
    <row r="114" spans="1:16">
      <c r="A114" s="88" t="s">
        <v>220</v>
      </c>
      <c r="B114" s="48" t="s">
        <v>147</v>
      </c>
      <c r="C114" s="48" t="s">
        <v>142</v>
      </c>
      <c r="D114" s="2" t="s">
        <v>255</v>
      </c>
      <c r="E114" s="6">
        <v>10456133.49</v>
      </c>
      <c r="F114" s="6">
        <v>10380100.370000001</v>
      </c>
      <c r="G114" s="6">
        <v>11083040.859999999</v>
      </c>
      <c r="H114" s="6">
        <v>12898863.540000001</v>
      </c>
      <c r="I114" s="6">
        <v>12538191.880000001</v>
      </c>
      <c r="J114" s="6">
        <v>13009743.33</v>
      </c>
      <c r="K114" s="50">
        <v>77900</v>
      </c>
      <c r="L114" s="92">
        <f>K114/J114</f>
        <v>5.9878198995952057E-3</v>
      </c>
      <c r="M114">
        <v>1638</v>
      </c>
      <c r="N114" s="54">
        <f>K114/M114</f>
        <v>47.55799755799756</v>
      </c>
      <c r="O114">
        <v>16779</v>
      </c>
      <c r="P114" s="69">
        <f t="shared" si="1"/>
        <v>770.7159741343346</v>
      </c>
    </row>
    <row r="115" spans="1:16">
      <c r="A115" s="88" t="s">
        <v>220</v>
      </c>
      <c r="B115" s="48" t="s">
        <v>141</v>
      </c>
      <c r="C115" s="48" t="s">
        <v>167</v>
      </c>
      <c r="D115" s="2" t="s">
        <v>256</v>
      </c>
      <c r="E115" s="6">
        <v>33360196.630000003</v>
      </c>
      <c r="F115" s="6">
        <v>32430807.380000003</v>
      </c>
      <c r="G115" s="6">
        <v>36201473.710000001</v>
      </c>
      <c r="H115" s="6">
        <v>38260028.75</v>
      </c>
      <c r="I115" s="6">
        <v>40222410.409999996</v>
      </c>
      <c r="J115" s="6">
        <v>41919039.149999999</v>
      </c>
      <c r="K115" s="50">
        <v>1686500</v>
      </c>
      <c r="L115" s="92">
        <f>K115/J115</f>
        <v>4.023231529628226E-2</v>
      </c>
      <c r="M115">
        <v>4164</v>
      </c>
      <c r="N115" s="54">
        <f>K115/M115</f>
        <v>405.01921229586935</v>
      </c>
      <c r="O115">
        <v>40845</v>
      </c>
      <c r="P115" s="69">
        <f t="shared" si="1"/>
        <v>985.00524299179824</v>
      </c>
    </row>
    <row r="116" spans="1:16">
      <c r="A116" s="88" t="s">
        <v>220</v>
      </c>
      <c r="B116" s="48" t="s">
        <v>141</v>
      </c>
      <c r="C116" s="48" t="s">
        <v>142</v>
      </c>
      <c r="D116" s="2" t="s">
        <v>257</v>
      </c>
      <c r="E116" s="6">
        <v>15804565.570000002</v>
      </c>
      <c r="F116" s="6">
        <v>16693833.590000002</v>
      </c>
      <c r="G116" s="6">
        <v>17332492.370000001</v>
      </c>
      <c r="H116" s="6">
        <v>19782425.470000003</v>
      </c>
      <c r="I116" s="6">
        <v>19757854.41</v>
      </c>
      <c r="J116" s="6">
        <v>20346173.410000004</v>
      </c>
      <c r="K116" s="50">
        <v>1295528</v>
      </c>
      <c r="L116" s="92">
        <f>K116/J116</f>
        <v>6.3674282819355943E-2</v>
      </c>
      <c r="M116">
        <v>1811</v>
      </c>
      <c r="N116" s="54">
        <f>K116/M116</f>
        <v>715.36609607951414</v>
      </c>
      <c r="O116">
        <v>18884</v>
      </c>
      <c r="P116" s="69">
        <f t="shared" si="1"/>
        <v>1008.8246880957427</v>
      </c>
    </row>
    <row r="117" spans="1:16">
      <c r="A117" s="88" t="s">
        <v>220</v>
      </c>
      <c r="B117" s="48" t="s">
        <v>157</v>
      </c>
      <c r="C117" s="48" t="s">
        <v>151</v>
      </c>
      <c r="D117" s="2" t="s">
        <v>258</v>
      </c>
      <c r="E117" s="6">
        <v>22419656.279999997</v>
      </c>
      <c r="F117" s="6">
        <v>26501184.799999997</v>
      </c>
      <c r="G117" s="6">
        <v>22743846.479999997</v>
      </c>
      <c r="H117" s="6">
        <v>29444590.050000001</v>
      </c>
      <c r="I117" s="6">
        <v>28519894.950000003</v>
      </c>
      <c r="J117" s="6">
        <v>29232567.960000001</v>
      </c>
      <c r="K117" s="50">
        <v>441000</v>
      </c>
      <c r="L117" s="92">
        <f>K117/J117</f>
        <v>1.5085913786412351E-2</v>
      </c>
      <c r="M117">
        <v>2972</v>
      </c>
      <c r="N117" s="54">
        <f>K117/M117</f>
        <v>148.38492597577388</v>
      </c>
      <c r="O117">
        <v>31562</v>
      </c>
      <c r="P117" s="69">
        <f t="shared" si="1"/>
        <v>912.2225448323934</v>
      </c>
    </row>
    <row r="118" spans="1:16">
      <c r="A118" s="88" t="s">
        <v>220</v>
      </c>
      <c r="B118" s="48" t="s">
        <v>180</v>
      </c>
      <c r="C118" s="48" t="s">
        <v>149</v>
      </c>
      <c r="D118" s="2" t="s">
        <v>259</v>
      </c>
      <c r="E118" s="6">
        <v>3122935.9999999995</v>
      </c>
      <c r="F118" s="6">
        <v>3168358.11</v>
      </c>
      <c r="G118" s="6">
        <v>3421569</v>
      </c>
      <c r="H118" s="6">
        <v>3733653</v>
      </c>
      <c r="I118" s="6">
        <v>3722369</v>
      </c>
      <c r="J118" s="6">
        <v>3849971</v>
      </c>
      <c r="K118" s="50">
        <v>189400</v>
      </c>
      <c r="L118" s="92">
        <f>K118/J118</f>
        <v>4.9195175755869333E-2</v>
      </c>
      <c r="M118">
        <v>485</v>
      </c>
      <c r="N118" s="54">
        <f>K118/M118</f>
        <v>390.51546391752578</v>
      </c>
      <c r="O118">
        <v>4287</v>
      </c>
      <c r="P118" s="69">
        <f t="shared" si="1"/>
        <v>853.8770702122697</v>
      </c>
    </row>
    <row r="119" spans="1:16">
      <c r="A119" s="88" t="s">
        <v>220</v>
      </c>
      <c r="B119" s="48" t="s">
        <v>147</v>
      </c>
      <c r="C119" s="48" t="s">
        <v>149</v>
      </c>
      <c r="D119" s="2" t="s">
        <v>260</v>
      </c>
      <c r="E119" s="6">
        <v>4862879.8500000015</v>
      </c>
      <c r="F119" s="6">
        <v>4832345.68</v>
      </c>
      <c r="G119" s="6">
        <v>4892208.54</v>
      </c>
      <c r="H119" s="6">
        <v>5886712.3799999999</v>
      </c>
      <c r="I119" s="6">
        <v>5280158</v>
      </c>
      <c r="J119" s="6">
        <v>5345894</v>
      </c>
      <c r="K119" s="50">
        <v>105273</v>
      </c>
      <c r="L119" s="92">
        <f>K119/J119</f>
        <v>1.9692309649237339E-2</v>
      </c>
      <c r="M119">
        <v>796</v>
      </c>
      <c r="N119" s="54">
        <f>K119/M119</f>
        <v>132.25251256281408</v>
      </c>
      <c r="O119">
        <v>7459</v>
      </c>
      <c r="P119" s="69">
        <f t="shared" si="1"/>
        <v>702.59029360504087</v>
      </c>
    </row>
    <row r="120" spans="1:16">
      <c r="A120" s="88" t="s">
        <v>220</v>
      </c>
      <c r="B120" s="48" t="s">
        <v>147</v>
      </c>
      <c r="C120" s="48" t="s">
        <v>151</v>
      </c>
      <c r="D120" s="2" t="s">
        <v>261</v>
      </c>
      <c r="E120" s="6">
        <v>15163690.040000001</v>
      </c>
      <c r="F120" s="6">
        <v>14757792.809999999</v>
      </c>
      <c r="G120" s="6">
        <v>15645645</v>
      </c>
      <c r="H120" s="6">
        <v>18420166</v>
      </c>
      <c r="I120" s="6">
        <v>17888569</v>
      </c>
      <c r="J120" s="6">
        <v>18556102</v>
      </c>
      <c r="K120" s="50">
        <v>73500</v>
      </c>
      <c r="L120" s="92">
        <f>K120/J120</f>
        <v>3.9609611975618591E-3</v>
      </c>
      <c r="M120">
        <v>2391</v>
      </c>
      <c r="N120" s="54">
        <f>K120/M120</f>
        <v>30.740276035131743</v>
      </c>
      <c r="O120">
        <v>21473</v>
      </c>
      <c r="P120" s="69">
        <f t="shared" si="1"/>
        <v>860.73683230102915</v>
      </c>
    </row>
    <row r="121" spans="1:16">
      <c r="A121" s="88" t="s">
        <v>220</v>
      </c>
      <c r="B121" s="48" t="s">
        <v>147</v>
      </c>
      <c r="C121" s="48" t="s">
        <v>149</v>
      </c>
      <c r="D121" s="2" t="s">
        <v>262</v>
      </c>
      <c r="E121" s="6">
        <v>5686526.4300000006</v>
      </c>
      <c r="F121" s="6">
        <v>5673322.9299999997</v>
      </c>
      <c r="G121" s="6">
        <v>6047209</v>
      </c>
      <c r="H121" s="6">
        <v>6892554</v>
      </c>
      <c r="I121" s="6">
        <v>6697969</v>
      </c>
      <c r="J121" s="6">
        <v>6893447</v>
      </c>
      <c r="K121" s="50">
        <v>443751</v>
      </c>
      <c r="L121" s="92">
        <f>K121/J121</f>
        <v>6.437287470259799E-2</v>
      </c>
      <c r="M121">
        <v>745</v>
      </c>
      <c r="N121" s="54">
        <f>K121/M121</f>
        <v>595.63892617449665</v>
      </c>
      <c r="O121">
        <v>7307</v>
      </c>
      <c r="P121" s="69">
        <f t="shared" si="1"/>
        <v>882.67360065690434</v>
      </c>
    </row>
    <row r="122" spans="1:16">
      <c r="A122" s="88" t="s">
        <v>263</v>
      </c>
      <c r="B122" s="48" t="s">
        <v>144</v>
      </c>
      <c r="C122" s="48" t="s">
        <v>145</v>
      </c>
      <c r="D122" s="2" t="s">
        <v>264</v>
      </c>
      <c r="E122" s="6">
        <v>65717487.079999998</v>
      </c>
      <c r="F122" s="6">
        <v>65809050.82</v>
      </c>
      <c r="G122" s="6">
        <v>68757727.710000008</v>
      </c>
      <c r="H122" s="6">
        <v>80717509.459999993</v>
      </c>
      <c r="I122" s="6">
        <v>78862661.499999985</v>
      </c>
      <c r="J122" s="6">
        <v>81307635.599999994</v>
      </c>
      <c r="K122" s="50">
        <v>3856220</v>
      </c>
      <c r="L122" s="92">
        <f>K122/J122</f>
        <v>4.7427525982565902E-2</v>
      </c>
      <c r="M122">
        <v>7705</v>
      </c>
      <c r="N122" s="54">
        <f>K122/M122</f>
        <v>500.48280337443219</v>
      </c>
      <c r="O122">
        <v>88854</v>
      </c>
      <c r="P122" s="69">
        <f t="shared" si="1"/>
        <v>871.67055619330586</v>
      </c>
    </row>
    <row r="123" spans="1:16">
      <c r="A123" s="88" t="s">
        <v>263</v>
      </c>
      <c r="B123" s="48" t="s">
        <v>141</v>
      </c>
      <c r="C123" s="48" t="s">
        <v>151</v>
      </c>
      <c r="D123" s="2" t="s">
        <v>265</v>
      </c>
      <c r="E123" s="6">
        <v>19453292.98</v>
      </c>
      <c r="F123" s="6">
        <v>18942505.419999998</v>
      </c>
      <c r="G123" s="6">
        <v>19918038.18</v>
      </c>
      <c r="H123" s="6">
        <v>22974550.099999998</v>
      </c>
      <c r="I123" s="6">
        <v>22357154.299999997</v>
      </c>
      <c r="J123" s="6">
        <v>23171556.300000001</v>
      </c>
      <c r="K123" s="50">
        <v>41476</v>
      </c>
      <c r="L123" s="92">
        <f>K123/J123</f>
        <v>1.7899531418181004E-3</v>
      </c>
      <c r="M123">
        <v>3994</v>
      </c>
      <c r="N123" s="54">
        <f>K123/M123</f>
        <v>10.384576865297946</v>
      </c>
      <c r="O123">
        <v>29340</v>
      </c>
      <c r="P123" s="69">
        <f t="shared" si="1"/>
        <v>788.34629516019083</v>
      </c>
    </row>
    <row r="124" spans="1:16">
      <c r="A124" s="88" t="s">
        <v>263</v>
      </c>
      <c r="B124" s="48" t="s">
        <v>180</v>
      </c>
      <c r="C124" s="48" t="s">
        <v>142</v>
      </c>
      <c r="D124" s="2" t="s">
        <v>266</v>
      </c>
      <c r="E124" s="6">
        <v>9150796.0300000012</v>
      </c>
      <c r="F124" s="6">
        <v>9354814.3099999987</v>
      </c>
      <c r="G124" s="6">
        <v>9356764.5899999999</v>
      </c>
      <c r="H124" s="6">
        <v>11158170.91</v>
      </c>
      <c r="I124" s="6">
        <v>10790246.420000002</v>
      </c>
      <c r="J124" s="6">
        <v>11169516.68</v>
      </c>
      <c r="K124" s="50">
        <v>29200</v>
      </c>
      <c r="L124" s="92">
        <f>K124/J124</f>
        <v>2.6142581489031805E-3</v>
      </c>
      <c r="M124">
        <v>1522</v>
      </c>
      <c r="N124" s="54">
        <f>K124/M124</f>
        <v>19.185282522996058</v>
      </c>
      <c r="O124">
        <v>14449</v>
      </c>
      <c r="P124" s="69">
        <f t="shared" si="1"/>
        <v>771.00952868710635</v>
      </c>
    </row>
    <row r="125" spans="1:16">
      <c r="A125" s="88" t="s">
        <v>263</v>
      </c>
      <c r="B125" s="48" t="s">
        <v>147</v>
      </c>
      <c r="C125" s="48" t="s">
        <v>142</v>
      </c>
      <c r="D125" s="2" t="s">
        <v>267</v>
      </c>
      <c r="E125" s="6">
        <v>9504623.5500000007</v>
      </c>
      <c r="F125" s="6">
        <v>9417676.5699999984</v>
      </c>
      <c r="G125" s="6">
        <v>9779776.379999999</v>
      </c>
      <c r="H125" s="6">
        <v>11760554.42</v>
      </c>
      <c r="I125" s="6">
        <v>11357697.52</v>
      </c>
      <c r="J125" s="6">
        <v>11805003.890000001</v>
      </c>
      <c r="K125" s="50">
        <v>234392</v>
      </c>
      <c r="L125" s="92">
        <f>K125/J125</f>
        <v>1.98553090015119E-2</v>
      </c>
      <c r="M125">
        <v>1465</v>
      </c>
      <c r="N125" s="54">
        <f>K125/M125</f>
        <v>159.99453924914675</v>
      </c>
      <c r="O125">
        <v>15274</v>
      </c>
      <c r="P125" s="69">
        <f t="shared" si="1"/>
        <v>757.53645999738126</v>
      </c>
    </row>
    <row r="126" spans="1:16">
      <c r="A126" s="88" t="s">
        <v>263</v>
      </c>
      <c r="B126" s="48" t="s">
        <v>141</v>
      </c>
      <c r="C126" s="48" t="s">
        <v>167</v>
      </c>
      <c r="D126" s="2" t="s">
        <v>268</v>
      </c>
      <c r="E126" s="6">
        <v>67623876.670000002</v>
      </c>
      <c r="F126" s="6">
        <v>68695440.569999993</v>
      </c>
      <c r="G126" s="6">
        <v>73756977.030000001</v>
      </c>
      <c r="H126" s="6">
        <v>76757707</v>
      </c>
      <c r="I126" s="6">
        <v>73792281.859999999</v>
      </c>
      <c r="J126" s="6">
        <v>75017293.760000005</v>
      </c>
      <c r="K126" s="50">
        <v>20676319</v>
      </c>
      <c r="L126" s="92">
        <f>K126/J126</f>
        <v>0.27562069975689829</v>
      </c>
      <c r="M126">
        <v>4477</v>
      </c>
      <c r="N126" s="54">
        <f>K126/M126</f>
        <v>4618.3424167969624</v>
      </c>
      <c r="O126">
        <v>49531</v>
      </c>
      <c r="P126" s="69">
        <f t="shared" si="1"/>
        <v>1097.1103906644325</v>
      </c>
    </row>
    <row r="127" spans="1:16">
      <c r="A127" s="88" t="s">
        <v>263</v>
      </c>
      <c r="B127" s="48" t="s">
        <v>147</v>
      </c>
      <c r="C127" s="48" t="s">
        <v>142</v>
      </c>
      <c r="D127" s="2" t="s">
        <v>269</v>
      </c>
      <c r="E127" s="6">
        <v>9017472.3599999994</v>
      </c>
      <c r="F127" s="6">
        <v>8870568.5800000001</v>
      </c>
      <c r="G127" s="6">
        <v>9374827.2400000002</v>
      </c>
      <c r="H127" s="6">
        <v>11007502.130000001</v>
      </c>
      <c r="I127" s="6">
        <v>10585433.4</v>
      </c>
      <c r="J127" s="6">
        <v>11018054.510000002</v>
      </c>
      <c r="K127" s="50">
        <v>2500</v>
      </c>
      <c r="L127" s="92">
        <f>K127/J127</f>
        <v>2.2690031145979506E-4</v>
      </c>
      <c r="M127">
        <v>1525</v>
      </c>
      <c r="N127" s="54">
        <f>K127/M127</f>
        <v>1.639344262295082</v>
      </c>
      <c r="O127">
        <v>14850</v>
      </c>
      <c r="P127" s="69">
        <f t="shared" si="1"/>
        <v>741.78818249158257</v>
      </c>
    </row>
    <row r="128" spans="1:16">
      <c r="A128" s="88" t="s">
        <v>263</v>
      </c>
      <c r="B128" s="48" t="s">
        <v>147</v>
      </c>
      <c r="C128" s="48" t="s">
        <v>142</v>
      </c>
      <c r="D128" s="2" t="s">
        <v>270</v>
      </c>
      <c r="E128" s="6">
        <v>12057470.050000001</v>
      </c>
      <c r="F128" s="6">
        <v>11747541.460000001</v>
      </c>
      <c r="G128" s="6">
        <v>12347635.989999998</v>
      </c>
      <c r="H128" s="6">
        <v>14872726.809999999</v>
      </c>
      <c r="I128" s="6">
        <v>14388621.18</v>
      </c>
      <c r="J128" s="6">
        <v>14865515.41</v>
      </c>
      <c r="K128" s="50">
        <v>528700</v>
      </c>
      <c r="L128" s="92">
        <f>K128/J128</f>
        <v>3.5565534420982446E-2</v>
      </c>
      <c r="M128">
        <v>1309</v>
      </c>
      <c r="N128" s="54">
        <f>K128/M128</f>
        <v>403.89610389610391</v>
      </c>
      <c r="O128">
        <v>14748</v>
      </c>
      <c r="P128" s="69">
        <f t="shared" si="1"/>
        <v>972.1192982099268</v>
      </c>
    </row>
    <row r="129" spans="1:16">
      <c r="A129" s="88" t="s">
        <v>263</v>
      </c>
      <c r="B129" s="48" t="s">
        <v>147</v>
      </c>
      <c r="C129" s="48" t="s">
        <v>142</v>
      </c>
      <c r="D129" s="2" t="s">
        <v>271</v>
      </c>
      <c r="E129" s="6">
        <v>10424197.24</v>
      </c>
      <c r="F129" s="6">
        <v>9727277.4500000011</v>
      </c>
      <c r="G129" s="6">
        <v>10356699.35</v>
      </c>
      <c r="H129" s="6">
        <v>12603838.859999999</v>
      </c>
      <c r="I129" s="6">
        <v>12098465.640000001</v>
      </c>
      <c r="J129" s="6">
        <v>12572587.620000001</v>
      </c>
      <c r="K129" s="50">
        <v>111352</v>
      </c>
      <c r="L129" s="92">
        <f>K129/J129</f>
        <v>8.856728890309376E-3</v>
      </c>
      <c r="M129">
        <v>1221</v>
      </c>
      <c r="N129" s="54">
        <f>K129/M129</f>
        <v>91.197379197379192</v>
      </c>
      <c r="O129">
        <v>11046</v>
      </c>
      <c r="P129" s="69">
        <f t="shared" si="1"/>
        <v>1128.1220007242441</v>
      </c>
    </row>
    <row r="130" spans="1:16">
      <c r="A130" s="88" t="s">
        <v>263</v>
      </c>
      <c r="B130" s="48" t="s">
        <v>141</v>
      </c>
      <c r="C130" s="48" t="s">
        <v>151</v>
      </c>
      <c r="D130" s="2" t="s">
        <v>272</v>
      </c>
      <c r="E130" s="6">
        <v>29922254.360000003</v>
      </c>
      <c r="F130" s="6">
        <v>28989267.200000003</v>
      </c>
      <c r="G130" s="6">
        <v>29228201</v>
      </c>
      <c r="H130" s="6">
        <v>31733921</v>
      </c>
      <c r="I130" s="6">
        <v>33992779</v>
      </c>
      <c r="J130" s="6">
        <v>35057453</v>
      </c>
      <c r="K130" s="50">
        <v>656708</v>
      </c>
      <c r="L130" s="92">
        <f>K130/J130</f>
        <v>1.8732336316617183E-2</v>
      </c>
      <c r="M130">
        <v>5442</v>
      </c>
      <c r="N130" s="54">
        <f>K130/M130</f>
        <v>120.67401690554944</v>
      </c>
      <c r="O130">
        <v>44315</v>
      </c>
      <c r="P130" s="69">
        <f t="shared" si="1"/>
        <v>776.27767121742079</v>
      </c>
    </row>
    <row r="131" spans="1:16">
      <c r="A131" s="88" t="s">
        <v>263</v>
      </c>
      <c r="B131" s="48" t="s">
        <v>157</v>
      </c>
      <c r="C131" s="48" t="s">
        <v>151</v>
      </c>
      <c r="D131" s="2" t="s">
        <v>273</v>
      </c>
      <c r="E131" s="6">
        <v>13124135.220000001</v>
      </c>
      <c r="F131" s="6">
        <v>12991492.559999999</v>
      </c>
      <c r="G131" s="6">
        <v>13819075.6</v>
      </c>
      <c r="H131" s="6">
        <v>16178817.16</v>
      </c>
      <c r="I131" s="6">
        <v>15125718.790000001</v>
      </c>
      <c r="J131" s="6">
        <v>15574355.960000001</v>
      </c>
      <c r="K131" s="50">
        <v>968000</v>
      </c>
      <c r="L131" s="92">
        <f>K131/J131</f>
        <v>6.2153452925189208E-2</v>
      </c>
      <c r="M131">
        <v>1253</v>
      </c>
      <c r="N131" s="54">
        <f>K131/M131</f>
        <v>772.54588986432566</v>
      </c>
      <c r="O131">
        <v>20772</v>
      </c>
      <c r="P131" s="69">
        <f t="shared" si="1"/>
        <v>703.17523396880415</v>
      </c>
    </row>
    <row r="132" spans="1:16">
      <c r="A132" s="88" t="s">
        <v>263</v>
      </c>
      <c r="B132" s="48" t="s">
        <v>141</v>
      </c>
      <c r="C132" s="48" t="s">
        <v>167</v>
      </c>
      <c r="D132" s="2" t="s">
        <v>274</v>
      </c>
      <c r="E132" s="6">
        <v>32736445.629999995</v>
      </c>
      <c r="F132" s="6">
        <v>33069052.509999998</v>
      </c>
      <c r="G132" s="6">
        <v>34950543.18</v>
      </c>
      <c r="H132" s="6">
        <v>40861707.739999995</v>
      </c>
      <c r="I132" s="6">
        <v>38739054.630000003</v>
      </c>
      <c r="J132" s="6">
        <v>39899932.219999999</v>
      </c>
      <c r="K132" s="50">
        <v>2821176</v>
      </c>
      <c r="L132" s="92">
        <f>K132/J132</f>
        <v>7.0706285525614865E-2</v>
      </c>
      <c r="M132">
        <v>3910</v>
      </c>
      <c r="N132" s="54">
        <f>K132/M132</f>
        <v>721.5283887468031</v>
      </c>
      <c r="O132">
        <v>46325</v>
      </c>
      <c r="P132" s="69">
        <f t="shared" si="1"/>
        <v>800.40488332433893</v>
      </c>
    </row>
    <row r="133" spans="1:16">
      <c r="A133" s="88" t="s">
        <v>263</v>
      </c>
      <c r="B133" s="48" t="s">
        <v>147</v>
      </c>
      <c r="C133" s="48" t="s">
        <v>142</v>
      </c>
      <c r="D133" s="2" t="s">
        <v>275</v>
      </c>
      <c r="E133" s="6">
        <v>14988611.42</v>
      </c>
      <c r="F133" s="6">
        <v>14938975.939999999</v>
      </c>
      <c r="G133" s="6">
        <v>15304014.809999999</v>
      </c>
      <c r="H133" s="6">
        <v>18118309</v>
      </c>
      <c r="I133" s="6">
        <v>17720884</v>
      </c>
      <c r="J133" s="6">
        <v>18569379</v>
      </c>
      <c r="K133" s="50">
        <v>755842</v>
      </c>
      <c r="L133" s="92">
        <f>K133/J133</f>
        <v>4.0703676735770217E-2</v>
      </c>
      <c r="M133">
        <v>2181</v>
      </c>
      <c r="N133" s="54">
        <f>K133/M133</f>
        <v>346.55754241173776</v>
      </c>
      <c r="O133">
        <v>18856</v>
      </c>
      <c r="P133" s="69">
        <f t="shared" si="1"/>
        <v>944.71452057700469</v>
      </c>
    </row>
    <row r="134" spans="1:16">
      <c r="A134" s="88" t="s">
        <v>263</v>
      </c>
      <c r="B134" s="48" t="s">
        <v>141</v>
      </c>
      <c r="C134" s="48" t="s">
        <v>151</v>
      </c>
      <c r="D134" s="2" t="s">
        <v>276</v>
      </c>
      <c r="E134" s="6">
        <v>16724025.140000001</v>
      </c>
      <c r="F134" s="6">
        <v>16929275.379999999</v>
      </c>
      <c r="G134" s="6">
        <v>17757337.729999997</v>
      </c>
      <c r="H134" s="6">
        <v>20184352.699999999</v>
      </c>
      <c r="I134" s="6">
        <v>20190453.890000001</v>
      </c>
      <c r="J134" s="6">
        <v>20800747.009999998</v>
      </c>
      <c r="K134" s="50">
        <v>482718</v>
      </c>
      <c r="L134" s="92">
        <f>K134/J134</f>
        <v>2.320676270750913E-2</v>
      </c>
      <c r="M134">
        <v>1758</v>
      </c>
      <c r="N134" s="54">
        <f>K134/M134</f>
        <v>274.58361774744026</v>
      </c>
      <c r="O134">
        <v>21775</v>
      </c>
      <c r="P134" s="69">
        <f t="shared" si="1"/>
        <v>933.0897363949482</v>
      </c>
    </row>
    <row r="135" spans="1:16">
      <c r="A135" s="88" t="s">
        <v>263</v>
      </c>
      <c r="B135" s="48" t="s">
        <v>147</v>
      </c>
      <c r="C135" s="48" t="s">
        <v>142</v>
      </c>
      <c r="D135" s="2" t="s">
        <v>277</v>
      </c>
      <c r="E135" s="6">
        <v>13107208.51</v>
      </c>
      <c r="F135" s="6">
        <v>12633248.319999998</v>
      </c>
      <c r="G135" s="6">
        <v>13438421.74</v>
      </c>
      <c r="H135" s="6">
        <v>16049569.450000001</v>
      </c>
      <c r="I135" s="6">
        <v>15319015.34</v>
      </c>
      <c r="J135" s="6">
        <v>15891687.279999999</v>
      </c>
      <c r="K135" s="50">
        <v>107000</v>
      </c>
      <c r="L135" s="92">
        <f>K135/J135</f>
        <v>6.7330798872855752E-3</v>
      </c>
      <c r="M135">
        <v>2045</v>
      </c>
      <c r="N135" s="54">
        <f>K135/M135</f>
        <v>52.322738386308068</v>
      </c>
      <c r="O135">
        <v>20606</v>
      </c>
      <c r="P135" s="69">
        <f t="shared" si="1"/>
        <v>766.02384159953408</v>
      </c>
    </row>
    <row r="136" spans="1:16">
      <c r="A136" s="88" t="s">
        <v>263</v>
      </c>
      <c r="B136" s="48" t="s">
        <v>157</v>
      </c>
      <c r="C136" s="48" t="s">
        <v>151</v>
      </c>
      <c r="D136" s="2" t="s">
        <v>278</v>
      </c>
      <c r="E136" s="6">
        <v>25918635.509999998</v>
      </c>
      <c r="F136" s="6">
        <v>25680171.759999998</v>
      </c>
      <c r="G136" s="6">
        <v>26013938.57</v>
      </c>
      <c r="H136" s="6">
        <v>31425668.300000001</v>
      </c>
      <c r="I136" s="6">
        <v>30401374.120000001</v>
      </c>
      <c r="J136" s="6">
        <v>31566830.460000001</v>
      </c>
      <c r="K136" s="50">
        <v>156200</v>
      </c>
      <c r="L136" s="92">
        <f>K136/J136</f>
        <v>4.9482319803354751E-3</v>
      </c>
      <c r="M136">
        <v>3157</v>
      </c>
      <c r="N136" s="54">
        <f>K136/M136</f>
        <v>49.477351916376307</v>
      </c>
      <c r="O136">
        <v>36087</v>
      </c>
      <c r="P136" s="69">
        <f t="shared" si="1"/>
        <v>870.41401224817798</v>
      </c>
    </row>
    <row r="137" spans="1:16">
      <c r="A137" s="88" t="s">
        <v>263</v>
      </c>
      <c r="B137" s="48" t="s">
        <v>180</v>
      </c>
      <c r="C137" s="48" t="s">
        <v>142</v>
      </c>
      <c r="D137" s="2" t="s">
        <v>279</v>
      </c>
      <c r="E137" s="6">
        <v>9411403.2199999988</v>
      </c>
      <c r="F137" s="6">
        <v>9036865.3199999984</v>
      </c>
      <c r="G137" s="6">
        <v>9486751.5800000001</v>
      </c>
      <c r="H137" s="6">
        <v>11392914.119999999</v>
      </c>
      <c r="I137" s="6">
        <v>11067117.199999999</v>
      </c>
      <c r="J137" s="6">
        <v>11496510.74</v>
      </c>
      <c r="K137" s="50">
        <v>317529</v>
      </c>
      <c r="L137" s="92">
        <f>K137/J137</f>
        <v>2.7619597561477163E-2</v>
      </c>
      <c r="M137">
        <v>1479</v>
      </c>
      <c r="N137" s="54">
        <f>K137/M137</f>
        <v>214.69168356997972</v>
      </c>
      <c r="O137">
        <v>13205</v>
      </c>
      <c r="P137" s="69">
        <f t="shared" si="1"/>
        <v>846.57188489208636</v>
      </c>
    </row>
    <row r="138" spans="1:16">
      <c r="A138" s="88" t="s">
        <v>263</v>
      </c>
      <c r="B138" s="48" t="s">
        <v>144</v>
      </c>
      <c r="C138" s="48" t="s">
        <v>145</v>
      </c>
      <c r="D138" s="2" t="s">
        <v>280</v>
      </c>
      <c r="E138" s="6">
        <v>220759977.78999999</v>
      </c>
      <c r="F138" s="6">
        <v>235979807.47</v>
      </c>
      <c r="G138" s="6">
        <v>237296138.78999999</v>
      </c>
      <c r="H138" s="6">
        <v>283219246.34000015</v>
      </c>
      <c r="I138" s="6">
        <v>299923836.44000006</v>
      </c>
      <c r="J138" s="6">
        <v>310953156.74000001</v>
      </c>
      <c r="K138" s="50">
        <v>35234393</v>
      </c>
      <c r="L138" s="92">
        <f>K138/J138</f>
        <v>0.11331093522057678</v>
      </c>
      <c r="M138">
        <v>29038</v>
      </c>
      <c r="N138" s="54">
        <f>K138/M138</f>
        <v>1213.3891108203045</v>
      </c>
      <c r="O138">
        <v>265086</v>
      </c>
      <c r="P138" s="69">
        <f t="shared" si="1"/>
        <v>1040.1106197234105</v>
      </c>
    </row>
    <row r="139" spans="1:16">
      <c r="A139" s="88" t="s">
        <v>263</v>
      </c>
      <c r="B139" s="48" t="s">
        <v>157</v>
      </c>
      <c r="C139" s="48" t="s">
        <v>151</v>
      </c>
      <c r="D139" s="2" t="s">
        <v>281</v>
      </c>
      <c r="E139" s="6">
        <v>22364963.279999997</v>
      </c>
      <c r="F139" s="6">
        <v>22247585.509999998</v>
      </c>
      <c r="G139" s="6">
        <v>23276191.350000001</v>
      </c>
      <c r="H139" s="6">
        <v>27260918.48</v>
      </c>
      <c r="I139" s="6">
        <v>26568048.799999997</v>
      </c>
      <c r="J139" s="6">
        <v>27589229.499999996</v>
      </c>
      <c r="K139" s="50">
        <v>209500</v>
      </c>
      <c r="L139" s="92">
        <f>K139/J139</f>
        <v>7.5935429802416205E-3</v>
      </c>
      <c r="M139">
        <v>2907</v>
      </c>
      <c r="N139" s="54">
        <f>K139/M139</f>
        <v>72.067423460612318</v>
      </c>
      <c r="O139">
        <v>34328</v>
      </c>
      <c r="P139" s="69">
        <f t="shared" si="1"/>
        <v>797.59174726171045</v>
      </c>
    </row>
    <row r="140" spans="1:16">
      <c r="A140" s="88" t="s">
        <v>263</v>
      </c>
      <c r="B140" s="48" t="s">
        <v>147</v>
      </c>
      <c r="C140" s="48" t="s">
        <v>142</v>
      </c>
      <c r="D140" s="2" t="s">
        <v>282</v>
      </c>
      <c r="E140" s="6">
        <v>12247965.459999997</v>
      </c>
      <c r="F140" s="6">
        <v>11990097.75</v>
      </c>
      <c r="G140" s="6">
        <v>12635440</v>
      </c>
      <c r="H140" s="6">
        <v>15293648.890000001</v>
      </c>
      <c r="I140" s="6">
        <v>14637788.15</v>
      </c>
      <c r="J140" s="6">
        <v>15180843.779999999</v>
      </c>
      <c r="K140" s="50">
        <v>32250</v>
      </c>
      <c r="L140" s="92">
        <f>K140/J140</f>
        <v>2.1243878447973858E-3</v>
      </c>
      <c r="M140">
        <v>1727</v>
      </c>
      <c r="N140" s="54">
        <f>K140/M140</f>
        <v>18.674001158077591</v>
      </c>
      <c r="O140">
        <v>18960</v>
      </c>
      <c r="P140" s="69">
        <f t="shared" ref="P140:P203" si="2">SUM(J140-K140)/O140</f>
        <v>798.97646518987335</v>
      </c>
    </row>
    <row r="141" spans="1:16">
      <c r="A141" s="88" t="s">
        <v>263</v>
      </c>
      <c r="B141" s="48" t="s">
        <v>157</v>
      </c>
      <c r="C141" s="48" t="s">
        <v>151</v>
      </c>
      <c r="D141" s="2" t="s">
        <v>283</v>
      </c>
      <c r="E141" s="6">
        <v>16304670.979999999</v>
      </c>
      <c r="F141" s="6">
        <v>16187014.850000001</v>
      </c>
      <c r="G141" s="6">
        <v>16266988.539999999</v>
      </c>
      <c r="H141" s="6">
        <v>19996356.48</v>
      </c>
      <c r="I141" s="6">
        <v>19221124.329999998</v>
      </c>
      <c r="J141" s="6">
        <v>19847010.530000001</v>
      </c>
      <c r="K141" s="50">
        <v>597000</v>
      </c>
      <c r="L141" s="92">
        <f>K141/J141</f>
        <v>3.0080096904145693E-2</v>
      </c>
      <c r="M141">
        <v>2275</v>
      </c>
      <c r="N141" s="54">
        <f>K141/M141</f>
        <v>262.41758241758242</v>
      </c>
      <c r="O141">
        <v>25141</v>
      </c>
      <c r="P141" s="69">
        <f t="shared" si="2"/>
        <v>765.68197486177962</v>
      </c>
    </row>
    <row r="142" spans="1:16">
      <c r="A142" s="88" t="s">
        <v>263</v>
      </c>
      <c r="B142" s="48" t="s">
        <v>147</v>
      </c>
      <c r="C142" s="48" t="s">
        <v>142</v>
      </c>
      <c r="D142" s="2" t="s">
        <v>284</v>
      </c>
      <c r="E142" s="6">
        <v>12452717.040000001</v>
      </c>
      <c r="F142" s="6">
        <v>12111268.449999999</v>
      </c>
      <c r="G142" s="6">
        <v>13006149.75</v>
      </c>
      <c r="H142" s="6">
        <v>15257001.890000001</v>
      </c>
      <c r="I142" s="6">
        <v>14747422.84</v>
      </c>
      <c r="J142" s="6">
        <v>15262133.109999999</v>
      </c>
      <c r="K142" s="50">
        <v>312603</v>
      </c>
      <c r="L142" s="92">
        <f>K142/J142</f>
        <v>2.0482261407822305E-2</v>
      </c>
      <c r="M142">
        <v>1636</v>
      </c>
      <c r="N142" s="54">
        <f>K142/M142</f>
        <v>191.07762836185819</v>
      </c>
      <c r="O142">
        <v>18489</v>
      </c>
      <c r="P142" s="69">
        <f t="shared" si="2"/>
        <v>808.56347612093668</v>
      </c>
    </row>
    <row r="143" spans="1:16">
      <c r="A143" s="88" t="s">
        <v>263</v>
      </c>
      <c r="B143" s="48" t="s">
        <v>180</v>
      </c>
      <c r="C143" s="48" t="s">
        <v>149</v>
      </c>
      <c r="D143" s="2" t="s">
        <v>285</v>
      </c>
      <c r="E143" s="6">
        <v>1282363.42</v>
      </c>
      <c r="F143" s="6">
        <v>1289743.8799999999</v>
      </c>
      <c r="G143" s="6">
        <v>1324284.42</v>
      </c>
      <c r="H143" s="6">
        <v>1587290.56</v>
      </c>
      <c r="I143" s="6">
        <v>1638042.9200000002</v>
      </c>
      <c r="J143" s="6">
        <v>1690628.07</v>
      </c>
      <c r="K143" s="50">
        <v>200</v>
      </c>
      <c r="L143" s="92">
        <f>K143/J143</f>
        <v>1.1829923065219187E-4</v>
      </c>
      <c r="M143">
        <v>267</v>
      </c>
      <c r="N143" s="54">
        <f>K143/M143</f>
        <v>0.74906367041198507</v>
      </c>
      <c r="O143">
        <v>2023</v>
      </c>
      <c r="P143" s="69">
        <f t="shared" si="2"/>
        <v>835.60458230350969</v>
      </c>
    </row>
    <row r="144" spans="1:16">
      <c r="A144" s="88" t="s">
        <v>263</v>
      </c>
      <c r="B144" s="48" t="s">
        <v>180</v>
      </c>
      <c r="C144" s="48" t="s">
        <v>149</v>
      </c>
      <c r="D144" s="2" t="s">
        <v>286</v>
      </c>
      <c r="E144" s="6">
        <v>4440097.4000000004</v>
      </c>
      <c r="F144" s="6">
        <v>4504884.33</v>
      </c>
      <c r="G144" s="6">
        <v>4687697.0199999996</v>
      </c>
      <c r="H144" s="6">
        <v>5554983.6300000008</v>
      </c>
      <c r="I144" s="6">
        <v>5411298.4100000001</v>
      </c>
      <c r="J144" s="6">
        <v>5657086.9400000004</v>
      </c>
      <c r="K144" s="50">
        <v>6745</v>
      </c>
      <c r="L144" s="92">
        <f>K144/J144</f>
        <v>1.1923097649971771E-3</v>
      </c>
      <c r="M144">
        <v>799</v>
      </c>
      <c r="N144" s="54">
        <f>K144/M144</f>
        <v>8.4418022528160197</v>
      </c>
      <c r="O144">
        <v>6539</v>
      </c>
      <c r="P144" s="69">
        <f t="shared" si="2"/>
        <v>864.09878268848456</v>
      </c>
    </row>
    <row r="145" spans="1:16">
      <c r="A145" s="88" t="s">
        <v>263</v>
      </c>
      <c r="B145" s="48" t="s">
        <v>147</v>
      </c>
      <c r="C145" s="48" t="s">
        <v>149</v>
      </c>
      <c r="D145" s="2" t="s">
        <v>287</v>
      </c>
      <c r="E145" s="6">
        <v>3808786.46</v>
      </c>
      <c r="F145" s="6">
        <v>3867359.1500000004</v>
      </c>
      <c r="G145" s="6">
        <v>3914932</v>
      </c>
      <c r="H145" s="6">
        <v>4716465</v>
      </c>
      <c r="I145" s="6">
        <v>4674037</v>
      </c>
      <c r="J145" s="6">
        <v>4980635</v>
      </c>
      <c r="K145" s="50">
        <v>15000</v>
      </c>
      <c r="L145" s="92">
        <f>K145/J145</f>
        <v>3.0116641753511349E-3</v>
      </c>
      <c r="M145">
        <v>805</v>
      </c>
      <c r="N145" s="54">
        <f>K145/M145</f>
        <v>18.633540372670808</v>
      </c>
      <c r="O145">
        <v>6791</v>
      </c>
      <c r="P145" s="69">
        <f t="shared" si="2"/>
        <v>731.20821675747311</v>
      </c>
    </row>
    <row r="146" spans="1:16">
      <c r="A146" s="88" t="s">
        <v>263</v>
      </c>
      <c r="B146" s="48" t="s">
        <v>147</v>
      </c>
      <c r="C146" s="48" t="s">
        <v>142</v>
      </c>
      <c r="D146" s="2" t="s">
        <v>288</v>
      </c>
      <c r="E146" s="6">
        <v>13765489.839999998</v>
      </c>
      <c r="F146" s="6">
        <v>13992989.65</v>
      </c>
      <c r="G146" s="6">
        <v>14377608.24</v>
      </c>
      <c r="H146" s="6">
        <v>16996987.489999998</v>
      </c>
      <c r="I146" s="6">
        <v>16632800</v>
      </c>
      <c r="J146" s="6">
        <v>17153543.57</v>
      </c>
      <c r="K146" s="50">
        <v>337700</v>
      </c>
      <c r="L146" s="92">
        <f>K146/J146</f>
        <v>1.9686894350541471E-2</v>
      </c>
      <c r="M146">
        <v>1532</v>
      </c>
      <c r="N146" s="54">
        <f>K146/M146</f>
        <v>220.43080939947779</v>
      </c>
      <c r="O146">
        <v>16980</v>
      </c>
      <c r="P146" s="69">
        <f t="shared" si="2"/>
        <v>990.33236572438159</v>
      </c>
    </row>
    <row r="147" spans="1:16">
      <c r="A147" s="88" t="s">
        <v>263</v>
      </c>
      <c r="B147" s="48" t="s">
        <v>180</v>
      </c>
      <c r="C147" s="48" t="s">
        <v>142</v>
      </c>
      <c r="D147" s="2" t="s">
        <v>289</v>
      </c>
      <c r="E147" s="6">
        <v>11175719.179999998</v>
      </c>
      <c r="F147" s="6">
        <v>10952039.880000001</v>
      </c>
      <c r="G147" s="6">
        <v>11358240</v>
      </c>
      <c r="H147" s="6">
        <v>13494447</v>
      </c>
      <c r="I147" s="6">
        <v>13113053</v>
      </c>
      <c r="J147" s="6">
        <v>13739159</v>
      </c>
      <c r="K147" s="50">
        <v>7400</v>
      </c>
      <c r="L147" s="92">
        <f>K147/J147</f>
        <v>5.3860647511248686E-4</v>
      </c>
      <c r="M147">
        <v>2261</v>
      </c>
      <c r="N147" s="54">
        <f>K147/M147</f>
        <v>3.2728881026094649</v>
      </c>
      <c r="O147">
        <v>15876</v>
      </c>
      <c r="P147" s="69">
        <f t="shared" si="2"/>
        <v>864.93820861678</v>
      </c>
    </row>
    <row r="148" spans="1:16">
      <c r="A148" s="88" t="s">
        <v>263</v>
      </c>
      <c r="B148" s="48" t="s">
        <v>147</v>
      </c>
      <c r="C148" s="48" t="s">
        <v>142</v>
      </c>
      <c r="D148" s="2" t="s">
        <v>290</v>
      </c>
      <c r="E148" s="6">
        <v>9525174.2499999963</v>
      </c>
      <c r="F148" s="6">
        <v>9476324.8199999984</v>
      </c>
      <c r="G148" s="6">
        <v>9879940.4700000007</v>
      </c>
      <c r="H148" s="6">
        <v>11925617.189999999</v>
      </c>
      <c r="I148" s="6">
        <v>11583347.780000001</v>
      </c>
      <c r="J148" s="6">
        <v>12034638.509999996</v>
      </c>
      <c r="K148" s="50">
        <v>198831</v>
      </c>
      <c r="L148" s="92">
        <f>K148/J148</f>
        <v>1.6521559815426485E-2</v>
      </c>
      <c r="M148">
        <v>1394</v>
      </c>
      <c r="N148" s="54">
        <f>K148/M148</f>
        <v>142.63342898134863</v>
      </c>
      <c r="O148">
        <v>12518</v>
      </c>
      <c r="P148" s="69">
        <f t="shared" si="2"/>
        <v>945.50307637002686</v>
      </c>
    </row>
    <row r="149" spans="1:16">
      <c r="A149" s="88" t="s">
        <v>263</v>
      </c>
      <c r="B149" s="48" t="s">
        <v>147</v>
      </c>
      <c r="C149" s="48" t="s">
        <v>142</v>
      </c>
      <c r="D149" s="2" t="s">
        <v>291</v>
      </c>
      <c r="E149" s="6">
        <v>14441783.23</v>
      </c>
      <c r="F149" s="6">
        <v>14390315.82</v>
      </c>
      <c r="G149" s="6">
        <v>14820477.17</v>
      </c>
      <c r="H149" s="6">
        <v>17380891.280000001</v>
      </c>
      <c r="I149" s="6">
        <v>17060864.25</v>
      </c>
      <c r="J149" s="6">
        <v>17470504.449999999</v>
      </c>
      <c r="K149" s="50">
        <v>606678</v>
      </c>
      <c r="L149" s="92">
        <f>K149/J149</f>
        <v>3.4725843305572095E-2</v>
      </c>
      <c r="M149">
        <v>1624</v>
      </c>
      <c r="N149" s="54">
        <f>K149/M149</f>
        <v>373.57019704433498</v>
      </c>
      <c r="O149">
        <v>19719</v>
      </c>
      <c r="P149" s="69">
        <f t="shared" si="2"/>
        <v>855.20698057710831</v>
      </c>
    </row>
    <row r="150" spans="1:16">
      <c r="A150" s="88" t="s">
        <v>263</v>
      </c>
      <c r="B150" s="48" t="s">
        <v>147</v>
      </c>
      <c r="C150" s="48" t="s">
        <v>142</v>
      </c>
      <c r="D150" s="2" t="s">
        <v>292</v>
      </c>
      <c r="E150" s="6">
        <v>13128341.869999999</v>
      </c>
      <c r="F150" s="6">
        <v>12826325.15</v>
      </c>
      <c r="G150" s="6">
        <v>13569415.550000001</v>
      </c>
      <c r="H150" s="6">
        <v>16429217.66</v>
      </c>
      <c r="I150" s="6">
        <v>15714322.41</v>
      </c>
      <c r="J150" s="6">
        <v>16293276.27</v>
      </c>
      <c r="K150" s="50">
        <v>173100</v>
      </c>
      <c r="L150" s="92">
        <f>K150/J150</f>
        <v>1.0624014294701455E-2</v>
      </c>
      <c r="M150">
        <v>1564</v>
      </c>
      <c r="N150" s="54">
        <f>K150/M150</f>
        <v>110.67774936061382</v>
      </c>
      <c r="O150">
        <v>19054</v>
      </c>
      <c r="P150" s="69">
        <f t="shared" si="2"/>
        <v>846.02583552010071</v>
      </c>
    </row>
    <row r="151" spans="1:16">
      <c r="A151" s="88" t="s">
        <v>263</v>
      </c>
      <c r="B151" s="48" t="s">
        <v>147</v>
      </c>
      <c r="C151" s="48" t="s">
        <v>149</v>
      </c>
      <c r="D151" s="2" t="s">
        <v>293</v>
      </c>
      <c r="E151" s="6">
        <v>4092627.39</v>
      </c>
      <c r="F151" s="6">
        <v>4124347.2199999997</v>
      </c>
      <c r="G151" s="6">
        <v>4284210.62</v>
      </c>
      <c r="H151" s="6">
        <v>5012189.58</v>
      </c>
      <c r="I151" s="6">
        <v>4846197.87</v>
      </c>
      <c r="J151" s="6">
        <v>5061320.0999999996</v>
      </c>
      <c r="K151" s="50">
        <v>58350</v>
      </c>
      <c r="L151" s="92">
        <f>K151/J151</f>
        <v>1.15286128612968E-2</v>
      </c>
      <c r="M151">
        <v>703</v>
      </c>
      <c r="N151" s="54">
        <f>K151/M151</f>
        <v>83.001422475106679</v>
      </c>
      <c r="O151">
        <v>6689</v>
      </c>
      <c r="P151" s="69">
        <f t="shared" si="2"/>
        <v>747.93991628046035</v>
      </c>
    </row>
    <row r="152" spans="1:16">
      <c r="A152" s="88" t="s">
        <v>263</v>
      </c>
      <c r="B152" s="48" t="s">
        <v>147</v>
      </c>
      <c r="C152" s="48" t="s">
        <v>151</v>
      </c>
      <c r="D152" s="2" t="s">
        <v>294</v>
      </c>
      <c r="E152" s="6">
        <v>17638583.740000002</v>
      </c>
      <c r="F152" s="6">
        <v>16241203.569999998</v>
      </c>
      <c r="G152" s="6">
        <v>16909797</v>
      </c>
      <c r="H152" s="6">
        <v>20305417</v>
      </c>
      <c r="I152" s="6">
        <v>19764606</v>
      </c>
      <c r="J152" s="6">
        <v>20520446</v>
      </c>
      <c r="K152" s="50">
        <v>100000</v>
      </c>
      <c r="L152" s="92">
        <f>K152/J152</f>
        <v>4.8731884287505252E-3</v>
      </c>
      <c r="M152">
        <v>2915</v>
      </c>
      <c r="N152" s="54">
        <f>K152/M152</f>
        <v>34.305317324185246</v>
      </c>
      <c r="O152">
        <v>26657</v>
      </c>
      <c r="P152" s="69">
        <f t="shared" si="2"/>
        <v>766.04441610083654</v>
      </c>
    </row>
    <row r="153" spans="1:16">
      <c r="A153" s="88" t="s">
        <v>263</v>
      </c>
      <c r="B153" s="48" t="s">
        <v>180</v>
      </c>
      <c r="C153" s="48" t="s">
        <v>151</v>
      </c>
      <c r="D153" s="2" t="s">
        <v>295</v>
      </c>
      <c r="E153" s="6">
        <v>18645223.280000001</v>
      </c>
      <c r="F153" s="6">
        <v>18211431.119999997</v>
      </c>
      <c r="G153" s="6">
        <v>19042287.899999999</v>
      </c>
      <c r="H153" s="6">
        <v>22504060.010000002</v>
      </c>
      <c r="I153" s="6">
        <v>22266379.509999994</v>
      </c>
      <c r="J153" s="6">
        <v>23013015.060000002</v>
      </c>
      <c r="K153" s="50">
        <v>161850</v>
      </c>
      <c r="L153" s="92">
        <f>K153/J153</f>
        <v>7.0329767558931925E-3</v>
      </c>
      <c r="M153">
        <v>2687</v>
      </c>
      <c r="N153" s="54">
        <f>K153/M153</f>
        <v>60.234462225530329</v>
      </c>
      <c r="O153">
        <v>22897</v>
      </c>
      <c r="P153" s="69">
        <f t="shared" si="2"/>
        <v>997.99821199283758</v>
      </c>
    </row>
    <row r="154" spans="1:16">
      <c r="A154" s="88" t="s">
        <v>263</v>
      </c>
      <c r="B154" s="48" t="s">
        <v>141</v>
      </c>
      <c r="C154" s="48" t="s">
        <v>167</v>
      </c>
      <c r="D154" s="2" t="s">
        <v>296</v>
      </c>
      <c r="E154" s="6">
        <v>28446395.819999997</v>
      </c>
      <c r="F154" s="6">
        <v>28388631.02</v>
      </c>
      <c r="G154" s="6">
        <v>28982333.699999999</v>
      </c>
      <c r="H154" s="6">
        <v>31328249.340000004</v>
      </c>
      <c r="I154" s="6">
        <v>32218473.77</v>
      </c>
      <c r="J154" s="6">
        <v>33160718.93</v>
      </c>
      <c r="K154" s="50">
        <v>1093405</v>
      </c>
      <c r="L154" s="92">
        <f>K154/J154</f>
        <v>3.2972897912982614E-2</v>
      </c>
      <c r="M154">
        <v>4022</v>
      </c>
      <c r="N154" s="54">
        <f>K154/M154</f>
        <v>271.85604177026357</v>
      </c>
      <c r="O154">
        <v>42703</v>
      </c>
      <c r="P154" s="69">
        <f t="shared" si="2"/>
        <v>750.93819942392804</v>
      </c>
    </row>
    <row r="155" spans="1:16">
      <c r="A155" s="88" t="s">
        <v>263</v>
      </c>
      <c r="B155" s="48" t="s">
        <v>180</v>
      </c>
      <c r="C155" s="48" t="s">
        <v>149</v>
      </c>
      <c r="D155" s="2" t="s">
        <v>297</v>
      </c>
      <c r="E155" s="6">
        <v>4613740.84</v>
      </c>
      <c r="F155" s="6">
        <v>4338354.99</v>
      </c>
      <c r="G155" s="6">
        <v>4527750.16</v>
      </c>
      <c r="H155" s="6">
        <v>5381072.4800000004</v>
      </c>
      <c r="I155" s="6">
        <v>5310646.1399999997</v>
      </c>
      <c r="J155" s="6">
        <v>5541708.8000000007</v>
      </c>
      <c r="K155" s="50">
        <v>21400</v>
      </c>
      <c r="L155" s="92">
        <f>K155/J155</f>
        <v>3.8616247753761432E-3</v>
      </c>
      <c r="M155">
        <v>889</v>
      </c>
      <c r="N155" s="54">
        <f>K155/M155</f>
        <v>24.071991001124861</v>
      </c>
      <c r="O155">
        <v>6386</v>
      </c>
      <c r="P155" s="69">
        <f t="shared" si="2"/>
        <v>864.43921077356731</v>
      </c>
    </row>
    <row r="156" spans="1:16">
      <c r="A156" s="88" t="s">
        <v>263</v>
      </c>
      <c r="B156" s="48" t="s">
        <v>180</v>
      </c>
      <c r="C156" s="48" t="s">
        <v>151</v>
      </c>
      <c r="D156" s="2" t="s">
        <v>298</v>
      </c>
      <c r="E156" s="6">
        <v>15158701.689999999</v>
      </c>
      <c r="F156" s="6">
        <v>15803855.359999999</v>
      </c>
      <c r="G156" s="6">
        <v>16520300.690000001</v>
      </c>
      <c r="H156" s="6">
        <v>19351245.140000001</v>
      </c>
      <c r="I156" s="6">
        <v>18653274.280000001</v>
      </c>
      <c r="J156" s="6">
        <v>19234163.09</v>
      </c>
      <c r="K156" s="50">
        <v>103100</v>
      </c>
      <c r="L156" s="92">
        <f>K156/J156</f>
        <v>5.3602540187258022E-3</v>
      </c>
      <c r="M156">
        <v>3140</v>
      </c>
      <c r="N156" s="54">
        <f>K156/M156</f>
        <v>32.834394904458598</v>
      </c>
      <c r="O156">
        <v>24409</v>
      </c>
      <c r="P156" s="69">
        <f t="shared" si="2"/>
        <v>783.77086689335897</v>
      </c>
    </row>
    <row r="157" spans="1:16">
      <c r="A157" s="88" t="s">
        <v>263</v>
      </c>
      <c r="B157" s="48" t="s">
        <v>147</v>
      </c>
      <c r="C157" s="48" t="s">
        <v>142</v>
      </c>
      <c r="D157" s="2" t="s">
        <v>299</v>
      </c>
      <c r="E157" s="6">
        <v>9780512.4699999988</v>
      </c>
      <c r="F157" s="6">
        <v>9650567.3000000007</v>
      </c>
      <c r="G157" s="6">
        <v>9901876.9700000007</v>
      </c>
      <c r="H157" s="6">
        <v>11875609.530000001</v>
      </c>
      <c r="I157" s="6">
        <v>11418694.18</v>
      </c>
      <c r="J157" s="6">
        <v>11834989.609999999</v>
      </c>
      <c r="K157" s="50">
        <v>45000</v>
      </c>
      <c r="L157" s="92">
        <f>K157/J157</f>
        <v>3.8022847068642251E-3</v>
      </c>
      <c r="M157">
        <v>1327</v>
      </c>
      <c r="N157" s="54">
        <f>K157/M157</f>
        <v>33.911077618688772</v>
      </c>
      <c r="O157">
        <v>11887</v>
      </c>
      <c r="P157" s="69">
        <f t="shared" si="2"/>
        <v>991.83895095482455</v>
      </c>
    </row>
    <row r="158" spans="1:16">
      <c r="A158" s="88" t="s">
        <v>263</v>
      </c>
      <c r="B158" s="48" t="s">
        <v>147</v>
      </c>
      <c r="C158" s="48" t="s">
        <v>151</v>
      </c>
      <c r="D158" s="2" t="s">
        <v>300</v>
      </c>
      <c r="E158" s="6">
        <v>22939222.27</v>
      </c>
      <c r="F158" s="6">
        <v>22056454.420000002</v>
      </c>
      <c r="G158" s="6">
        <v>23319365</v>
      </c>
      <c r="H158" s="6">
        <v>27928338</v>
      </c>
      <c r="I158" s="6">
        <v>26927306</v>
      </c>
      <c r="J158" s="6">
        <v>27935109</v>
      </c>
      <c r="K158" s="50">
        <v>403750</v>
      </c>
      <c r="L158" s="92">
        <f>K158/J158</f>
        <v>1.4453138521850765E-2</v>
      </c>
      <c r="M158">
        <v>2602</v>
      </c>
      <c r="N158" s="54">
        <f>K158/M158</f>
        <v>155.16910069177555</v>
      </c>
      <c r="O158">
        <v>24886</v>
      </c>
      <c r="P158" s="69">
        <f t="shared" si="2"/>
        <v>1106.2990838222295</v>
      </c>
    </row>
    <row r="159" spans="1:16">
      <c r="A159" s="88" t="s">
        <v>263</v>
      </c>
      <c r="B159" s="48" t="s">
        <v>147</v>
      </c>
      <c r="C159" s="48" t="s">
        <v>149</v>
      </c>
      <c r="D159" s="2" t="s">
        <v>301</v>
      </c>
      <c r="E159" s="6">
        <v>4782233.669999999</v>
      </c>
      <c r="F159" s="6">
        <v>4761322.42</v>
      </c>
      <c r="G159" s="6">
        <v>4891626.41</v>
      </c>
      <c r="H159" s="6">
        <v>5652729.8900000006</v>
      </c>
      <c r="I159" s="6">
        <v>5432642.6500000004</v>
      </c>
      <c r="J159" s="6">
        <v>5983900.9500000002</v>
      </c>
      <c r="K159" s="50">
        <v>24860</v>
      </c>
      <c r="L159" s="92">
        <f>K159/J159</f>
        <v>4.1544805316337998E-3</v>
      </c>
      <c r="M159">
        <v>643</v>
      </c>
      <c r="N159" s="54">
        <f>K159/M159</f>
        <v>38.66251944012442</v>
      </c>
      <c r="O159">
        <v>6685</v>
      </c>
      <c r="P159" s="69">
        <f t="shared" si="2"/>
        <v>891.40477935676893</v>
      </c>
    </row>
    <row r="160" spans="1:16">
      <c r="A160" s="88" t="s">
        <v>263</v>
      </c>
      <c r="B160" s="48" t="s">
        <v>180</v>
      </c>
      <c r="C160" s="48" t="s">
        <v>142</v>
      </c>
      <c r="D160" s="2" t="s">
        <v>302</v>
      </c>
      <c r="E160" s="6">
        <v>10403488.449999999</v>
      </c>
      <c r="F160" s="6">
        <v>10519733.199999999</v>
      </c>
      <c r="G160" s="6">
        <v>10976480.279999999</v>
      </c>
      <c r="H160" s="6">
        <v>12946230.83</v>
      </c>
      <c r="I160" s="6">
        <v>12838028.75</v>
      </c>
      <c r="J160" s="6">
        <v>13271342.879999999</v>
      </c>
      <c r="K160" s="50">
        <v>103000</v>
      </c>
      <c r="L160" s="92">
        <f>K160/J160</f>
        <v>7.7610834812520497E-3</v>
      </c>
      <c r="M160">
        <v>1775</v>
      </c>
      <c r="N160" s="54">
        <f>K160/M160</f>
        <v>58.028169014084504</v>
      </c>
      <c r="O160">
        <v>12040</v>
      </c>
      <c r="P160" s="69">
        <f t="shared" si="2"/>
        <v>1093.7161860465114</v>
      </c>
    </row>
    <row r="161" spans="1:16">
      <c r="A161" s="88" t="s">
        <v>263</v>
      </c>
      <c r="B161" s="48" t="s">
        <v>157</v>
      </c>
      <c r="C161" s="48" t="s">
        <v>151</v>
      </c>
      <c r="D161" s="2" t="s">
        <v>303</v>
      </c>
      <c r="E161" s="6">
        <v>25426315.589999996</v>
      </c>
      <c r="F161" s="6">
        <v>24716409.139999997</v>
      </c>
      <c r="G161" s="6">
        <v>25677373.5</v>
      </c>
      <c r="H161" s="6">
        <v>27532070.900000002</v>
      </c>
      <c r="I161" s="6">
        <v>29579977.98</v>
      </c>
      <c r="J161" s="6">
        <v>30519548.129999999</v>
      </c>
      <c r="K161" s="50">
        <v>125117</v>
      </c>
      <c r="L161" s="92">
        <f>K161/J161</f>
        <v>4.0995692160007086E-3</v>
      </c>
      <c r="M161">
        <v>3383</v>
      </c>
      <c r="N161" s="54">
        <f>K161/M161</f>
        <v>36.98403783624002</v>
      </c>
      <c r="O161">
        <v>39626</v>
      </c>
      <c r="P161" s="69">
        <f t="shared" si="2"/>
        <v>767.03253242820369</v>
      </c>
    </row>
    <row r="162" spans="1:16">
      <c r="A162" s="88" t="s">
        <v>263</v>
      </c>
      <c r="B162" s="48" t="s">
        <v>180</v>
      </c>
      <c r="C162" s="48" t="s">
        <v>142</v>
      </c>
      <c r="D162" s="2" t="s">
        <v>304</v>
      </c>
      <c r="E162" s="6">
        <v>10231581.749999998</v>
      </c>
      <c r="F162" s="6">
        <v>10018933.680000002</v>
      </c>
      <c r="G162" s="6">
        <v>10435802.890000001</v>
      </c>
      <c r="H162" s="6">
        <v>12740634.120000001</v>
      </c>
      <c r="I162" s="6">
        <v>11627949.469999999</v>
      </c>
      <c r="J162" s="6">
        <v>12054289.170000002</v>
      </c>
      <c r="K162" s="50">
        <v>224612</v>
      </c>
      <c r="L162" s="92">
        <f>K162/J162</f>
        <v>1.8633367495364307E-2</v>
      </c>
      <c r="M162">
        <v>1646</v>
      </c>
      <c r="N162" s="54">
        <f>K162/M162</f>
        <v>136.45929526123936</v>
      </c>
      <c r="O162">
        <v>13840</v>
      </c>
      <c r="P162" s="69">
        <f t="shared" si="2"/>
        <v>854.74546026011569</v>
      </c>
    </row>
    <row r="163" spans="1:16">
      <c r="A163" s="88" t="s">
        <v>263</v>
      </c>
      <c r="B163" s="48" t="s">
        <v>141</v>
      </c>
      <c r="C163" s="48" t="s">
        <v>151</v>
      </c>
      <c r="D163" s="2" t="s">
        <v>305</v>
      </c>
      <c r="E163" s="6">
        <v>24553661.859999999</v>
      </c>
      <c r="F163" s="6">
        <v>24526157.469999995</v>
      </c>
      <c r="G163" s="6">
        <v>25297702.830000002</v>
      </c>
      <c r="H163" s="6">
        <v>29415780.350000001</v>
      </c>
      <c r="I163" s="6">
        <v>27958841.970000003</v>
      </c>
      <c r="J163" s="6">
        <v>28769951.030000001</v>
      </c>
      <c r="K163" s="50">
        <v>102913</v>
      </c>
      <c r="L163" s="92">
        <f>K163/J163</f>
        <v>3.5771002839972508E-3</v>
      </c>
      <c r="M163">
        <v>3345</v>
      </c>
      <c r="N163" s="54">
        <f>K163/M163</f>
        <v>30.766218236173394</v>
      </c>
      <c r="O163">
        <v>31866</v>
      </c>
      <c r="P163" s="69">
        <f t="shared" si="2"/>
        <v>899.61206395531292</v>
      </c>
    </row>
    <row r="164" spans="1:16">
      <c r="A164" s="88" t="s">
        <v>263</v>
      </c>
      <c r="B164" s="48" t="s">
        <v>157</v>
      </c>
      <c r="C164" s="48" t="s">
        <v>151</v>
      </c>
      <c r="D164" s="2" t="s">
        <v>306</v>
      </c>
      <c r="E164" s="6">
        <v>19193323.690000001</v>
      </c>
      <c r="F164" s="6">
        <v>19299397.73</v>
      </c>
      <c r="G164" s="6">
        <v>20511549.510000002</v>
      </c>
      <c r="H164" s="6">
        <v>22711194</v>
      </c>
      <c r="I164" s="6">
        <v>22764437.870000001</v>
      </c>
      <c r="J164" s="6">
        <v>23657015.140000001</v>
      </c>
      <c r="K164" s="50">
        <v>372645</v>
      </c>
      <c r="L164" s="92">
        <f>K164/J164</f>
        <v>1.5751987213717445E-2</v>
      </c>
      <c r="M164">
        <v>2077</v>
      </c>
      <c r="N164" s="54">
        <f>K164/M164</f>
        <v>179.41502166586423</v>
      </c>
      <c r="O164">
        <v>26702</v>
      </c>
      <c r="P164" s="69">
        <f t="shared" si="2"/>
        <v>872.00846902853721</v>
      </c>
    </row>
    <row r="165" spans="1:16">
      <c r="A165" s="88" t="s">
        <v>263</v>
      </c>
      <c r="B165" s="48" t="s">
        <v>147</v>
      </c>
      <c r="C165" s="48" t="s">
        <v>142</v>
      </c>
      <c r="D165" s="2" t="s">
        <v>307</v>
      </c>
      <c r="E165" s="6">
        <v>14260921.26</v>
      </c>
      <c r="F165" s="6">
        <v>14781133.040000003</v>
      </c>
      <c r="G165" s="6">
        <v>15649422.5</v>
      </c>
      <c r="H165" s="6">
        <v>18387762.009999998</v>
      </c>
      <c r="I165" s="6">
        <v>17996151.829999998</v>
      </c>
      <c r="J165" s="6">
        <v>18611945.009999998</v>
      </c>
      <c r="K165" s="50">
        <v>345750</v>
      </c>
      <c r="L165" s="92">
        <f>K165/J165</f>
        <v>1.8576779579685641E-2</v>
      </c>
      <c r="M165">
        <v>1904</v>
      </c>
      <c r="N165" s="54">
        <f>K165/M165</f>
        <v>181.59138655462183</v>
      </c>
      <c r="O165">
        <v>19716</v>
      </c>
      <c r="P165" s="69">
        <f t="shared" si="2"/>
        <v>926.46556147291528</v>
      </c>
    </row>
    <row r="166" spans="1:16">
      <c r="A166" s="88" t="s">
        <v>263</v>
      </c>
      <c r="B166" s="48" t="s">
        <v>180</v>
      </c>
      <c r="C166" s="48" t="s">
        <v>149</v>
      </c>
      <c r="D166" s="2" t="s">
        <v>308</v>
      </c>
      <c r="E166" s="6">
        <v>4061802.3400000008</v>
      </c>
      <c r="F166" s="6">
        <v>4163492.96</v>
      </c>
      <c r="G166" s="6">
        <v>4287283.12</v>
      </c>
      <c r="H166" s="6">
        <v>5015118.75</v>
      </c>
      <c r="I166" s="6">
        <v>4852897.26</v>
      </c>
      <c r="J166" s="6">
        <v>4881002.26</v>
      </c>
      <c r="K166" s="50">
        <v>51020</v>
      </c>
      <c r="L166" s="92">
        <f>K166/J166</f>
        <v>1.0452771230636555E-2</v>
      </c>
      <c r="M166">
        <v>937</v>
      </c>
      <c r="N166" s="54">
        <f>K166/M166</f>
        <v>54.450373532550692</v>
      </c>
      <c r="O166">
        <v>6940</v>
      </c>
      <c r="P166" s="69">
        <f t="shared" si="2"/>
        <v>695.96286167146968</v>
      </c>
    </row>
    <row r="167" spans="1:16">
      <c r="A167" s="88" t="s">
        <v>263</v>
      </c>
      <c r="B167" s="48" t="s">
        <v>147</v>
      </c>
      <c r="C167" s="48" t="s">
        <v>142</v>
      </c>
      <c r="D167" s="2" t="s">
        <v>309</v>
      </c>
      <c r="E167" s="6">
        <v>8363826.2400000002</v>
      </c>
      <c r="F167" s="6">
        <v>8416827.7400000002</v>
      </c>
      <c r="G167" s="6">
        <v>8660947.5800000001</v>
      </c>
      <c r="H167" s="6">
        <v>10229636.959999999</v>
      </c>
      <c r="I167" s="6">
        <v>9797380.4300000016</v>
      </c>
      <c r="J167" s="6">
        <v>10078064.379999999</v>
      </c>
      <c r="K167" s="50">
        <v>445600</v>
      </c>
      <c r="L167" s="92">
        <f>K167/J167</f>
        <v>4.4214839596013779E-2</v>
      </c>
      <c r="M167">
        <v>1122</v>
      </c>
      <c r="N167" s="54">
        <f>K167/M167</f>
        <v>397.14795008912654</v>
      </c>
      <c r="O167">
        <v>10534</v>
      </c>
      <c r="P167" s="69">
        <f t="shared" si="2"/>
        <v>914.41659198784873</v>
      </c>
    </row>
    <row r="168" spans="1:16">
      <c r="A168" s="88" t="s">
        <v>263</v>
      </c>
      <c r="B168" s="48" t="s">
        <v>147</v>
      </c>
      <c r="C168" s="48" t="s">
        <v>149</v>
      </c>
      <c r="D168" s="2" t="s">
        <v>310</v>
      </c>
      <c r="E168" s="6">
        <v>8905601.9299999997</v>
      </c>
      <c r="F168" s="6">
        <v>7872177.6100000003</v>
      </c>
      <c r="G168" s="6">
        <v>9243052.5999999996</v>
      </c>
      <c r="H168" s="6">
        <v>9355287</v>
      </c>
      <c r="I168" s="6">
        <v>10010656.52</v>
      </c>
      <c r="J168" s="6">
        <v>10314699.51</v>
      </c>
      <c r="K168" s="50">
        <v>675650</v>
      </c>
      <c r="L168" s="92">
        <f>K168/J168</f>
        <v>6.5503604767639029E-2</v>
      </c>
      <c r="M168">
        <v>1894</v>
      </c>
      <c r="N168" s="54">
        <f>K168/M168</f>
        <v>356.73178458289334</v>
      </c>
      <c r="O168">
        <v>8263</v>
      </c>
      <c r="P168" s="69">
        <f t="shared" si="2"/>
        <v>1166.5314667796199</v>
      </c>
    </row>
    <row r="169" spans="1:16">
      <c r="A169" s="88" t="s">
        <v>263</v>
      </c>
      <c r="B169" s="48" t="s">
        <v>144</v>
      </c>
      <c r="C169" s="48" t="s">
        <v>145</v>
      </c>
      <c r="D169" s="2" t="s">
        <v>311</v>
      </c>
      <c r="E169" s="6">
        <v>63290221.660000011</v>
      </c>
      <c r="F169" s="6">
        <v>65401328.030000009</v>
      </c>
      <c r="G169" s="6">
        <v>66252456.210000001</v>
      </c>
      <c r="H169" s="6">
        <v>75720621.170000002</v>
      </c>
      <c r="I169" s="6">
        <v>75416275.789999992</v>
      </c>
      <c r="J169" s="6">
        <v>77952716.570000008</v>
      </c>
      <c r="K169" s="50">
        <v>4437500</v>
      </c>
      <c r="L169" s="92">
        <f>K169/J169</f>
        <v>5.6925533775531889E-2</v>
      </c>
      <c r="M169">
        <v>6591</v>
      </c>
      <c r="N169" s="54">
        <f>K169/M169</f>
        <v>673.26657563343952</v>
      </c>
      <c r="O169">
        <v>80167</v>
      </c>
      <c r="P169" s="69">
        <f t="shared" si="2"/>
        <v>917.02591552633885</v>
      </c>
    </row>
    <row r="170" spans="1:16">
      <c r="A170" s="88" t="s">
        <v>263</v>
      </c>
      <c r="B170" s="48" t="s">
        <v>147</v>
      </c>
      <c r="C170" s="48" t="s">
        <v>142</v>
      </c>
      <c r="D170" s="2" t="s">
        <v>312</v>
      </c>
      <c r="E170" s="6">
        <v>13454024.609999999</v>
      </c>
      <c r="F170" s="6">
        <v>13802224.619999999</v>
      </c>
      <c r="G170" s="6">
        <v>14271501</v>
      </c>
      <c r="H170" s="6">
        <v>16942825.18</v>
      </c>
      <c r="I170" s="6">
        <v>16604007.859999999</v>
      </c>
      <c r="J170" s="6">
        <v>17290442.379999999</v>
      </c>
      <c r="K170" s="50">
        <v>443662</v>
      </c>
      <c r="L170" s="92">
        <f>K170/J170</f>
        <v>2.5659378184168823E-2</v>
      </c>
      <c r="M170">
        <v>1685</v>
      </c>
      <c r="N170" s="54">
        <f>K170/M170</f>
        <v>263.30089020771516</v>
      </c>
      <c r="O170">
        <v>19030</v>
      </c>
      <c r="P170" s="69">
        <f t="shared" si="2"/>
        <v>885.27484918549658</v>
      </c>
    </row>
    <row r="171" spans="1:16">
      <c r="A171" s="88" t="s">
        <v>263</v>
      </c>
      <c r="B171" s="48" t="s">
        <v>157</v>
      </c>
      <c r="C171" s="48" t="s">
        <v>151</v>
      </c>
      <c r="D171" s="2" t="s">
        <v>313</v>
      </c>
      <c r="E171" s="6">
        <v>25110777.710000005</v>
      </c>
      <c r="F171" s="6">
        <v>25172235.120000001</v>
      </c>
      <c r="G171" s="6">
        <v>27638294.609999999</v>
      </c>
      <c r="H171" s="6">
        <v>31501414.109999999</v>
      </c>
      <c r="I171" s="6">
        <v>31740656.75</v>
      </c>
      <c r="J171" s="6">
        <v>31675018.120000001</v>
      </c>
      <c r="K171" s="50">
        <v>1004100</v>
      </c>
      <c r="L171" s="92">
        <f>K171/J171</f>
        <v>3.1700060792261987E-2</v>
      </c>
      <c r="M171">
        <v>3062</v>
      </c>
      <c r="N171" s="54">
        <f>K171/M171</f>
        <v>327.92292619203135</v>
      </c>
      <c r="O171">
        <v>30635</v>
      </c>
      <c r="P171" s="69">
        <f t="shared" si="2"/>
        <v>1001.1724537293945</v>
      </c>
    </row>
    <row r="172" spans="1:16">
      <c r="A172" s="88" t="s">
        <v>263</v>
      </c>
      <c r="B172" s="48" t="s">
        <v>180</v>
      </c>
      <c r="C172" s="48" t="s">
        <v>142</v>
      </c>
      <c r="D172" s="2" t="s">
        <v>314</v>
      </c>
      <c r="E172" s="6">
        <v>10159079.210000001</v>
      </c>
      <c r="F172" s="6">
        <v>10271338.799999999</v>
      </c>
      <c r="G172" s="6">
        <v>10899540</v>
      </c>
      <c r="H172" s="6">
        <v>12397955</v>
      </c>
      <c r="I172" s="6">
        <v>12126419</v>
      </c>
      <c r="J172" s="6">
        <v>12659496</v>
      </c>
      <c r="K172" s="50">
        <v>7900</v>
      </c>
      <c r="L172" s="92">
        <f>K172/J172</f>
        <v>6.2403748142896053E-4</v>
      </c>
      <c r="M172">
        <v>1500</v>
      </c>
      <c r="N172" s="54">
        <f>K172/M172</f>
        <v>5.2666666666666666</v>
      </c>
      <c r="O172">
        <v>11022</v>
      </c>
      <c r="P172" s="69">
        <f t="shared" si="2"/>
        <v>1147.8493921248412</v>
      </c>
    </row>
    <row r="173" spans="1:16">
      <c r="A173" s="88" t="s">
        <v>263</v>
      </c>
      <c r="B173" s="48" t="s">
        <v>147</v>
      </c>
      <c r="C173" s="48" t="s">
        <v>149</v>
      </c>
      <c r="D173" s="2" t="s">
        <v>315</v>
      </c>
      <c r="E173" s="6">
        <v>5677106.5999999987</v>
      </c>
      <c r="F173" s="6">
        <v>5694749.7699999996</v>
      </c>
      <c r="G173" s="6">
        <v>6081852</v>
      </c>
      <c r="H173" s="6">
        <v>7081300</v>
      </c>
      <c r="I173" s="6">
        <v>6918984</v>
      </c>
      <c r="J173" s="6">
        <v>7209938</v>
      </c>
      <c r="K173" s="50">
        <v>62227</v>
      </c>
      <c r="L173" s="92">
        <f>K173/J173</f>
        <v>8.6307260894615181E-3</v>
      </c>
      <c r="M173">
        <v>626</v>
      </c>
      <c r="N173" s="54">
        <f>K173/M173</f>
        <v>99.404153354632584</v>
      </c>
      <c r="O173">
        <v>7847</v>
      </c>
      <c r="P173" s="69">
        <f t="shared" si="2"/>
        <v>910.88454186313243</v>
      </c>
    </row>
    <row r="174" spans="1:16">
      <c r="A174" s="88" t="s">
        <v>263</v>
      </c>
      <c r="B174" s="48" t="s">
        <v>141</v>
      </c>
      <c r="C174" s="48" t="s">
        <v>151</v>
      </c>
      <c r="D174" s="2" t="s">
        <v>316</v>
      </c>
      <c r="E174" s="6">
        <v>23704716.340000004</v>
      </c>
      <c r="F174" s="6">
        <v>23481852.640000001</v>
      </c>
      <c r="G174" s="6">
        <v>25072823.640000001</v>
      </c>
      <c r="H174" s="6">
        <v>28762851.619999997</v>
      </c>
      <c r="I174" s="6">
        <v>28522628.369999997</v>
      </c>
      <c r="J174" s="6">
        <v>29319871.289999999</v>
      </c>
      <c r="K174" s="50">
        <v>137500</v>
      </c>
      <c r="L174" s="92">
        <f>K174/J174</f>
        <v>4.6896522375559175E-3</v>
      </c>
      <c r="M174">
        <v>2373</v>
      </c>
      <c r="N174" s="54">
        <f>K174/M174</f>
        <v>57.94353139485883</v>
      </c>
      <c r="O174">
        <v>26444</v>
      </c>
      <c r="P174" s="69">
        <f t="shared" si="2"/>
        <v>1103.5535959007714</v>
      </c>
    </row>
    <row r="175" spans="1:16">
      <c r="A175" s="88" t="s">
        <v>263</v>
      </c>
      <c r="B175" s="48" t="s">
        <v>147</v>
      </c>
      <c r="C175" s="48" t="s">
        <v>142</v>
      </c>
      <c r="D175" s="2" t="s">
        <v>317</v>
      </c>
      <c r="E175" s="6">
        <v>8508879.2399999984</v>
      </c>
      <c r="F175" s="6">
        <v>8378012.5900000008</v>
      </c>
      <c r="G175" s="6">
        <v>8531878.0099999998</v>
      </c>
      <c r="H175" s="6">
        <v>10170702.129999999</v>
      </c>
      <c r="I175" s="6">
        <v>9807937.9800000004</v>
      </c>
      <c r="J175" s="6">
        <v>10163231.57</v>
      </c>
      <c r="K175" s="50">
        <v>137200</v>
      </c>
      <c r="L175" s="92">
        <f>K175/J175</f>
        <v>1.3499643204528497E-2</v>
      </c>
      <c r="M175">
        <v>1066</v>
      </c>
      <c r="N175" s="54">
        <f>K175/M175</f>
        <v>128.70544090056285</v>
      </c>
      <c r="O175">
        <v>11765</v>
      </c>
      <c r="P175" s="69">
        <f t="shared" si="2"/>
        <v>852.19137866553342</v>
      </c>
    </row>
    <row r="176" spans="1:16">
      <c r="A176" s="88" t="s">
        <v>263</v>
      </c>
      <c r="B176" s="48" t="s">
        <v>180</v>
      </c>
      <c r="C176" s="48" t="s">
        <v>149</v>
      </c>
      <c r="D176" s="2" t="s">
        <v>318</v>
      </c>
      <c r="E176" s="6">
        <v>5059691.62</v>
      </c>
      <c r="F176" s="6">
        <v>5214007.1399999997</v>
      </c>
      <c r="G176" s="6">
        <v>5407540</v>
      </c>
      <c r="H176" s="6">
        <v>6357820</v>
      </c>
      <c r="I176" s="6">
        <v>6215297</v>
      </c>
      <c r="J176" s="6">
        <v>6439123</v>
      </c>
      <c r="K176" s="50">
        <v>24000</v>
      </c>
      <c r="L176" s="92">
        <f>K176/J176</f>
        <v>3.7272156472240086E-3</v>
      </c>
      <c r="M176">
        <v>977</v>
      </c>
      <c r="N176" s="54">
        <f>K176/M176</f>
        <v>24.564994882292734</v>
      </c>
      <c r="O176">
        <v>6517</v>
      </c>
      <c r="P176" s="69">
        <f t="shared" si="2"/>
        <v>984.36750038361208</v>
      </c>
    </row>
    <row r="177" spans="1:16">
      <c r="A177" s="88" t="s">
        <v>263</v>
      </c>
      <c r="B177" s="48" t="s">
        <v>141</v>
      </c>
      <c r="C177" s="48" t="s">
        <v>151</v>
      </c>
      <c r="D177" s="2" t="s">
        <v>319</v>
      </c>
      <c r="E177" s="6">
        <v>14730106.049999999</v>
      </c>
      <c r="F177" s="6">
        <v>15109635.33</v>
      </c>
      <c r="G177" s="6">
        <v>15396744.130000001</v>
      </c>
      <c r="H177" s="6">
        <v>18047275.649999999</v>
      </c>
      <c r="I177" s="6">
        <v>17568645</v>
      </c>
      <c r="J177" s="6">
        <v>18141683</v>
      </c>
      <c r="K177" s="50">
        <v>444140</v>
      </c>
      <c r="L177" s="92">
        <f>K177/J177</f>
        <v>2.4481741853829106E-2</v>
      </c>
      <c r="M177">
        <v>2029</v>
      </c>
      <c r="N177" s="54">
        <f>K177/M177</f>
        <v>218.89600788565795</v>
      </c>
      <c r="O177">
        <v>21349</v>
      </c>
      <c r="P177" s="69">
        <f t="shared" si="2"/>
        <v>828.96355801208483</v>
      </c>
    </row>
    <row r="178" spans="1:16">
      <c r="A178" s="88" t="s">
        <v>263</v>
      </c>
      <c r="B178" s="48" t="s">
        <v>157</v>
      </c>
      <c r="C178" s="48" t="s">
        <v>142</v>
      </c>
      <c r="D178" s="2" t="s">
        <v>320</v>
      </c>
      <c r="E178" s="6">
        <v>8734644.1300000008</v>
      </c>
      <c r="F178" s="6">
        <v>11138882.109999999</v>
      </c>
      <c r="G178" s="6">
        <v>9836751</v>
      </c>
      <c r="H178" s="6">
        <v>11150261</v>
      </c>
      <c r="I178" s="6">
        <v>10934403</v>
      </c>
      <c r="J178" s="6">
        <v>11220563</v>
      </c>
      <c r="K178" s="50">
        <v>2220017</v>
      </c>
      <c r="L178" s="92">
        <f>K178/J178</f>
        <v>0.19785254982303474</v>
      </c>
      <c r="M178">
        <v>756</v>
      </c>
      <c r="N178" s="54">
        <f>K178/M178</f>
        <v>2936.5304232804233</v>
      </c>
      <c r="O178">
        <v>13298</v>
      </c>
      <c r="P178" s="69">
        <f t="shared" si="2"/>
        <v>676.83456158820877</v>
      </c>
    </row>
    <row r="179" spans="1:16">
      <c r="A179" s="88" t="s">
        <v>263</v>
      </c>
      <c r="B179" s="48" t="s">
        <v>157</v>
      </c>
      <c r="C179" s="48" t="s">
        <v>151</v>
      </c>
      <c r="D179" s="2" t="s">
        <v>321</v>
      </c>
      <c r="E179" s="6">
        <v>21918286.989999998</v>
      </c>
      <c r="F179" s="6">
        <v>21252248.829999994</v>
      </c>
      <c r="G179" s="6">
        <v>22611519.579999998</v>
      </c>
      <c r="H179" s="6">
        <v>26460876.210000001</v>
      </c>
      <c r="I179" s="6">
        <v>25814972.030000001</v>
      </c>
      <c r="J179" s="6">
        <v>26883689.579999998</v>
      </c>
      <c r="K179" s="50">
        <v>351400</v>
      </c>
      <c r="L179" s="92">
        <f>K179/J179</f>
        <v>1.3071122509219213E-2</v>
      </c>
      <c r="M179">
        <v>2456</v>
      </c>
      <c r="N179" s="54">
        <f>K179/M179</f>
        <v>143.07817589576547</v>
      </c>
      <c r="O179">
        <v>27341</v>
      </c>
      <c r="P179" s="69">
        <f t="shared" si="2"/>
        <v>970.42132987088985</v>
      </c>
    </row>
    <row r="180" spans="1:16">
      <c r="A180" s="88" t="s">
        <v>263</v>
      </c>
      <c r="B180" s="48" t="s">
        <v>180</v>
      </c>
      <c r="C180" s="48" t="s">
        <v>142</v>
      </c>
      <c r="D180" s="2" t="s">
        <v>322</v>
      </c>
      <c r="E180" s="6">
        <v>9486522.5</v>
      </c>
      <c r="F180" s="6">
        <v>9074105.1700000018</v>
      </c>
      <c r="G180" s="6">
        <v>9271644.620000001</v>
      </c>
      <c r="H180" s="6">
        <v>11180269.140000001</v>
      </c>
      <c r="I180" s="6">
        <v>10906133.16</v>
      </c>
      <c r="J180" s="6">
        <v>11446279.66</v>
      </c>
      <c r="K180" s="50">
        <v>181635</v>
      </c>
      <c r="L180" s="92">
        <f>K180/J180</f>
        <v>1.5868474770430342E-2</v>
      </c>
      <c r="M180">
        <v>1923</v>
      </c>
      <c r="N180" s="54">
        <f>K180/M180</f>
        <v>94.453978159126365</v>
      </c>
      <c r="O180">
        <v>15943</v>
      </c>
      <c r="P180" s="69">
        <f t="shared" si="2"/>
        <v>706.55740199460581</v>
      </c>
    </row>
    <row r="181" spans="1:16">
      <c r="A181" s="88" t="s">
        <v>263</v>
      </c>
      <c r="B181" s="48" t="s">
        <v>180</v>
      </c>
      <c r="C181" s="48" t="s">
        <v>149</v>
      </c>
      <c r="D181" s="2" t="s">
        <v>323</v>
      </c>
      <c r="E181" s="6">
        <v>5322448.58</v>
      </c>
      <c r="F181" s="6">
        <v>5170522.620000001</v>
      </c>
      <c r="G181" s="6">
        <v>5393541.0199999996</v>
      </c>
      <c r="H181" s="6">
        <v>6479524.0300000003</v>
      </c>
      <c r="I181" s="6">
        <v>6200837.1900000004</v>
      </c>
      <c r="J181" s="6">
        <v>6423919.8399999999</v>
      </c>
      <c r="K181" s="50">
        <v>38000</v>
      </c>
      <c r="L181" s="92">
        <f>K181/J181</f>
        <v>5.9153913726295816E-3</v>
      </c>
      <c r="M181">
        <v>987</v>
      </c>
      <c r="N181" s="54">
        <f>K181/M181</f>
        <v>38.500506585612968</v>
      </c>
      <c r="O181">
        <v>8244</v>
      </c>
      <c r="P181" s="69">
        <f t="shared" si="2"/>
        <v>774.61424551188736</v>
      </c>
    </row>
    <row r="182" spans="1:16">
      <c r="A182" s="88" t="s">
        <v>324</v>
      </c>
      <c r="B182" s="48" t="s">
        <v>157</v>
      </c>
      <c r="C182" s="48" t="s">
        <v>151</v>
      </c>
      <c r="D182" s="2" t="s">
        <v>325</v>
      </c>
      <c r="E182" s="6">
        <v>23306419.239999998</v>
      </c>
      <c r="F182" s="6">
        <v>23242224.520000003</v>
      </c>
      <c r="G182" s="6">
        <v>24410452.239999998</v>
      </c>
      <c r="H182" s="6">
        <v>30558799.479999997</v>
      </c>
      <c r="I182" s="6">
        <v>30042037.689999998</v>
      </c>
      <c r="J182" s="6">
        <v>31168419.399999999</v>
      </c>
      <c r="K182" s="50">
        <v>584666</v>
      </c>
      <c r="L182" s="92">
        <f>K182/J182</f>
        <v>1.8758281980766726E-2</v>
      </c>
      <c r="M182">
        <v>3032</v>
      </c>
      <c r="N182" s="54">
        <f>K182/M182</f>
        <v>192.83179419525067</v>
      </c>
      <c r="O182">
        <v>30594</v>
      </c>
      <c r="P182" s="69">
        <f t="shared" si="2"/>
        <v>999.66507811989277</v>
      </c>
    </row>
    <row r="183" spans="1:16">
      <c r="A183" s="88" t="s">
        <v>324</v>
      </c>
      <c r="B183" s="48" t="s">
        <v>147</v>
      </c>
      <c r="C183" s="48" t="s">
        <v>142</v>
      </c>
      <c r="D183" s="2" t="s">
        <v>326</v>
      </c>
      <c r="E183" s="6">
        <v>9130325.2699999996</v>
      </c>
      <c r="F183" s="6">
        <v>8944147.8000000007</v>
      </c>
      <c r="G183" s="6">
        <v>9033716.9900000002</v>
      </c>
      <c r="H183" s="6">
        <v>11298356.93</v>
      </c>
      <c r="I183" s="6">
        <v>10815429.809999999</v>
      </c>
      <c r="J183" s="6">
        <v>11218702.09</v>
      </c>
      <c r="K183" s="50">
        <v>276205</v>
      </c>
      <c r="L183" s="92">
        <f>K183/J183</f>
        <v>2.4620049430334769E-2</v>
      </c>
      <c r="M183">
        <v>1276</v>
      </c>
      <c r="N183" s="54">
        <f>K183/M183</f>
        <v>216.46159874608151</v>
      </c>
      <c r="O183">
        <v>13466</v>
      </c>
      <c r="P183" s="69">
        <f t="shared" si="2"/>
        <v>812.60189291549091</v>
      </c>
    </row>
    <row r="184" spans="1:16">
      <c r="A184" s="88" t="s">
        <v>324</v>
      </c>
      <c r="B184" s="48" t="s">
        <v>141</v>
      </c>
      <c r="C184" s="48" t="s">
        <v>151</v>
      </c>
      <c r="D184" s="2" t="s">
        <v>327</v>
      </c>
      <c r="E184" s="6">
        <v>30861565.440000001</v>
      </c>
      <c r="F184" s="6">
        <v>29078752.72000001</v>
      </c>
      <c r="G184" s="6">
        <v>30950470.050000001</v>
      </c>
      <c r="H184" s="6">
        <v>35942495.090000004</v>
      </c>
      <c r="I184" s="6">
        <v>35175577.710000001</v>
      </c>
      <c r="J184" s="6">
        <v>36874620.670000002</v>
      </c>
      <c r="K184" s="50">
        <v>2063875</v>
      </c>
      <c r="L184" s="92">
        <f>K184/J184</f>
        <v>5.5970067284762656E-2</v>
      </c>
      <c r="M184">
        <v>3685</v>
      </c>
      <c r="N184" s="54">
        <f>K184/M184</f>
        <v>560.07462686567169</v>
      </c>
      <c r="O184">
        <v>34494</v>
      </c>
      <c r="P184" s="69">
        <f t="shared" si="2"/>
        <v>1009.1826308923291</v>
      </c>
    </row>
    <row r="185" spans="1:16">
      <c r="A185" s="88" t="s">
        <v>324</v>
      </c>
      <c r="B185" s="48" t="s">
        <v>141</v>
      </c>
      <c r="C185" s="48" t="s">
        <v>151</v>
      </c>
      <c r="D185" s="2" t="s">
        <v>328</v>
      </c>
      <c r="E185" s="6">
        <v>23354212.549999997</v>
      </c>
      <c r="F185" s="6">
        <v>23519064.650000002</v>
      </c>
      <c r="G185" s="6">
        <v>24698525.879999999</v>
      </c>
      <c r="H185" s="6">
        <v>27958341.979999997</v>
      </c>
      <c r="I185" s="6">
        <v>27784019.829999998</v>
      </c>
      <c r="J185" s="6">
        <v>28688244.840000004</v>
      </c>
      <c r="K185" s="50">
        <v>2084173</v>
      </c>
      <c r="L185" s="92">
        <f>K185/J185</f>
        <v>7.2649024421809136E-2</v>
      </c>
      <c r="M185">
        <v>2440</v>
      </c>
      <c r="N185" s="54">
        <f>K185/M185</f>
        <v>854.16926229508192</v>
      </c>
      <c r="O185">
        <v>26013</v>
      </c>
      <c r="P185" s="69">
        <f t="shared" si="2"/>
        <v>1022.7221712220814</v>
      </c>
    </row>
    <row r="186" spans="1:16">
      <c r="A186" s="88" t="s">
        <v>324</v>
      </c>
      <c r="B186" s="48" t="s">
        <v>147</v>
      </c>
      <c r="C186" s="48" t="s">
        <v>142</v>
      </c>
      <c r="D186" s="2" t="s">
        <v>329</v>
      </c>
      <c r="E186" s="6">
        <v>7098616.8300000019</v>
      </c>
      <c r="F186" s="6">
        <v>7061900.5699999994</v>
      </c>
      <c r="G186" s="6">
        <v>7343088.4100000001</v>
      </c>
      <c r="H186" s="6">
        <v>8916065.870000001</v>
      </c>
      <c r="I186" s="6">
        <v>8194782.5499999989</v>
      </c>
      <c r="J186" s="6">
        <v>8479283.4299999997</v>
      </c>
      <c r="K186" s="50">
        <v>128765</v>
      </c>
      <c r="L186" s="92">
        <f>K186/J186</f>
        <v>1.5185835107766884E-2</v>
      </c>
      <c r="M186">
        <v>896</v>
      </c>
      <c r="N186" s="54">
        <f>K186/M186</f>
        <v>143.7109375</v>
      </c>
      <c r="O186">
        <v>10390</v>
      </c>
      <c r="P186" s="69">
        <f t="shared" si="2"/>
        <v>803.70725986525497</v>
      </c>
    </row>
    <row r="187" spans="1:16">
      <c r="A187" s="88" t="s">
        <v>324</v>
      </c>
      <c r="B187" s="48" t="s">
        <v>180</v>
      </c>
      <c r="C187" s="48" t="s">
        <v>149</v>
      </c>
      <c r="D187" s="2" t="s">
        <v>330</v>
      </c>
      <c r="E187" s="6">
        <v>4686806.870000001</v>
      </c>
      <c r="F187" s="6">
        <v>4729519.46</v>
      </c>
      <c r="G187" s="6">
        <v>4876468.3599999994</v>
      </c>
      <c r="H187" s="6">
        <v>5783929.46</v>
      </c>
      <c r="I187" s="6">
        <v>5757317.1799999997</v>
      </c>
      <c r="J187" s="6">
        <v>6164934.7799999993</v>
      </c>
      <c r="K187" s="50">
        <v>67950</v>
      </c>
      <c r="L187" s="92">
        <f>K187/J187</f>
        <v>1.1022014412940798E-2</v>
      </c>
      <c r="M187">
        <v>775</v>
      </c>
      <c r="N187" s="54">
        <f>K187/M187</f>
        <v>87.677419354838705</v>
      </c>
      <c r="O187">
        <v>6459</v>
      </c>
      <c r="P187" s="69">
        <f t="shared" si="2"/>
        <v>943.95181607059908</v>
      </c>
    </row>
    <row r="188" spans="1:16">
      <c r="A188" s="88" t="s">
        <v>324</v>
      </c>
      <c r="B188" s="48" t="s">
        <v>147</v>
      </c>
      <c r="C188" s="48" t="s">
        <v>142</v>
      </c>
      <c r="D188" s="2" t="s">
        <v>331</v>
      </c>
      <c r="E188" s="6">
        <v>8908769.879999999</v>
      </c>
      <c r="F188" s="6">
        <v>8876468.8699999992</v>
      </c>
      <c r="G188" s="6">
        <v>9042708</v>
      </c>
      <c r="H188" s="6">
        <v>11006413</v>
      </c>
      <c r="I188" s="6">
        <v>10547132</v>
      </c>
      <c r="J188" s="6">
        <v>10981599</v>
      </c>
      <c r="K188" s="50">
        <v>125111</v>
      </c>
      <c r="L188" s="92">
        <f>K188/J188</f>
        <v>1.1392785331170807E-2</v>
      </c>
      <c r="M188">
        <v>994</v>
      </c>
      <c r="N188" s="54">
        <f>K188/M188</f>
        <v>125.86619718309859</v>
      </c>
      <c r="O188">
        <v>10258</v>
      </c>
      <c r="P188" s="69">
        <f t="shared" si="2"/>
        <v>1058.3435367518034</v>
      </c>
    </row>
    <row r="189" spans="1:16">
      <c r="A189" s="88" t="s">
        <v>324</v>
      </c>
      <c r="B189" s="48" t="s">
        <v>180</v>
      </c>
      <c r="C189" s="48" t="s">
        <v>149</v>
      </c>
      <c r="D189" s="2" t="s">
        <v>332</v>
      </c>
      <c r="E189" s="6">
        <v>1778853.1099999999</v>
      </c>
      <c r="F189" s="6">
        <v>1844754.57</v>
      </c>
      <c r="G189" s="6">
        <v>1817982.49</v>
      </c>
      <c r="H189" s="6">
        <v>1961520.58</v>
      </c>
      <c r="I189" s="6">
        <v>2047756.02</v>
      </c>
      <c r="J189" s="6">
        <v>2103889.84</v>
      </c>
      <c r="K189" s="50">
        <v>19000</v>
      </c>
      <c r="L189" s="92">
        <f>K189/J189</f>
        <v>9.030891085057953E-3</v>
      </c>
      <c r="M189">
        <v>294</v>
      </c>
      <c r="N189" s="54">
        <f>K189/M189</f>
        <v>64.625850340136054</v>
      </c>
      <c r="O189">
        <v>2265</v>
      </c>
      <c r="P189" s="69">
        <f t="shared" si="2"/>
        <v>920.48116556291382</v>
      </c>
    </row>
    <row r="190" spans="1:16">
      <c r="A190" s="88" t="s">
        <v>324</v>
      </c>
      <c r="B190" s="48" t="s">
        <v>147</v>
      </c>
      <c r="C190" s="48" t="s">
        <v>142</v>
      </c>
      <c r="D190" s="2" t="s">
        <v>333</v>
      </c>
      <c r="E190" s="6">
        <v>9505685.8000000007</v>
      </c>
      <c r="F190" s="6">
        <v>8857909.6799999997</v>
      </c>
      <c r="G190" s="6">
        <v>9219628.6899999995</v>
      </c>
      <c r="H190" s="6">
        <v>11292926.029999999</v>
      </c>
      <c r="I190" s="6">
        <v>10750565.33</v>
      </c>
      <c r="J190" s="6">
        <v>11161764.93</v>
      </c>
      <c r="K190" s="50">
        <v>72700</v>
      </c>
      <c r="L190" s="92">
        <f>K190/J190</f>
        <v>6.5133068520911771E-3</v>
      </c>
      <c r="M190">
        <v>1088</v>
      </c>
      <c r="N190" s="54">
        <f>K190/M190</f>
        <v>66.819852941176464</v>
      </c>
      <c r="O190">
        <v>10277</v>
      </c>
      <c r="P190" s="69">
        <f t="shared" si="2"/>
        <v>1079.0177026369563</v>
      </c>
    </row>
    <row r="191" spans="1:16">
      <c r="A191" s="88" t="s">
        <v>324</v>
      </c>
      <c r="B191" s="48" t="s">
        <v>147</v>
      </c>
      <c r="C191" s="48" t="s">
        <v>142</v>
      </c>
      <c r="D191" s="2" t="s">
        <v>334</v>
      </c>
      <c r="E191" s="6">
        <v>10619500.4</v>
      </c>
      <c r="F191" s="6">
        <v>10065438.199999999</v>
      </c>
      <c r="G191" s="6">
        <v>10247369.360000001</v>
      </c>
      <c r="H191" s="6">
        <v>12097436.470000001</v>
      </c>
      <c r="I191" s="6">
        <v>11702467.74</v>
      </c>
      <c r="J191" s="6">
        <v>12115806.08</v>
      </c>
      <c r="K191" s="50">
        <v>256716</v>
      </c>
      <c r="L191" s="92">
        <f>K191/J191</f>
        <v>2.1188520046038901E-2</v>
      </c>
      <c r="M191">
        <v>1346</v>
      </c>
      <c r="N191" s="54">
        <f>K191/M191</f>
        <v>190.72511144130758</v>
      </c>
      <c r="O191">
        <v>12968</v>
      </c>
      <c r="P191" s="69">
        <f t="shared" si="2"/>
        <v>914.48874768661324</v>
      </c>
    </row>
    <row r="192" spans="1:16">
      <c r="A192" s="88" t="s">
        <v>324</v>
      </c>
      <c r="B192" s="48" t="s">
        <v>147</v>
      </c>
      <c r="C192" s="48" t="s">
        <v>149</v>
      </c>
      <c r="D192" s="2" t="s">
        <v>335</v>
      </c>
      <c r="E192" s="6">
        <v>6736020.1300000018</v>
      </c>
      <c r="F192" s="6">
        <v>6975262.2699999996</v>
      </c>
      <c r="G192" s="6">
        <v>6459942</v>
      </c>
      <c r="H192" s="6">
        <v>8156543.8399999999</v>
      </c>
      <c r="I192" s="6">
        <v>7896281</v>
      </c>
      <c r="J192" s="6">
        <v>8247274.2300000004</v>
      </c>
      <c r="K192" s="50">
        <v>61100</v>
      </c>
      <c r="L192" s="92">
        <f>K192/J192</f>
        <v>7.4085083502795079E-3</v>
      </c>
      <c r="M192">
        <v>895</v>
      </c>
      <c r="N192" s="54">
        <f>K192/M192</f>
        <v>68.268156424581008</v>
      </c>
      <c r="O192">
        <v>8386</v>
      </c>
      <c r="P192" s="69">
        <f t="shared" si="2"/>
        <v>976.17150369663727</v>
      </c>
    </row>
    <row r="193" spans="1:16">
      <c r="A193" s="88" t="s">
        <v>324</v>
      </c>
      <c r="B193" s="48" t="s">
        <v>141</v>
      </c>
      <c r="C193" s="48" t="s">
        <v>151</v>
      </c>
      <c r="D193" s="2" t="s">
        <v>336</v>
      </c>
      <c r="E193" s="6">
        <v>20795332.519999992</v>
      </c>
      <c r="F193" s="6">
        <v>21587505.600000001</v>
      </c>
      <c r="G193" s="6">
        <v>22983730.899999999</v>
      </c>
      <c r="H193" s="6">
        <v>27123988.109999999</v>
      </c>
      <c r="I193" s="6">
        <v>25950245.759999998</v>
      </c>
      <c r="J193" s="6">
        <v>26635908.77</v>
      </c>
      <c r="K193" s="50">
        <v>272620</v>
      </c>
      <c r="L193" s="92">
        <f>K193/J193</f>
        <v>1.023505532903205E-2</v>
      </c>
      <c r="M193">
        <v>2326</v>
      </c>
      <c r="N193" s="54">
        <f>K193/M193</f>
        <v>117.2055030094583</v>
      </c>
      <c r="O193">
        <v>24516</v>
      </c>
      <c r="P193" s="69">
        <f t="shared" si="2"/>
        <v>1075.3503332517539</v>
      </c>
    </row>
    <row r="194" spans="1:16">
      <c r="A194" s="88" t="s">
        <v>324</v>
      </c>
      <c r="B194" s="48" t="s">
        <v>141</v>
      </c>
      <c r="C194" s="48" t="s">
        <v>167</v>
      </c>
      <c r="D194" s="2" t="s">
        <v>337</v>
      </c>
      <c r="E194" s="6">
        <v>36611614.529999994</v>
      </c>
      <c r="F194" s="6">
        <v>35029629.289999992</v>
      </c>
      <c r="G194" s="6">
        <v>37765689.200000003</v>
      </c>
      <c r="H194" s="6">
        <v>43965059.43</v>
      </c>
      <c r="I194" s="6">
        <v>42706108.93</v>
      </c>
      <c r="J194" s="6">
        <v>44335651.080000006</v>
      </c>
      <c r="K194" s="50">
        <v>366300</v>
      </c>
      <c r="L194" s="92">
        <f>K194/J194</f>
        <v>8.2619740790327405E-3</v>
      </c>
      <c r="M194">
        <v>4248</v>
      </c>
      <c r="N194" s="54">
        <f>K194/M194</f>
        <v>86.228813559322035</v>
      </c>
      <c r="O194">
        <v>44095</v>
      </c>
      <c r="P194" s="69">
        <f t="shared" si="2"/>
        <v>997.15049506746811</v>
      </c>
    </row>
    <row r="195" spans="1:16">
      <c r="A195" s="88" t="s">
        <v>324</v>
      </c>
      <c r="B195" s="48" t="s">
        <v>141</v>
      </c>
      <c r="C195" s="48" t="s">
        <v>149</v>
      </c>
      <c r="D195" s="2" t="s">
        <v>338</v>
      </c>
      <c r="E195" s="6">
        <v>5341200.25</v>
      </c>
      <c r="F195" s="6">
        <v>5603691.6399999997</v>
      </c>
      <c r="G195" s="6">
        <v>6116651.29</v>
      </c>
      <c r="H195" s="6">
        <v>6676755.1599999992</v>
      </c>
      <c r="I195" s="6">
        <v>6605439.9299999997</v>
      </c>
      <c r="J195" s="6">
        <v>6768956.1299999999</v>
      </c>
      <c r="K195" s="50">
        <v>871600</v>
      </c>
      <c r="L195" s="92">
        <f>K195/J195</f>
        <v>0.12876431509683903</v>
      </c>
      <c r="M195">
        <v>640</v>
      </c>
      <c r="N195" s="54">
        <f>K195/M195</f>
        <v>1361.875</v>
      </c>
      <c r="O195">
        <v>5770</v>
      </c>
      <c r="P195" s="69">
        <f t="shared" si="2"/>
        <v>1022.0721195840555</v>
      </c>
    </row>
    <row r="196" spans="1:16">
      <c r="A196" s="88" t="s">
        <v>324</v>
      </c>
      <c r="B196" s="48" t="s">
        <v>180</v>
      </c>
      <c r="C196" s="48" t="s">
        <v>149</v>
      </c>
      <c r="D196" s="2" t="s">
        <v>339</v>
      </c>
      <c r="E196" s="6">
        <v>6580170.8600000003</v>
      </c>
      <c r="F196" s="6">
        <v>6742055.8799999999</v>
      </c>
      <c r="G196" s="6">
        <v>6891621</v>
      </c>
      <c r="H196" s="6">
        <v>8137964</v>
      </c>
      <c r="I196" s="6">
        <v>7937196</v>
      </c>
      <c r="J196" s="6">
        <v>8318973</v>
      </c>
      <c r="K196" s="50">
        <v>171744</v>
      </c>
      <c r="L196" s="92">
        <f>K196/J196</f>
        <v>2.0644856041725342E-2</v>
      </c>
      <c r="M196">
        <v>855</v>
      </c>
      <c r="N196" s="54">
        <f>K196/M196</f>
        <v>200.8701754385965</v>
      </c>
      <c r="O196">
        <v>8806</v>
      </c>
      <c r="P196" s="69">
        <f t="shared" si="2"/>
        <v>925.19066545537135</v>
      </c>
    </row>
    <row r="197" spans="1:16">
      <c r="A197" s="88" t="s">
        <v>324</v>
      </c>
      <c r="B197" s="48" t="s">
        <v>147</v>
      </c>
      <c r="C197" s="48" t="s">
        <v>149</v>
      </c>
      <c r="D197" s="2" t="s">
        <v>340</v>
      </c>
      <c r="E197" s="6">
        <v>4588066.38</v>
      </c>
      <c r="F197" s="6">
        <v>4526794</v>
      </c>
      <c r="G197" s="6">
        <v>4657559.370000001</v>
      </c>
      <c r="H197" s="6">
        <v>5444316.2799999993</v>
      </c>
      <c r="I197" s="6">
        <v>5391853.2399999993</v>
      </c>
      <c r="J197" s="6">
        <v>5577305.3699999992</v>
      </c>
      <c r="K197" s="50">
        <v>82550</v>
      </c>
      <c r="L197" s="92">
        <f>K197/J197</f>
        <v>1.480105436651033E-2</v>
      </c>
      <c r="M197">
        <v>701</v>
      </c>
      <c r="N197" s="54">
        <f>K197/M197</f>
        <v>117.76034236804566</v>
      </c>
      <c r="O197">
        <v>6201</v>
      </c>
      <c r="P197" s="69">
        <f t="shared" si="2"/>
        <v>886.10794549266234</v>
      </c>
    </row>
    <row r="198" spans="1:16">
      <c r="A198" s="88" t="s">
        <v>324</v>
      </c>
      <c r="B198" s="48" t="s">
        <v>180</v>
      </c>
      <c r="C198" s="48" t="s">
        <v>149</v>
      </c>
      <c r="D198" s="2" t="s">
        <v>341</v>
      </c>
      <c r="E198" s="6">
        <v>4206866.28</v>
      </c>
      <c r="F198" s="6">
        <v>4116900.47</v>
      </c>
      <c r="G198" s="6">
        <v>4143530</v>
      </c>
      <c r="H198" s="6">
        <v>5124396</v>
      </c>
      <c r="I198" s="6">
        <v>4763924</v>
      </c>
      <c r="J198" s="6">
        <v>5075310</v>
      </c>
      <c r="K198" s="50">
        <v>50000</v>
      </c>
      <c r="L198" s="92">
        <f>K198/J198</f>
        <v>9.8516149752428915E-3</v>
      </c>
      <c r="M198">
        <v>642</v>
      </c>
      <c r="N198" s="54">
        <f>K198/M198</f>
        <v>77.881619937694708</v>
      </c>
      <c r="O198">
        <v>5344</v>
      </c>
      <c r="P198" s="69">
        <f t="shared" si="2"/>
        <v>940.36489520958082</v>
      </c>
    </row>
    <row r="199" spans="1:16">
      <c r="A199" s="88" t="s">
        <v>324</v>
      </c>
      <c r="B199" s="48" t="s">
        <v>180</v>
      </c>
      <c r="C199" s="48" t="s">
        <v>149</v>
      </c>
      <c r="D199" s="2" t="s">
        <v>342</v>
      </c>
      <c r="E199" s="6">
        <v>7103416.8200000012</v>
      </c>
      <c r="F199" s="6">
        <v>6937881.0200000005</v>
      </c>
      <c r="G199" s="6">
        <v>7298462.7999999998</v>
      </c>
      <c r="H199" s="6">
        <v>8618582.4900000002</v>
      </c>
      <c r="I199" s="6">
        <v>8272467.1699999999</v>
      </c>
      <c r="J199" s="6">
        <v>8546947.6900000013</v>
      </c>
      <c r="K199" s="50">
        <v>61206</v>
      </c>
      <c r="L199" s="92">
        <f>K199/J199</f>
        <v>7.1611529893427939E-3</v>
      </c>
      <c r="M199">
        <v>1154</v>
      </c>
      <c r="N199" s="54">
        <f>K199/M199</f>
        <v>53.038128249566725</v>
      </c>
      <c r="O199">
        <v>9392</v>
      </c>
      <c r="P199" s="69">
        <f t="shared" si="2"/>
        <v>903.5074201448042</v>
      </c>
    </row>
    <row r="200" spans="1:16">
      <c r="A200" s="88" t="s">
        <v>324</v>
      </c>
      <c r="B200" s="48" t="s">
        <v>141</v>
      </c>
      <c r="C200" s="48" t="s">
        <v>151</v>
      </c>
      <c r="D200" s="2" t="s">
        <v>343</v>
      </c>
      <c r="E200" s="6">
        <v>31266640.899999999</v>
      </c>
      <c r="F200" s="6">
        <v>28999777.779999997</v>
      </c>
      <c r="G200" s="6">
        <v>32826854.560000002</v>
      </c>
      <c r="H200" s="6">
        <v>38197702.009999998</v>
      </c>
      <c r="I200" s="6">
        <v>37370138.280000001</v>
      </c>
      <c r="J200" s="6">
        <v>38732827.600000001</v>
      </c>
      <c r="K200" s="50">
        <v>1751800</v>
      </c>
      <c r="L200" s="92">
        <f>K200/J200</f>
        <v>4.5227785022335938E-2</v>
      </c>
      <c r="M200">
        <v>3793</v>
      </c>
      <c r="N200" s="54">
        <f>K200/M200</f>
        <v>461.85077774848406</v>
      </c>
      <c r="O200">
        <v>38539</v>
      </c>
      <c r="P200" s="69">
        <f t="shared" si="2"/>
        <v>959.57413529152291</v>
      </c>
    </row>
    <row r="201" spans="1:16">
      <c r="A201" s="88" t="s">
        <v>324</v>
      </c>
      <c r="B201" s="48" t="s">
        <v>147</v>
      </c>
      <c r="C201" s="48" t="s">
        <v>142</v>
      </c>
      <c r="D201" s="2" t="s">
        <v>344</v>
      </c>
      <c r="E201" s="6">
        <v>11677105.74</v>
      </c>
      <c r="F201" s="6">
        <v>12258247.34</v>
      </c>
      <c r="G201" s="6">
        <v>12300207.960000001</v>
      </c>
      <c r="H201" s="6">
        <v>15106208.340000002</v>
      </c>
      <c r="I201" s="6">
        <v>14867948.550000001</v>
      </c>
      <c r="J201" s="6">
        <v>15371446.780000001</v>
      </c>
      <c r="K201" s="50">
        <v>423865</v>
      </c>
      <c r="L201" s="92">
        <f>K201/J201</f>
        <v>2.7574827930412934E-2</v>
      </c>
      <c r="M201">
        <v>1433</v>
      </c>
      <c r="N201" s="54">
        <f>K201/M201</f>
        <v>295.78855547801817</v>
      </c>
      <c r="O201">
        <v>15264</v>
      </c>
      <c r="P201" s="69">
        <f t="shared" si="2"/>
        <v>979.27029481132081</v>
      </c>
    </row>
    <row r="202" spans="1:16">
      <c r="A202" s="88" t="s">
        <v>324</v>
      </c>
      <c r="B202" s="48" t="s">
        <v>141</v>
      </c>
      <c r="C202" s="48" t="s">
        <v>151</v>
      </c>
      <c r="D202" s="2" t="s">
        <v>345</v>
      </c>
      <c r="E202" s="6">
        <v>33412595.580000002</v>
      </c>
      <c r="F202" s="6">
        <v>33713923.140000001</v>
      </c>
      <c r="G202" s="6">
        <v>35250497.879999995</v>
      </c>
      <c r="H202" s="6">
        <v>39931130.710000001</v>
      </c>
      <c r="I202" s="6">
        <v>39345290.280000001</v>
      </c>
      <c r="J202" s="6">
        <v>40344083.590000004</v>
      </c>
      <c r="K202" s="50">
        <v>1305587</v>
      </c>
      <c r="L202" s="92">
        <f>K202/J202</f>
        <v>3.2361300191327505E-2</v>
      </c>
      <c r="M202">
        <v>3106</v>
      </c>
      <c r="N202" s="54">
        <f>K202/M202</f>
        <v>420.34352865421766</v>
      </c>
      <c r="O202">
        <v>41284</v>
      </c>
      <c r="P202" s="69">
        <f t="shared" si="2"/>
        <v>945.60838557310342</v>
      </c>
    </row>
    <row r="203" spans="1:16">
      <c r="A203" s="88" t="s">
        <v>324</v>
      </c>
      <c r="B203" s="48" t="s">
        <v>147</v>
      </c>
      <c r="C203" s="48" t="s">
        <v>151</v>
      </c>
      <c r="D203" s="2" t="s">
        <v>346</v>
      </c>
      <c r="E203" s="6">
        <v>21862726.23</v>
      </c>
      <c r="F203" s="6">
        <v>21512451.41</v>
      </c>
      <c r="G203" s="6">
        <v>22186385.919999998</v>
      </c>
      <c r="H203" s="6">
        <v>26845788.140000001</v>
      </c>
      <c r="I203" s="6">
        <v>25230745.699999999</v>
      </c>
      <c r="J203" s="6">
        <v>25722941</v>
      </c>
      <c r="K203" s="50">
        <v>422375</v>
      </c>
      <c r="L203" s="92">
        <f>K203/J203</f>
        <v>1.6420167507284644E-2</v>
      </c>
      <c r="M203">
        <v>2127</v>
      </c>
      <c r="N203" s="54">
        <f>K203/M203</f>
        <v>198.57780912082745</v>
      </c>
      <c r="O203">
        <v>22430</v>
      </c>
      <c r="P203" s="69">
        <f t="shared" si="2"/>
        <v>1127.9788675880518</v>
      </c>
    </row>
    <row r="204" spans="1:16">
      <c r="A204" s="88" t="s">
        <v>324</v>
      </c>
      <c r="B204" s="48" t="s">
        <v>180</v>
      </c>
      <c r="C204" s="48" t="s">
        <v>149</v>
      </c>
      <c r="D204" s="2" t="s">
        <v>347</v>
      </c>
      <c r="E204" s="6">
        <v>5756366.1800000006</v>
      </c>
      <c r="F204" s="6">
        <v>5612786.7300000004</v>
      </c>
      <c r="G204" s="6">
        <v>5784567.4800000004</v>
      </c>
      <c r="H204" s="6">
        <v>6890991.8599999994</v>
      </c>
      <c r="I204" s="6">
        <v>6685398.3299999991</v>
      </c>
      <c r="J204" s="6">
        <v>6966466.4100000001</v>
      </c>
      <c r="K204" s="50">
        <v>54000</v>
      </c>
      <c r="L204" s="92">
        <f>K204/J204</f>
        <v>7.7514189866021328E-3</v>
      </c>
      <c r="M204">
        <v>780</v>
      </c>
      <c r="N204" s="54">
        <f>K204/M204</f>
        <v>69.230769230769226</v>
      </c>
      <c r="O204">
        <v>6743</v>
      </c>
      <c r="P204" s="69">
        <f t="shared" ref="P204:P267" si="3">SUM(J204-K204)/O204</f>
        <v>1025.1321978347917</v>
      </c>
    </row>
    <row r="205" spans="1:16">
      <c r="A205" s="88" t="s">
        <v>324</v>
      </c>
      <c r="B205" s="48" t="s">
        <v>147</v>
      </c>
      <c r="C205" s="48" t="s">
        <v>149</v>
      </c>
      <c r="D205" s="2" t="s">
        <v>348</v>
      </c>
      <c r="E205" s="6">
        <v>5564444.3899999997</v>
      </c>
      <c r="F205" s="6">
        <v>5405763.5199999996</v>
      </c>
      <c r="G205" s="6">
        <v>5577441</v>
      </c>
      <c r="H205" s="6">
        <v>6761471</v>
      </c>
      <c r="I205" s="6">
        <v>6488810</v>
      </c>
      <c r="J205" s="6">
        <v>6744462</v>
      </c>
      <c r="K205" s="50">
        <v>141000</v>
      </c>
      <c r="L205" s="92">
        <f>K205/J205</f>
        <v>2.0906041134192765E-2</v>
      </c>
      <c r="M205">
        <v>730</v>
      </c>
      <c r="N205" s="54">
        <f>K205/M205</f>
        <v>193.15068493150685</v>
      </c>
      <c r="O205">
        <v>6811</v>
      </c>
      <c r="P205" s="69">
        <f t="shared" si="3"/>
        <v>969.528997210395</v>
      </c>
    </row>
    <row r="206" spans="1:16">
      <c r="A206" s="88" t="s">
        <v>324</v>
      </c>
      <c r="B206" s="48" t="s">
        <v>147</v>
      </c>
      <c r="C206" s="48" t="s">
        <v>142</v>
      </c>
      <c r="D206" s="2" t="s">
        <v>349</v>
      </c>
      <c r="E206" s="6">
        <v>10974496.939999999</v>
      </c>
      <c r="F206" s="6">
        <v>10675644.189999998</v>
      </c>
      <c r="G206" s="6">
        <v>11552715.119999999</v>
      </c>
      <c r="H206" s="6">
        <v>13239264.499999998</v>
      </c>
      <c r="I206" s="6">
        <v>13171469.02</v>
      </c>
      <c r="J206" s="6">
        <v>13477889.35</v>
      </c>
      <c r="K206" s="50">
        <v>450030</v>
      </c>
      <c r="L206" s="92">
        <f>K206/J206</f>
        <v>3.3390242961150292E-2</v>
      </c>
      <c r="M206">
        <v>1190</v>
      </c>
      <c r="N206" s="54">
        <f>K206/M206</f>
        <v>378.1764705882353</v>
      </c>
      <c r="O206">
        <v>11433</v>
      </c>
      <c r="P206" s="69">
        <f t="shared" si="3"/>
        <v>1139.496138371381</v>
      </c>
    </row>
    <row r="207" spans="1:16">
      <c r="A207" s="88" t="s">
        <v>324</v>
      </c>
      <c r="B207" s="48" t="s">
        <v>147</v>
      </c>
      <c r="C207" s="48" t="s">
        <v>142</v>
      </c>
      <c r="D207" s="2" t="s">
        <v>350</v>
      </c>
      <c r="E207" s="6">
        <v>7412805.2699999996</v>
      </c>
      <c r="F207" s="6">
        <v>7862326.0599999987</v>
      </c>
      <c r="G207" s="6">
        <v>7636657</v>
      </c>
      <c r="H207" s="6">
        <v>9518813</v>
      </c>
      <c r="I207" s="6">
        <v>9088555</v>
      </c>
      <c r="J207" s="6">
        <v>9467118</v>
      </c>
      <c r="K207" s="50">
        <v>12225</v>
      </c>
      <c r="L207" s="92">
        <f>K207/J207</f>
        <v>1.2913116747884626E-3</v>
      </c>
      <c r="M207">
        <v>1140</v>
      </c>
      <c r="N207" s="54">
        <f>K207/M207</f>
        <v>10.723684210526315</v>
      </c>
      <c r="O207">
        <v>10110</v>
      </c>
      <c r="P207" s="69">
        <f t="shared" si="3"/>
        <v>935.20207715133529</v>
      </c>
    </row>
    <row r="208" spans="1:16">
      <c r="A208" s="88" t="s">
        <v>324</v>
      </c>
      <c r="B208" s="48" t="s">
        <v>147</v>
      </c>
      <c r="C208" s="48" t="s">
        <v>142</v>
      </c>
      <c r="D208" s="2" t="s">
        <v>351</v>
      </c>
      <c r="E208" s="6">
        <v>8818426.7499999981</v>
      </c>
      <c r="F208" s="6">
        <v>8574607.7999999989</v>
      </c>
      <c r="G208" s="6">
        <v>9262533.2499999981</v>
      </c>
      <c r="H208" s="6">
        <v>10877555.76</v>
      </c>
      <c r="I208" s="6">
        <v>10432904.290000001</v>
      </c>
      <c r="J208" s="6">
        <v>10869031.470000001</v>
      </c>
      <c r="K208" s="50">
        <v>113050</v>
      </c>
      <c r="L208" s="92">
        <f>K208/J208</f>
        <v>1.0401110744046819E-2</v>
      </c>
      <c r="M208">
        <v>1108</v>
      </c>
      <c r="N208" s="54">
        <f>K208/M208</f>
        <v>102.03068592057761</v>
      </c>
      <c r="O208">
        <v>10017</v>
      </c>
      <c r="P208" s="69">
        <f t="shared" si="3"/>
        <v>1073.7727333532994</v>
      </c>
    </row>
    <row r="209" spans="1:16">
      <c r="A209" s="88" t="s">
        <v>324</v>
      </c>
      <c r="B209" s="48" t="s">
        <v>147</v>
      </c>
      <c r="C209" s="48" t="s">
        <v>142</v>
      </c>
      <c r="D209" s="2" t="s">
        <v>352</v>
      </c>
      <c r="E209" s="6">
        <v>12360450.289999999</v>
      </c>
      <c r="F209" s="6">
        <v>11810935.66</v>
      </c>
      <c r="G209" s="6">
        <v>12131946.76</v>
      </c>
      <c r="H209" s="6">
        <v>14347519.910000002</v>
      </c>
      <c r="I209" s="6">
        <v>13883466.279999999</v>
      </c>
      <c r="J209" s="6">
        <v>14359926.74</v>
      </c>
      <c r="K209" s="50">
        <v>57550</v>
      </c>
      <c r="L209" s="92">
        <f>K209/J209</f>
        <v>4.007680613000119E-3</v>
      </c>
      <c r="M209">
        <v>1349</v>
      </c>
      <c r="N209" s="54">
        <f>K209/M209</f>
        <v>42.661230541141585</v>
      </c>
      <c r="O209">
        <v>12350</v>
      </c>
      <c r="P209" s="69">
        <f t="shared" si="3"/>
        <v>1158.0871854251013</v>
      </c>
    </row>
    <row r="210" spans="1:16">
      <c r="A210" s="88" t="s">
        <v>324</v>
      </c>
      <c r="B210" s="48" t="s">
        <v>147</v>
      </c>
      <c r="C210" s="48" t="s">
        <v>149</v>
      </c>
      <c r="D210" s="2" t="s">
        <v>353</v>
      </c>
      <c r="E210" s="6">
        <v>7995112.0499999998</v>
      </c>
      <c r="F210" s="6">
        <v>7902864.7300000004</v>
      </c>
      <c r="G210" s="6">
        <v>8169864</v>
      </c>
      <c r="H210" s="6">
        <v>9734943</v>
      </c>
      <c r="I210" s="6">
        <v>9386184</v>
      </c>
      <c r="J210" s="6">
        <v>9717070</v>
      </c>
      <c r="K210" s="50">
        <v>835000</v>
      </c>
      <c r="L210" s="92">
        <f>K210/J210</f>
        <v>8.5931252939414865E-2</v>
      </c>
      <c r="M210">
        <v>881</v>
      </c>
      <c r="N210" s="54">
        <f>K210/M210</f>
        <v>947.78660612939836</v>
      </c>
      <c r="O210">
        <v>9610</v>
      </c>
      <c r="P210" s="69">
        <f t="shared" si="3"/>
        <v>924.25286160249743</v>
      </c>
    </row>
    <row r="211" spans="1:16">
      <c r="A211" s="88" t="s">
        <v>324</v>
      </c>
      <c r="B211" s="48" t="s">
        <v>147</v>
      </c>
      <c r="C211" s="48" t="s">
        <v>142</v>
      </c>
      <c r="D211" s="2" t="s">
        <v>354</v>
      </c>
      <c r="E211" s="6">
        <v>12436676.629999999</v>
      </c>
      <c r="F211" s="6">
        <v>11683389.869999999</v>
      </c>
      <c r="G211" s="6">
        <v>12410366.469999999</v>
      </c>
      <c r="H211" s="6">
        <v>14616926.01</v>
      </c>
      <c r="I211" s="6">
        <v>14475357.93</v>
      </c>
      <c r="J211" s="6">
        <v>15064496.440000001</v>
      </c>
      <c r="K211" s="50">
        <v>151481</v>
      </c>
      <c r="L211" s="92">
        <f>K211/J211</f>
        <v>1.0055497082383723E-2</v>
      </c>
      <c r="M211">
        <v>1691</v>
      </c>
      <c r="N211" s="54">
        <f>K211/M211</f>
        <v>89.580721466587818</v>
      </c>
      <c r="O211">
        <v>13118</v>
      </c>
      <c r="P211" s="69">
        <f t="shared" si="3"/>
        <v>1136.8360603750573</v>
      </c>
    </row>
    <row r="212" spans="1:16">
      <c r="A212" s="88" t="s">
        <v>324</v>
      </c>
      <c r="B212" s="48" t="s">
        <v>147</v>
      </c>
      <c r="C212" s="48" t="s">
        <v>149</v>
      </c>
      <c r="D212" s="2" t="s">
        <v>355</v>
      </c>
      <c r="E212" s="6">
        <v>5707711.8100000005</v>
      </c>
      <c r="F212" s="6">
        <v>5729624.7499999991</v>
      </c>
      <c r="G212" s="6">
        <v>5910296.379999999</v>
      </c>
      <c r="H212" s="6">
        <v>7044773.830000001</v>
      </c>
      <c r="I212" s="6">
        <v>6863814.4100000011</v>
      </c>
      <c r="J212" s="6">
        <v>7113100.419999999</v>
      </c>
      <c r="K212" s="50">
        <v>38640</v>
      </c>
      <c r="L212" s="92">
        <f>K212/J212</f>
        <v>5.4322303522322552E-3</v>
      </c>
      <c r="M212">
        <v>905</v>
      </c>
      <c r="N212" s="54">
        <f>K212/M212</f>
        <v>42.696132596685082</v>
      </c>
      <c r="O212">
        <v>7916</v>
      </c>
      <c r="P212" s="69">
        <f t="shared" si="3"/>
        <v>893.69131126831724</v>
      </c>
    </row>
    <row r="213" spans="1:16">
      <c r="A213" s="88" t="s">
        <v>324</v>
      </c>
      <c r="B213" s="48" t="s">
        <v>147</v>
      </c>
      <c r="C213" s="48" t="s">
        <v>151</v>
      </c>
      <c r="D213" s="2" t="s">
        <v>356</v>
      </c>
      <c r="E213" s="6">
        <v>19036676.930000003</v>
      </c>
      <c r="F213" s="6">
        <v>18492197.68</v>
      </c>
      <c r="G213" s="6">
        <v>19376515.989999998</v>
      </c>
      <c r="H213" s="6">
        <v>23521091.799999997</v>
      </c>
      <c r="I213" s="6">
        <v>21526253.560000002</v>
      </c>
      <c r="J213" s="6">
        <v>22235448.390000004</v>
      </c>
      <c r="K213" s="50">
        <v>413811</v>
      </c>
      <c r="L213" s="92">
        <f>K213/J213</f>
        <v>1.8610418496714649E-2</v>
      </c>
      <c r="M213">
        <v>1845</v>
      </c>
      <c r="N213" s="54">
        <f>K213/M213</f>
        <v>224.28780487804877</v>
      </c>
      <c r="O213">
        <v>20462</v>
      </c>
      <c r="P213" s="69">
        <f t="shared" si="3"/>
        <v>1066.4469450689085</v>
      </c>
    </row>
    <row r="214" spans="1:16">
      <c r="A214" s="88" t="s">
        <v>324</v>
      </c>
      <c r="B214" s="48" t="s">
        <v>147</v>
      </c>
      <c r="C214" s="48" t="s">
        <v>142</v>
      </c>
      <c r="D214" s="2" t="s">
        <v>357</v>
      </c>
      <c r="E214" s="6">
        <v>14496448.190000001</v>
      </c>
      <c r="F214" s="6">
        <v>13513959.419999998</v>
      </c>
      <c r="G214" s="6">
        <v>14721964.109999999</v>
      </c>
      <c r="H214" s="6">
        <v>17001271.670000002</v>
      </c>
      <c r="I214" s="6">
        <v>16507200.41</v>
      </c>
      <c r="J214" s="6">
        <v>17117880.870000001</v>
      </c>
      <c r="K214" s="50">
        <v>186000</v>
      </c>
      <c r="L214" s="92">
        <f>K214/J214</f>
        <v>1.0865830964274025E-2</v>
      </c>
      <c r="M214">
        <v>1591</v>
      </c>
      <c r="N214" s="54">
        <f>K214/M214</f>
        <v>116.9076052796983</v>
      </c>
      <c r="O214">
        <v>13928</v>
      </c>
      <c r="P214" s="69">
        <f t="shared" si="3"/>
        <v>1215.6720900344631</v>
      </c>
    </row>
    <row r="215" spans="1:16">
      <c r="A215" s="88" t="s">
        <v>324</v>
      </c>
      <c r="B215" s="48" t="s">
        <v>147</v>
      </c>
      <c r="C215" s="48" t="s">
        <v>142</v>
      </c>
      <c r="D215" s="2" t="s">
        <v>358</v>
      </c>
      <c r="E215" s="6">
        <v>11904884.860000001</v>
      </c>
      <c r="F215" s="6">
        <v>11723560.85</v>
      </c>
      <c r="G215" s="6">
        <v>12164641.649999999</v>
      </c>
      <c r="H215" s="6">
        <v>14600995.9</v>
      </c>
      <c r="I215" s="6">
        <v>14048309.970000001</v>
      </c>
      <c r="J215" s="6">
        <v>14529567.93</v>
      </c>
      <c r="K215" s="50">
        <v>253200</v>
      </c>
      <c r="L215" s="92">
        <f>K215/J215</f>
        <v>1.7426533343583052E-2</v>
      </c>
      <c r="M215">
        <v>1216</v>
      </c>
      <c r="N215" s="54">
        <f>K215/M215</f>
        <v>208.22368421052633</v>
      </c>
      <c r="O215">
        <v>16149</v>
      </c>
      <c r="P215" s="69">
        <f t="shared" si="3"/>
        <v>884.04036968233322</v>
      </c>
    </row>
    <row r="216" spans="1:16">
      <c r="A216" s="88" t="s">
        <v>324</v>
      </c>
      <c r="B216" s="48" t="s">
        <v>180</v>
      </c>
      <c r="C216" s="48" t="s">
        <v>149</v>
      </c>
      <c r="D216" s="2" t="s">
        <v>359</v>
      </c>
      <c r="E216" s="6">
        <v>7708137.8199999994</v>
      </c>
      <c r="F216" s="6">
        <v>7416442.5599999996</v>
      </c>
      <c r="G216" s="6">
        <v>8004537.5899999999</v>
      </c>
      <c r="H216" s="6">
        <v>9498895.589999998</v>
      </c>
      <c r="I216" s="6">
        <v>9211828.8699999992</v>
      </c>
      <c r="J216" s="6">
        <v>9627984.8499999996</v>
      </c>
      <c r="K216" s="50">
        <v>170664</v>
      </c>
      <c r="L216" s="92">
        <f>K216/J216</f>
        <v>1.7725827642946491E-2</v>
      </c>
      <c r="M216">
        <v>1051</v>
      </c>
      <c r="N216" s="54">
        <f>K216/M216</f>
        <v>162.38249286393909</v>
      </c>
      <c r="O216">
        <v>9312</v>
      </c>
      <c r="P216" s="69">
        <f t="shared" si="3"/>
        <v>1015.6057613831615</v>
      </c>
    </row>
    <row r="217" spans="1:16">
      <c r="A217" s="88" t="s">
        <v>324</v>
      </c>
      <c r="B217" s="48" t="s">
        <v>144</v>
      </c>
      <c r="C217" s="48" t="s">
        <v>145</v>
      </c>
      <c r="D217" s="2" t="s">
        <v>360</v>
      </c>
      <c r="E217" s="6">
        <v>102887406.61999999</v>
      </c>
      <c r="F217" s="6">
        <v>107988382.93000001</v>
      </c>
      <c r="G217" s="6">
        <v>110929434.47999999</v>
      </c>
      <c r="H217" s="6">
        <v>123787830.14</v>
      </c>
      <c r="I217" s="6">
        <v>131984187.16000001</v>
      </c>
      <c r="J217" s="6">
        <v>135859307.27000001</v>
      </c>
      <c r="K217" s="50">
        <v>4467601</v>
      </c>
      <c r="L217" s="92">
        <f>K217/J217</f>
        <v>3.2884026054404304E-2</v>
      </c>
      <c r="M217">
        <v>9836</v>
      </c>
      <c r="N217" s="54">
        <f>K217/M217</f>
        <v>454.20912972753149</v>
      </c>
      <c r="O217">
        <v>102236</v>
      </c>
      <c r="P217" s="69">
        <f t="shared" si="3"/>
        <v>1285.1804283227045</v>
      </c>
    </row>
    <row r="218" spans="1:16">
      <c r="A218" s="88" t="s">
        <v>324</v>
      </c>
      <c r="B218" s="48" t="s">
        <v>147</v>
      </c>
      <c r="C218" s="48" t="s">
        <v>142</v>
      </c>
      <c r="D218" s="2" t="s">
        <v>361</v>
      </c>
      <c r="E218" s="6">
        <v>9273542.370000001</v>
      </c>
      <c r="F218" s="6">
        <v>9517900.629999999</v>
      </c>
      <c r="G218" s="6">
        <v>10041645</v>
      </c>
      <c r="H218" s="6">
        <v>11688091.9</v>
      </c>
      <c r="I218" s="6">
        <v>11260759.379999999</v>
      </c>
      <c r="J218" s="6">
        <v>11582602.969999999</v>
      </c>
      <c r="K218" s="50">
        <v>346524</v>
      </c>
      <c r="L218" s="92">
        <f>K218/J218</f>
        <v>2.9917627401848175E-2</v>
      </c>
      <c r="M218">
        <v>968</v>
      </c>
      <c r="N218" s="54">
        <f>K218/M218</f>
        <v>357.97933884297521</v>
      </c>
      <c r="O218">
        <v>13651</v>
      </c>
      <c r="P218" s="69">
        <f t="shared" si="3"/>
        <v>823.09566844919777</v>
      </c>
    </row>
    <row r="219" spans="1:16">
      <c r="A219" s="88" t="s">
        <v>324</v>
      </c>
      <c r="B219" s="48" t="s">
        <v>147</v>
      </c>
      <c r="C219" s="48" t="s">
        <v>149</v>
      </c>
      <c r="D219" s="2" t="s">
        <v>362</v>
      </c>
      <c r="E219" s="6">
        <v>4749422.6399999997</v>
      </c>
      <c r="F219" s="6">
        <v>4733892.9200000018</v>
      </c>
      <c r="G219" s="6">
        <v>5021355.2499999991</v>
      </c>
      <c r="H219" s="6">
        <v>5732454.7199999997</v>
      </c>
      <c r="I219" s="6">
        <v>5627984.7400000002</v>
      </c>
      <c r="J219" s="6">
        <v>5848902.6799999997</v>
      </c>
      <c r="K219" s="50">
        <v>43806</v>
      </c>
      <c r="L219" s="92">
        <f>K219/J219</f>
        <v>7.4896099998025614E-3</v>
      </c>
      <c r="M219">
        <v>583</v>
      </c>
      <c r="N219" s="54">
        <f>K219/M219</f>
        <v>75.138936535162955</v>
      </c>
      <c r="O219">
        <v>4709</v>
      </c>
      <c r="P219" s="69">
        <f t="shared" si="3"/>
        <v>1232.7663368018686</v>
      </c>
    </row>
    <row r="220" spans="1:16">
      <c r="A220" s="88" t="s">
        <v>324</v>
      </c>
      <c r="B220" s="48" t="s">
        <v>147</v>
      </c>
      <c r="C220" s="48" t="s">
        <v>149</v>
      </c>
      <c r="D220" s="2" t="s">
        <v>363</v>
      </c>
      <c r="E220" s="6">
        <v>5125583.63</v>
      </c>
      <c r="F220" s="6">
        <v>5072162.04</v>
      </c>
      <c r="G220" s="6">
        <v>5224819.49</v>
      </c>
      <c r="H220" s="6">
        <v>6398723.8700000001</v>
      </c>
      <c r="I220" s="6">
        <v>6120027.7000000002</v>
      </c>
      <c r="J220" s="6">
        <v>6356588.0900000008</v>
      </c>
      <c r="K220" s="50">
        <v>55500</v>
      </c>
      <c r="L220" s="92">
        <f>K220/J220</f>
        <v>8.7310990132129195E-3</v>
      </c>
      <c r="M220">
        <v>736</v>
      </c>
      <c r="N220" s="54">
        <f>K220/M220</f>
        <v>75.407608695652172</v>
      </c>
      <c r="O220">
        <v>7276</v>
      </c>
      <c r="P220" s="69">
        <f t="shared" si="3"/>
        <v>866.00990791643767</v>
      </c>
    </row>
    <row r="221" spans="1:16">
      <c r="A221" s="88" t="s">
        <v>324</v>
      </c>
      <c r="B221" s="48" t="s">
        <v>147</v>
      </c>
      <c r="C221" s="48" t="s">
        <v>142</v>
      </c>
      <c r="D221" s="2" t="s">
        <v>364</v>
      </c>
      <c r="E221" s="6">
        <v>17820030.030000001</v>
      </c>
      <c r="F221" s="6">
        <v>19145828.460000001</v>
      </c>
      <c r="G221" s="6">
        <v>19377496.899999999</v>
      </c>
      <c r="H221" s="6">
        <v>21189643.649999999</v>
      </c>
      <c r="I221" s="6">
        <v>20717326.979999997</v>
      </c>
      <c r="J221" s="6">
        <v>21697670.73</v>
      </c>
      <c r="K221" s="50">
        <v>570250</v>
      </c>
      <c r="L221" s="92">
        <f>K221/J221</f>
        <v>2.6281622903031307E-2</v>
      </c>
      <c r="M221">
        <v>1982</v>
      </c>
      <c r="N221" s="54">
        <f>K221/M221</f>
        <v>287.71442986881937</v>
      </c>
      <c r="O221">
        <v>19136</v>
      </c>
      <c r="P221" s="69">
        <f t="shared" si="3"/>
        <v>1104.0667187500001</v>
      </c>
    </row>
    <row r="222" spans="1:16">
      <c r="A222" s="88" t="s">
        <v>324</v>
      </c>
      <c r="B222" s="48" t="s">
        <v>147</v>
      </c>
      <c r="C222" s="48" t="s">
        <v>142</v>
      </c>
      <c r="D222" s="2" t="s">
        <v>365</v>
      </c>
      <c r="E222" s="6">
        <v>13163807.589999998</v>
      </c>
      <c r="F222" s="6">
        <v>12506724.65</v>
      </c>
      <c r="G222" s="6">
        <v>13012059.890000001</v>
      </c>
      <c r="H222" s="6">
        <v>15763271.84</v>
      </c>
      <c r="I222" s="6">
        <v>15092180.890000001</v>
      </c>
      <c r="J222" s="6">
        <v>15700542.310000001</v>
      </c>
      <c r="K222" s="50">
        <v>101050</v>
      </c>
      <c r="L222" s="92">
        <f>K222/J222</f>
        <v>6.4360834170447195E-3</v>
      </c>
      <c r="M222">
        <v>1673</v>
      </c>
      <c r="N222" s="54">
        <f>K222/M222</f>
        <v>60.400478182904962</v>
      </c>
      <c r="O222">
        <v>14776</v>
      </c>
      <c r="P222" s="69">
        <f t="shared" si="3"/>
        <v>1055.7317481050352</v>
      </c>
    </row>
    <row r="223" spans="1:16">
      <c r="A223" s="88" t="s">
        <v>324</v>
      </c>
      <c r="B223" s="48" t="s">
        <v>141</v>
      </c>
      <c r="C223" s="48" t="s">
        <v>142</v>
      </c>
      <c r="D223" s="2" t="s">
        <v>366</v>
      </c>
      <c r="E223" s="6">
        <v>15780653.83</v>
      </c>
      <c r="F223" s="6">
        <v>17349705.710000001</v>
      </c>
      <c r="G223" s="6">
        <v>20660373.129999999</v>
      </c>
      <c r="H223" s="6">
        <v>21499870.91</v>
      </c>
      <c r="I223" s="6">
        <v>21062388.399999999</v>
      </c>
      <c r="J223" s="6">
        <v>21031468.73</v>
      </c>
      <c r="K223" s="50">
        <v>3380650</v>
      </c>
      <c r="L223" s="92">
        <f>K223/J223</f>
        <v>0.16074245899801215</v>
      </c>
      <c r="M223">
        <v>1720</v>
      </c>
      <c r="N223" s="54">
        <f>K223/M223</f>
        <v>1965.4941860465117</v>
      </c>
      <c r="O223">
        <v>16108</v>
      </c>
      <c r="P223" s="69">
        <f t="shared" si="3"/>
        <v>1095.7796579339458</v>
      </c>
    </row>
    <row r="224" spans="1:16">
      <c r="A224" s="88" t="s">
        <v>324</v>
      </c>
      <c r="B224" s="48" t="s">
        <v>147</v>
      </c>
      <c r="C224" s="48" t="s">
        <v>142</v>
      </c>
      <c r="D224" s="2" t="s">
        <v>367</v>
      </c>
      <c r="E224" s="6">
        <v>19092145.409999996</v>
      </c>
      <c r="F224" s="6">
        <v>17743953.93</v>
      </c>
      <c r="G224" s="6">
        <v>18293306.580000002</v>
      </c>
      <c r="H224" s="6">
        <v>19938292.009999998</v>
      </c>
      <c r="I224" s="6">
        <v>21265433.199999999</v>
      </c>
      <c r="J224" s="6">
        <v>21935606.66</v>
      </c>
      <c r="K224" s="50">
        <v>272402</v>
      </c>
      <c r="L224" s="92">
        <f>K224/J224</f>
        <v>1.2418256956472978E-2</v>
      </c>
      <c r="M224">
        <v>2234</v>
      </c>
      <c r="N224" s="54">
        <f>K224/M224</f>
        <v>121.93464637421665</v>
      </c>
      <c r="O224">
        <v>19991</v>
      </c>
      <c r="P224" s="69">
        <f t="shared" si="3"/>
        <v>1083.6478745435445</v>
      </c>
    </row>
    <row r="225" spans="1:16">
      <c r="A225" s="88" t="s">
        <v>324</v>
      </c>
      <c r="B225" s="48" t="s">
        <v>147</v>
      </c>
      <c r="C225" s="48" t="s">
        <v>142</v>
      </c>
      <c r="D225" s="2" t="s">
        <v>368</v>
      </c>
      <c r="E225" s="6">
        <v>13568710.969999999</v>
      </c>
      <c r="F225" s="6">
        <v>13639221.969999999</v>
      </c>
      <c r="G225" s="6">
        <v>14330870.859999999</v>
      </c>
      <c r="H225" s="6">
        <v>16934137.25</v>
      </c>
      <c r="I225" s="6">
        <v>16382867.27</v>
      </c>
      <c r="J225" s="6">
        <v>16964402.48</v>
      </c>
      <c r="K225" s="50">
        <v>274500</v>
      </c>
      <c r="L225" s="92">
        <f>K225/J225</f>
        <v>1.6180941257649295E-2</v>
      </c>
      <c r="M225">
        <v>1909</v>
      </c>
      <c r="N225" s="54">
        <f>K225/M225</f>
        <v>143.79256155055003</v>
      </c>
      <c r="O225">
        <v>17507</v>
      </c>
      <c r="P225" s="69">
        <f t="shared" si="3"/>
        <v>953.32738218998122</v>
      </c>
    </row>
    <row r="226" spans="1:16">
      <c r="A226" s="88" t="s">
        <v>324</v>
      </c>
      <c r="B226" s="48" t="s">
        <v>147</v>
      </c>
      <c r="C226" s="48" t="s">
        <v>142</v>
      </c>
      <c r="D226" s="2" t="s">
        <v>369</v>
      </c>
      <c r="E226" s="6">
        <v>12206200.539999997</v>
      </c>
      <c r="F226" s="6">
        <v>12395592.949999999</v>
      </c>
      <c r="G226" s="6">
        <v>12672129.58</v>
      </c>
      <c r="H226" s="6">
        <v>13176457.140000001</v>
      </c>
      <c r="I226" s="6">
        <v>13821713.870000001</v>
      </c>
      <c r="J226" s="6">
        <v>14260130.1</v>
      </c>
      <c r="K226" s="50">
        <v>244900</v>
      </c>
      <c r="L226" s="92">
        <f>K226/J226</f>
        <v>1.7173756360048916E-2</v>
      </c>
      <c r="M226">
        <v>1392</v>
      </c>
      <c r="N226" s="54">
        <f>K226/M226</f>
        <v>175.93390804597701</v>
      </c>
      <c r="O226">
        <v>14828</v>
      </c>
      <c r="P226" s="69">
        <f t="shared" si="3"/>
        <v>945.18681548421898</v>
      </c>
    </row>
    <row r="227" spans="1:16">
      <c r="A227" s="88" t="s">
        <v>324</v>
      </c>
      <c r="B227" s="48" t="s">
        <v>147</v>
      </c>
      <c r="C227" s="48" t="s">
        <v>142</v>
      </c>
      <c r="D227" s="2" t="s">
        <v>370</v>
      </c>
      <c r="E227" s="6">
        <v>10395824.67</v>
      </c>
      <c r="F227" s="6">
        <v>10003200.729999999</v>
      </c>
      <c r="G227" s="6">
        <v>10261411.779999999</v>
      </c>
      <c r="H227" s="6">
        <v>12530418.809999999</v>
      </c>
      <c r="I227" s="6">
        <v>12032425.720000001</v>
      </c>
      <c r="J227" s="6">
        <v>12536594.369999999</v>
      </c>
      <c r="K227" s="50">
        <v>111000</v>
      </c>
      <c r="L227" s="92">
        <f>K227/J227</f>
        <v>8.8540792438512959E-3</v>
      </c>
      <c r="M227">
        <v>1251</v>
      </c>
      <c r="N227" s="54">
        <f>K227/M227</f>
        <v>88.729016786570739</v>
      </c>
      <c r="O227">
        <v>11470</v>
      </c>
      <c r="P227" s="69">
        <f t="shared" si="3"/>
        <v>1083.3124995640801</v>
      </c>
    </row>
    <row r="228" spans="1:16">
      <c r="A228" s="88" t="s">
        <v>324</v>
      </c>
      <c r="B228" s="48" t="s">
        <v>147</v>
      </c>
      <c r="C228" s="48" t="s">
        <v>151</v>
      </c>
      <c r="D228" s="2" t="s">
        <v>371</v>
      </c>
      <c r="E228" s="6">
        <v>24429503.82</v>
      </c>
      <c r="F228" s="6">
        <v>23680084.16</v>
      </c>
      <c r="G228" s="6">
        <v>25179778.16</v>
      </c>
      <c r="H228" s="6">
        <v>29782481.149999999</v>
      </c>
      <c r="I228" s="6">
        <v>31463642.310000002</v>
      </c>
      <c r="J228" s="6">
        <v>32750677.509999998</v>
      </c>
      <c r="K228" s="50">
        <v>113675</v>
      </c>
      <c r="L228" s="92">
        <f>K228/J228</f>
        <v>3.4709205623392309E-3</v>
      </c>
      <c r="M228">
        <v>2906</v>
      </c>
      <c r="N228" s="54">
        <f>K228/M228</f>
        <v>39.117343427391603</v>
      </c>
      <c r="O228">
        <v>25888</v>
      </c>
      <c r="P228" s="69">
        <f t="shared" si="3"/>
        <v>1260.7000351514214</v>
      </c>
    </row>
    <row r="229" spans="1:16">
      <c r="A229" s="88" t="s">
        <v>324</v>
      </c>
      <c r="B229" s="48" t="s">
        <v>180</v>
      </c>
      <c r="C229" s="48" t="s">
        <v>149</v>
      </c>
      <c r="D229" s="2" t="s">
        <v>372</v>
      </c>
      <c r="E229" s="6">
        <v>3748436.9199999995</v>
      </c>
      <c r="F229" s="6">
        <v>3583658.5300000003</v>
      </c>
      <c r="G229" s="6">
        <v>3897988.4800000004</v>
      </c>
      <c r="H229" s="6">
        <v>4594579.4300000006</v>
      </c>
      <c r="I229" s="6">
        <v>4429932.5600000005</v>
      </c>
      <c r="J229" s="6">
        <v>4606708.6100000003</v>
      </c>
      <c r="K229" s="50">
        <v>52411</v>
      </c>
      <c r="L229" s="92">
        <f>K229/J229</f>
        <v>1.1377103358833889E-2</v>
      </c>
      <c r="M229">
        <v>582</v>
      </c>
      <c r="N229" s="54">
        <f>K229/M229</f>
        <v>90.053264604810991</v>
      </c>
      <c r="O229">
        <v>4507</v>
      </c>
      <c r="P229" s="69">
        <f t="shared" si="3"/>
        <v>1010.4942556023964</v>
      </c>
    </row>
    <row r="230" spans="1:16">
      <c r="A230" s="88" t="s">
        <v>324</v>
      </c>
      <c r="B230" s="48" t="s">
        <v>147</v>
      </c>
      <c r="C230" s="48" t="s">
        <v>142</v>
      </c>
      <c r="D230" s="2" t="s">
        <v>373</v>
      </c>
      <c r="E230" s="6">
        <v>8108255.7999999998</v>
      </c>
      <c r="F230" s="6">
        <v>7823045.54</v>
      </c>
      <c r="G230" s="6">
        <v>8059148.4799999995</v>
      </c>
      <c r="H230" s="6">
        <v>9861903.6099999994</v>
      </c>
      <c r="I230" s="6">
        <v>9200521.9299999997</v>
      </c>
      <c r="J230" s="6">
        <v>9602651.2899999991</v>
      </c>
      <c r="K230" s="50">
        <v>232365</v>
      </c>
      <c r="L230" s="92">
        <f>K230/J230</f>
        <v>2.4198004590875861E-2</v>
      </c>
      <c r="M230">
        <v>1094</v>
      </c>
      <c r="N230" s="54">
        <f>K230/M230</f>
        <v>212.39945155393053</v>
      </c>
      <c r="O230">
        <v>11735</v>
      </c>
      <c r="P230" s="69">
        <f t="shared" si="3"/>
        <v>798.49052322113323</v>
      </c>
    </row>
    <row r="231" spans="1:16">
      <c r="A231" s="88" t="s">
        <v>324</v>
      </c>
      <c r="B231" s="48" t="s">
        <v>147</v>
      </c>
      <c r="C231" s="48" t="s">
        <v>142</v>
      </c>
      <c r="D231" s="2" t="s">
        <v>374</v>
      </c>
      <c r="E231" s="6">
        <v>14357894.699999999</v>
      </c>
      <c r="F231" s="6">
        <v>14415288.82</v>
      </c>
      <c r="G231" s="6">
        <v>14641437.73</v>
      </c>
      <c r="H231" s="6">
        <v>17743734.969999995</v>
      </c>
      <c r="I231" s="6">
        <v>17472160.98</v>
      </c>
      <c r="J231" s="6">
        <v>18561064.150000002</v>
      </c>
      <c r="K231" s="50">
        <v>117101</v>
      </c>
      <c r="L231" s="92">
        <f>K231/J231</f>
        <v>6.3089593922878605E-3</v>
      </c>
      <c r="M231">
        <v>1801</v>
      </c>
      <c r="N231" s="54">
        <f>K231/M231</f>
        <v>65.019988895058304</v>
      </c>
      <c r="O231">
        <v>17294</v>
      </c>
      <c r="P231" s="69">
        <f t="shared" si="3"/>
        <v>1066.4949202035389</v>
      </c>
    </row>
    <row r="232" spans="1:16">
      <c r="A232" s="88" t="s">
        <v>324</v>
      </c>
      <c r="B232" s="48" t="s">
        <v>147</v>
      </c>
      <c r="C232" s="48" t="s">
        <v>151</v>
      </c>
      <c r="D232" s="2" t="s">
        <v>375</v>
      </c>
      <c r="E232" s="6">
        <v>17246588.110000003</v>
      </c>
      <c r="F232" s="6">
        <v>17242565.489999998</v>
      </c>
      <c r="G232" s="6">
        <v>17645729.640000001</v>
      </c>
      <c r="H232" s="6">
        <v>20906118.73</v>
      </c>
      <c r="I232" s="6">
        <v>19836171.849999998</v>
      </c>
      <c r="J232" s="6">
        <v>20460434.84</v>
      </c>
      <c r="K232" s="50">
        <v>135650</v>
      </c>
      <c r="L232" s="92">
        <f>K232/J232</f>
        <v>6.6298688693949576E-3</v>
      </c>
      <c r="M232">
        <v>1878</v>
      </c>
      <c r="N232" s="54">
        <f>K232/M232</f>
        <v>72.231096911608091</v>
      </c>
      <c r="O232">
        <v>23375</v>
      </c>
      <c r="P232" s="69">
        <f t="shared" si="3"/>
        <v>869.50951187165776</v>
      </c>
    </row>
    <row r="233" spans="1:16">
      <c r="A233" s="88" t="s">
        <v>324</v>
      </c>
      <c r="B233" s="48" t="s">
        <v>147</v>
      </c>
      <c r="C233" s="48" t="s">
        <v>142</v>
      </c>
      <c r="D233" s="2" t="s">
        <v>376</v>
      </c>
      <c r="E233" s="6">
        <v>18421588.989999998</v>
      </c>
      <c r="F233" s="6">
        <v>17866527.079999998</v>
      </c>
      <c r="G233" s="6">
        <v>19038278.060000002</v>
      </c>
      <c r="H233" s="6">
        <v>21769906.949999999</v>
      </c>
      <c r="I233" s="6">
        <v>21386675.189999998</v>
      </c>
      <c r="J233" s="6">
        <v>22108798.829999998</v>
      </c>
      <c r="K233" s="50">
        <v>123500</v>
      </c>
      <c r="L233" s="92">
        <f>K233/J233</f>
        <v>5.5860112957570388E-3</v>
      </c>
      <c r="M233">
        <v>1977</v>
      </c>
      <c r="N233" s="54">
        <f>K233/M233</f>
        <v>62.468386444107232</v>
      </c>
      <c r="O233">
        <v>18628</v>
      </c>
      <c r="P233" s="69">
        <f t="shared" si="3"/>
        <v>1180.2286251878891</v>
      </c>
    </row>
    <row r="234" spans="1:16">
      <c r="A234" s="88" t="s">
        <v>324</v>
      </c>
      <c r="B234" s="48" t="s">
        <v>141</v>
      </c>
      <c r="C234" s="48" t="s">
        <v>151</v>
      </c>
      <c r="D234" s="2" t="s">
        <v>377</v>
      </c>
      <c r="E234" s="6">
        <v>25202973.859999999</v>
      </c>
      <c r="F234" s="6">
        <v>24367173.68</v>
      </c>
      <c r="G234" s="6">
        <v>25462197.23</v>
      </c>
      <c r="H234" s="6">
        <v>28909701.530000001</v>
      </c>
      <c r="I234" s="6">
        <v>29021900.16</v>
      </c>
      <c r="J234" s="6">
        <v>29817571.959999997</v>
      </c>
      <c r="K234" s="50">
        <v>830156</v>
      </c>
      <c r="L234" s="92">
        <f>K234/J234</f>
        <v>2.7841166984140988E-2</v>
      </c>
      <c r="M234">
        <v>2973</v>
      </c>
      <c r="N234" s="54">
        <f>K234/M234</f>
        <v>279.23175243861419</v>
      </c>
      <c r="O234">
        <v>35486</v>
      </c>
      <c r="P234" s="69">
        <f t="shared" si="3"/>
        <v>816.86907400101438</v>
      </c>
    </row>
    <row r="235" spans="1:16">
      <c r="A235" s="88" t="s">
        <v>324</v>
      </c>
      <c r="B235" s="48" t="s">
        <v>147</v>
      </c>
      <c r="C235" s="48" t="s">
        <v>142</v>
      </c>
      <c r="D235" s="2" t="s">
        <v>378</v>
      </c>
      <c r="E235" s="6">
        <v>11231623.059999997</v>
      </c>
      <c r="F235" s="6">
        <v>12017340.09</v>
      </c>
      <c r="G235" s="6">
        <v>12037604</v>
      </c>
      <c r="H235" s="6">
        <v>14166763</v>
      </c>
      <c r="I235" s="6">
        <v>13740714</v>
      </c>
      <c r="J235" s="6">
        <v>14170748</v>
      </c>
      <c r="K235" s="50">
        <v>635000</v>
      </c>
      <c r="L235" s="92">
        <f>K235/J235</f>
        <v>4.48106197358107E-2</v>
      </c>
      <c r="M235">
        <v>1068</v>
      </c>
      <c r="N235" s="54">
        <f>K235/M235</f>
        <v>594.56928838951308</v>
      </c>
      <c r="O235">
        <v>12497</v>
      </c>
      <c r="P235" s="69">
        <f t="shared" si="3"/>
        <v>1083.1197887492999</v>
      </c>
    </row>
    <row r="236" spans="1:16">
      <c r="A236" s="88" t="s">
        <v>324</v>
      </c>
      <c r="B236" s="48" t="s">
        <v>147</v>
      </c>
      <c r="C236" s="48" t="s">
        <v>142</v>
      </c>
      <c r="D236" s="2" t="s">
        <v>379</v>
      </c>
      <c r="E236" s="6">
        <v>13294742.910000002</v>
      </c>
      <c r="F236" s="6">
        <v>12702380.900000002</v>
      </c>
      <c r="G236" s="6">
        <v>13464857.969999999</v>
      </c>
      <c r="H236" s="6">
        <v>15837930.49</v>
      </c>
      <c r="I236" s="6">
        <v>15633871.52</v>
      </c>
      <c r="J236" s="6">
        <v>16171699.74</v>
      </c>
      <c r="K236" s="50">
        <v>1553807</v>
      </c>
      <c r="L236" s="92">
        <f>K236/J236</f>
        <v>9.6081860594822044E-2</v>
      </c>
      <c r="M236">
        <v>1806</v>
      </c>
      <c r="N236" s="54">
        <f>K236/M236</f>
        <v>860.35825027685496</v>
      </c>
      <c r="O236">
        <v>16283</v>
      </c>
      <c r="P236" s="69">
        <f t="shared" si="3"/>
        <v>897.73952834244301</v>
      </c>
    </row>
    <row r="237" spans="1:16">
      <c r="A237" s="88" t="s">
        <v>324</v>
      </c>
      <c r="B237" s="48" t="s">
        <v>147</v>
      </c>
      <c r="C237" s="48" t="s">
        <v>151</v>
      </c>
      <c r="D237" s="2" t="s">
        <v>380</v>
      </c>
      <c r="E237" s="6">
        <v>21332496.639999997</v>
      </c>
      <c r="F237" s="6">
        <v>20799388.640000001</v>
      </c>
      <c r="G237" s="6">
        <v>22155902</v>
      </c>
      <c r="H237" s="6">
        <v>25917615</v>
      </c>
      <c r="I237" s="6">
        <v>25577841</v>
      </c>
      <c r="J237" s="6">
        <v>26449497</v>
      </c>
      <c r="K237" s="50">
        <v>222600</v>
      </c>
      <c r="L237" s="92">
        <f>K237/J237</f>
        <v>8.4160390649394966E-3</v>
      </c>
      <c r="M237">
        <v>2006</v>
      </c>
      <c r="N237" s="54">
        <f>K237/M237</f>
        <v>110.96709870388834</v>
      </c>
      <c r="O237">
        <v>22852</v>
      </c>
      <c r="P237" s="69">
        <f t="shared" si="3"/>
        <v>1147.6849728688956</v>
      </c>
    </row>
    <row r="238" spans="1:16">
      <c r="A238" s="88" t="s">
        <v>324</v>
      </c>
      <c r="B238" s="48" t="s">
        <v>147</v>
      </c>
      <c r="C238" s="48" t="s">
        <v>142</v>
      </c>
      <c r="D238" s="2" t="s">
        <v>381</v>
      </c>
      <c r="E238" s="6">
        <v>8043874.5700000003</v>
      </c>
      <c r="F238" s="6">
        <v>8272501.3699999992</v>
      </c>
      <c r="G238" s="6">
        <v>7989178.3300000001</v>
      </c>
      <c r="H238" s="6">
        <v>8400664.9000000004</v>
      </c>
      <c r="I238" s="6">
        <v>8838377.8200000003</v>
      </c>
      <c r="J238" s="6">
        <v>9125533.7100000009</v>
      </c>
      <c r="K238" s="50">
        <v>208400</v>
      </c>
      <c r="L238" s="92">
        <f>K238/J238</f>
        <v>2.2837020455212364E-2</v>
      </c>
      <c r="M238">
        <v>1186</v>
      </c>
      <c r="N238" s="54">
        <f>K238/M238</f>
        <v>175.71669477234403</v>
      </c>
      <c r="O238">
        <v>11037</v>
      </c>
      <c r="P238" s="69">
        <f t="shared" si="3"/>
        <v>807.93093322460822</v>
      </c>
    </row>
    <row r="239" spans="1:16">
      <c r="A239" s="88" t="s">
        <v>324</v>
      </c>
      <c r="B239" s="48" t="s">
        <v>141</v>
      </c>
      <c r="C239" s="48" t="s">
        <v>151</v>
      </c>
      <c r="D239" s="2" t="s">
        <v>382</v>
      </c>
      <c r="E239" s="6">
        <v>32006965.959999997</v>
      </c>
      <c r="F239" s="6">
        <v>30508724.630000003</v>
      </c>
      <c r="G239" s="6">
        <v>32081129</v>
      </c>
      <c r="H239" s="6">
        <v>37607239</v>
      </c>
      <c r="I239" s="6">
        <v>36576215</v>
      </c>
      <c r="J239" s="6">
        <v>37632235</v>
      </c>
      <c r="K239" s="6">
        <v>1417900</v>
      </c>
      <c r="L239" s="92">
        <f>K240/J239</f>
        <v>1.8563340710430832E-3</v>
      </c>
      <c r="M239">
        <v>2928</v>
      </c>
      <c r="N239" s="54">
        <f>K240/M239</f>
        <v>23.858606557377048</v>
      </c>
      <c r="O239">
        <v>35973</v>
      </c>
      <c r="P239" s="69">
        <f t="shared" si="3"/>
        <v>1006.7087815861896</v>
      </c>
    </row>
    <row r="240" spans="1:16">
      <c r="A240" s="88" t="s">
        <v>324</v>
      </c>
      <c r="B240" s="48" t="s">
        <v>147</v>
      </c>
      <c r="C240" s="48" t="s">
        <v>142</v>
      </c>
      <c r="D240" s="2" t="s">
        <v>383</v>
      </c>
      <c r="E240" s="6">
        <v>10812329.200000001</v>
      </c>
      <c r="F240" s="6">
        <v>10766569.180000002</v>
      </c>
      <c r="G240" s="6">
        <v>11520207.199999999</v>
      </c>
      <c r="H240" s="6">
        <v>13468579.130000001</v>
      </c>
      <c r="I240" s="6">
        <v>13133252.639999999</v>
      </c>
      <c r="J240" s="6">
        <v>13583587.92</v>
      </c>
      <c r="K240" s="50">
        <v>69858</v>
      </c>
      <c r="L240" s="92">
        <f>K240/J240</f>
        <v>5.1428238556282709E-3</v>
      </c>
      <c r="M240">
        <v>1460</v>
      </c>
      <c r="N240" s="54">
        <f>K240/M240</f>
        <v>47.847945205479455</v>
      </c>
      <c r="O240">
        <v>15190</v>
      </c>
      <c r="P240" s="69">
        <f t="shared" si="3"/>
        <v>889.64647267939438</v>
      </c>
    </row>
    <row r="241" spans="1:16">
      <c r="A241" s="88" t="s">
        <v>324</v>
      </c>
      <c r="B241" s="48" t="s">
        <v>141</v>
      </c>
      <c r="C241" s="48" t="s">
        <v>167</v>
      </c>
      <c r="D241" s="2" t="s">
        <v>384</v>
      </c>
      <c r="E241" s="6">
        <v>35836396.619999997</v>
      </c>
      <c r="F241" s="6">
        <v>36332485.330000006</v>
      </c>
      <c r="G241" s="6">
        <v>38424461.380000003</v>
      </c>
      <c r="H241" s="6">
        <v>43483724.519999996</v>
      </c>
      <c r="I241" s="6">
        <v>44072932.899999999</v>
      </c>
      <c r="J241" s="6">
        <v>45371211.509999998</v>
      </c>
      <c r="K241" s="50">
        <v>3365172</v>
      </c>
      <c r="L241" s="92">
        <f>K241/J241</f>
        <v>7.4169762895978708E-2</v>
      </c>
      <c r="M241">
        <v>3026</v>
      </c>
      <c r="N241" s="54">
        <f>K241/M241</f>
        <v>1112.0859220092532</v>
      </c>
      <c r="O241">
        <v>46354</v>
      </c>
      <c r="P241" s="69">
        <f t="shared" si="3"/>
        <v>906.20096453380506</v>
      </c>
    </row>
    <row r="242" spans="1:16">
      <c r="A242" s="88" t="s">
        <v>324</v>
      </c>
      <c r="B242" s="48" t="s">
        <v>147</v>
      </c>
      <c r="C242" s="48" t="s">
        <v>142</v>
      </c>
      <c r="D242" s="2" t="s">
        <v>385</v>
      </c>
      <c r="E242" s="6">
        <v>15258278.92</v>
      </c>
      <c r="F242" s="6">
        <v>14101995.530000001</v>
      </c>
      <c r="G242" s="6">
        <v>16537982.469999999</v>
      </c>
      <c r="H242" s="6">
        <v>18493116.300000001</v>
      </c>
      <c r="I242" s="6">
        <v>18025360.219999999</v>
      </c>
      <c r="J242" s="6">
        <v>18662571.120000001</v>
      </c>
      <c r="K242" s="50">
        <v>455875</v>
      </c>
      <c r="L242" s="92">
        <f>K242/J242</f>
        <v>2.4427234439924266E-2</v>
      </c>
      <c r="M242">
        <v>2131</v>
      </c>
      <c r="N242" s="54">
        <f>K242/M242</f>
        <v>213.92538714218676</v>
      </c>
      <c r="O242">
        <v>17182</v>
      </c>
      <c r="P242" s="69">
        <f t="shared" si="3"/>
        <v>1059.6377674310324</v>
      </c>
    </row>
    <row r="243" spans="1:16">
      <c r="A243" s="88" t="s">
        <v>324</v>
      </c>
      <c r="B243" s="48" t="s">
        <v>147</v>
      </c>
      <c r="C243" s="48" t="s">
        <v>142</v>
      </c>
      <c r="D243" s="2" t="s">
        <v>386</v>
      </c>
      <c r="E243" s="6">
        <v>13670106.789999999</v>
      </c>
      <c r="F243" s="6">
        <v>12352374.970000001</v>
      </c>
      <c r="G243" s="6">
        <v>13708186</v>
      </c>
      <c r="H243" s="6">
        <v>16119829</v>
      </c>
      <c r="I243" s="6">
        <v>15572383</v>
      </c>
      <c r="J243" s="6">
        <v>16220257</v>
      </c>
      <c r="K243" s="50">
        <v>171800</v>
      </c>
      <c r="L243" s="92">
        <f>K243/J243</f>
        <v>1.0591694077350316E-2</v>
      </c>
      <c r="M243">
        <v>1325</v>
      </c>
      <c r="N243" s="54">
        <f>K243/M243</f>
        <v>129.66037735849056</v>
      </c>
      <c r="O243">
        <v>14488</v>
      </c>
      <c r="P243" s="69">
        <f t="shared" si="3"/>
        <v>1107.7068608503589</v>
      </c>
    </row>
    <row r="244" spans="1:16">
      <c r="A244" s="88" t="s">
        <v>324</v>
      </c>
      <c r="B244" s="48" t="s">
        <v>141</v>
      </c>
      <c r="C244" s="48" t="s">
        <v>151</v>
      </c>
      <c r="D244" s="2" t="s">
        <v>387</v>
      </c>
      <c r="E244" s="6">
        <v>35372992.019999996</v>
      </c>
      <c r="F244" s="6">
        <v>34759436.390000001</v>
      </c>
      <c r="G244" s="6">
        <v>38883821.159999996</v>
      </c>
      <c r="H244" s="6">
        <v>43221215.200000003</v>
      </c>
      <c r="I244" s="6">
        <v>43769841.32</v>
      </c>
      <c r="J244" s="6">
        <v>45627606.579999998</v>
      </c>
      <c r="K244" s="50">
        <v>4761200</v>
      </c>
      <c r="L244" s="92">
        <f>K244/J244</f>
        <v>0.10434910697435053</v>
      </c>
      <c r="M244">
        <v>4496</v>
      </c>
      <c r="N244" s="54">
        <f>K244/M244</f>
        <v>1058.9857651245552</v>
      </c>
      <c r="O244">
        <v>35916</v>
      </c>
      <c r="P244" s="69">
        <f t="shared" si="3"/>
        <v>1137.8329039982179</v>
      </c>
    </row>
    <row r="245" spans="1:16">
      <c r="A245" s="88" t="s">
        <v>324</v>
      </c>
      <c r="B245" s="48" t="s">
        <v>147</v>
      </c>
      <c r="C245" s="48" t="s">
        <v>151</v>
      </c>
      <c r="D245" s="2" t="s">
        <v>388</v>
      </c>
      <c r="E245" s="6">
        <v>17733600.379999995</v>
      </c>
      <c r="F245" s="6">
        <v>16357791.73</v>
      </c>
      <c r="G245" s="6">
        <v>17432126.349999998</v>
      </c>
      <c r="H245" s="6">
        <v>21532348.399999999</v>
      </c>
      <c r="I245" s="6">
        <v>20571487.240000002</v>
      </c>
      <c r="J245" s="6">
        <v>21411477.960000001</v>
      </c>
      <c r="K245" s="50">
        <v>232140</v>
      </c>
      <c r="L245" s="92">
        <f>K245/J245</f>
        <v>1.0841848490499999E-2</v>
      </c>
      <c r="M245">
        <v>2120</v>
      </c>
      <c r="N245" s="54">
        <f>K245/M245</f>
        <v>109.5</v>
      </c>
      <c r="O245">
        <v>23306</v>
      </c>
      <c r="P245" s="69">
        <f t="shared" si="3"/>
        <v>908.75044881146493</v>
      </c>
    </row>
    <row r="246" spans="1:16">
      <c r="A246" s="88" t="s">
        <v>324</v>
      </c>
      <c r="B246" s="48" t="s">
        <v>147</v>
      </c>
      <c r="C246" s="48" t="s">
        <v>149</v>
      </c>
      <c r="D246" s="2" t="s">
        <v>389</v>
      </c>
      <c r="E246" s="6">
        <v>6549750.7100000009</v>
      </c>
      <c r="F246" s="6">
        <v>6723827.1299999999</v>
      </c>
      <c r="G246" s="6">
        <v>6916707</v>
      </c>
      <c r="H246" s="6">
        <v>8239746</v>
      </c>
      <c r="I246" s="6">
        <v>8233483</v>
      </c>
      <c r="J246" s="6">
        <v>8793815</v>
      </c>
      <c r="K246" s="50">
        <v>107700</v>
      </c>
      <c r="L246" s="92">
        <f>K246/J246</f>
        <v>1.2247244227903362E-2</v>
      </c>
      <c r="M246">
        <v>947</v>
      </c>
      <c r="N246" s="54">
        <f>K246/M246</f>
        <v>113.72756071805702</v>
      </c>
      <c r="O246">
        <v>8591</v>
      </c>
      <c r="P246" s="69">
        <f t="shared" si="3"/>
        <v>1011.0714701431731</v>
      </c>
    </row>
    <row r="247" spans="1:16">
      <c r="A247" s="88" t="s">
        <v>390</v>
      </c>
      <c r="B247" s="48" t="s">
        <v>180</v>
      </c>
      <c r="C247" s="48" t="s">
        <v>149</v>
      </c>
      <c r="D247" s="2" t="s">
        <v>391</v>
      </c>
      <c r="E247" s="6">
        <v>3902061.39</v>
      </c>
      <c r="F247" s="6">
        <v>3902100.73</v>
      </c>
      <c r="G247" s="6">
        <v>3955373.54</v>
      </c>
      <c r="H247" s="6">
        <v>4534407</v>
      </c>
      <c r="I247" s="6">
        <v>4492292</v>
      </c>
      <c r="J247" s="6">
        <v>4625656</v>
      </c>
      <c r="K247" s="50">
        <v>3000</v>
      </c>
      <c r="L247" s="92">
        <f>K247/J247</f>
        <v>6.4855665877445274E-4</v>
      </c>
      <c r="M247">
        <v>811</v>
      </c>
      <c r="N247" s="54">
        <f>K247/M247</f>
        <v>3.6991368680641186</v>
      </c>
      <c r="O247">
        <v>5025</v>
      </c>
      <c r="P247" s="69">
        <f t="shared" si="3"/>
        <v>919.93154228855724</v>
      </c>
    </row>
    <row r="248" spans="1:16">
      <c r="A248" s="88" t="s">
        <v>390</v>
      </c>
      <c r="B248" s="48" t="s">
        <v>141</v>
      </c>
      <c r="C248" s="48" t="s">
        <v>142</v>
      </c>
      <c r="D248" s="2" t="s">
        <v>392</v>
      </c>
      <c r="E248" s="6">
        <v>13042232.75</v>
      </c>
      <c r="F248" s="6">
        <v>11719988.430000002</v>
      </c>
      <c r="G248" s="6">
        <v>12122096</v>
      </c>
      <c r="H248" s="6">
        <v>12870077</v>
      </c>
      <c r="I248" s="6">
        <v>13653056</v>
      </c>
      <c r="J248" s="6">
        <v>14068855</v>
      </c>
      <c r="K248" s="50">
        <v>228000</v>
      </c>
      <c r="L248" s="92">
        <f>K248/J248</f>
        <v>1.6206009657502334E-2</v>
      </c>
      <c r="M248">
        <v>2042</v>
      </c>
      <c r="N248" s="54">
        <f>K248/M248</f>
        <v>111.65523996082273</v>
      </c>
      <c r="O248">
        <v>15029</v>
      </c>
      <c r="P248" s="69">
        <f t="shared" si="3"/>
        <v>920.94317652538427</v>
      </c>
    </row>
    <row r="249" spans="1:16">
      <c r="A249" s="88" t="s">
        <v>390</v>
      </c>
      <c r="B249" s="48" t="s">
        <v>180</v>
      </c>
      <c r="C249" s="48" t="s">
        <v>149</v>
      </c>
      <c r="D249" s="2" t="s">
        <v>393</v>
      </c>
      <c r="E249" s="6">
        <v>5196481.3000000007</v>
      </c>
      <c r="F249" s="6">
        <v>5105581.870000001</v>
      </c>
      <c r="G249" s="6">
        <v>5150242.93</v>
      </c>
      <c r="H249" s="6">
        <v>6106869.7700000005</v>
      </c>
      <c r="I249" s="6">
        <v>6124922.0199999996</v>
      </c>
      <c r="J249" s="6">
        <v>6320120.8200000003</v>
      </c>
      <c r="K249" s="50">
        <v>15500</v>
      </c>
      <c r="L249" s="92">
        <f>K249/J249</f>
        <v>2.4524847612011316E-3</v>
      </c>
      <c r="M249">
        <v>1314</v>
      </c>
      <c r="N249" s="54">
        <f>K249/M249</f>
        <v>11.796042617960426</v>
      </c>
      <c r="O249">
        <v>9195</v>
      </c>
      <c r="P249" s="69">
        <f t="shared" si="3"/>
        <v>685.65751169113651</v>
      </c>
    </row>
    <row r="250" spans="1:16">
      <c r="A250" s="88" t="s">
        <v>390</v>
      </c>
      <c r="B250" s="48" t="s">
        <v>147</v>
      </c>
      <c r="C250" s="48" t="s">
        <v>142</v>
      </c>
      <c r="D250" s="2" t="s">
        <v>394</v>
      </c>
      <c r="E250" s="6">
        <v>7445236.7300000004</v>
      </c>
      <c r="F250" s="6">
        <v>7446671.0099999998</v>
      </c>
      <c r="G250" s="6">
        <v>7643889</v>
      </c>
      <c r="H250" s="6">
        <v>8799462</v>
      </c>
      <c r="I250" s="6">
        <v>8817713</v>
      </c>
      <c r="J250" s="6">
        <v>9169983</v>
      </c>
      <c r="K250" s="50">
        <v>153550</v>
      </c>
      <c r="L250" s="92">
        <f>K250/J250</f>
        <v>1.6744851108229972E-2</v>
      </c>
      <c r="M250">
        <v>968</v>
      </c>
      <c r="N250" s="54">
        <f>K250/M250</f>
        <v>158.62603305785123</v>
      </c>
      <c r="O250">
        <v>10291</v>
      </c>
      <c r="P250" s="69">
        <f t="shared" si="3"/>
        <v>876.14741035856571</v>
      </c>
    </row>
    <row r="251" spans="1:16">
      <c r="A251" s="88" t="s">
        <v>390</v>
      </c>
      <c r="B251" s="48" t="s">
        <v>180</v>
      </c>
      <c r="C251" s="48" t="s">
        <v>142</v>
      </c>
      <c r="D251" s="2" t="s">
        <v>395</v>
      </c>
      <c r="E251" s="6">
        <v>11666821.250000002</v>
      </c>
      <c r="F251" s="6">
        <v>12076567.93</v>
      </c>
      <c r="G251" s="6">
        <v>12146615</v>
      </c>
      <c r="H251" s="6">
        <v>14388429</v>
      </c>
      <c r="I251" s="6">
        <v>14045925</v>
      </c>
      <c r="J251" s="6">
        <v>14534550</v>
      </c>
      <c r="K251" s="50">
        <v>7800</v>
      </c>
      <c r="L251" s="92">
        <f>K251/J251</f>
        <v>5.3665232153730252E-4</v>
      </c>
      <c r="M251">
        <v>1883</v>
      </c>
      <c r="N251" s="54">
        <f>K251/M251</f>
        <v>4.1423260754115772</v>
      </c>
      <c r="O251">
        <v>15966</v>
      </c>
      <c r="P251" s="69">
        <f t="shared" si="3"/>
        <v>909.85531754979331</v>
      </c>
    </row>
    <row r="252" spans="1:16">
      <c r="A252" s="88" t="s">
        <v>390</v>
      </c>
      <c r="B252" s="48" t="s">
        <v>396</v>
      </c>
      <c r="C252" s="48" t="s">
        <v>151</v>
      </c>
      <c r="D252" s="2" t="s">
        <v>397</v>
      </c>
      <c r="E252" s="6">
        <v>29533669.789999999</v>
      </c>
      <c r="F252" s="6">
        <v>28678382.18</v>
      </c>
      <c r="G252" s="6">
        <v>32048670.440000001</v>
      </c>
      <c r="H252" s="6">
        <v>34793073.379999995</v>
      </c>
      <c r="I252" s="6">
        <v>35699781.82</v>
      </c>
      <c r="J252" s="6">
        <v>36474997.740000002</v>
      </c>
      <c r="K252" s="50">
        <v>1666542</v>
      </c>
      <c r="L252" s="92">
        <f>K252/J252</f>
        <v>4.5689982268933789E-2</v>
      </c>
      <c r="M252">
        <v>1494</v>
      </c>
      <c r="N252" s="54">
        <f>K252/M252</f>
        <v>1115.4899598393574</v>
      </c>
      <c r="O252">
        <v>20408</v>
      </c>
      <c r="P252" s="69">
        <f t="shared" si="3"/>
        <v>1705.6279762838103</v>
      </c>
    </row>
    <row r="253" spans="1:16">
      <c r="A253" s="88" t="s">
        <v>390</v>
      </c>
      <c r="B253" s="48" t="s">
        <v>396</v>
      </c>
      <c r="C253" s="48" t="s">
        <v>142</v>
      </c>
      <c r="D253" s="2" t="s">
        <v>398</v>
      </c>
      <c r="E253" s="6">
        <v>18771569.690000001</v>
      </c>
      <c r="F253" s="6">
        <v>19218729.98</v>
      </c>
      <c r="G253" s="6">
        <v>20255341</v>
      </c>
      <c r="H253" s="6">
        <v>23433444</v>
      </c>
      <c r="I253" s="6">
        <v>24082377</v>
      </c>
      <c r="J253" s="6">
        <v>25088070</v>
      </c>
      <c r="K253" s="50">
        <v>3113093</v>
      </c>
      <c r="L253" s="92">
        <f>K253/J253</f>
        <v>0.12408658776860874</v>
      </c>
      <c r="M253">
        <v>1148</v>
      </c>
      <c r="N253" s="54">
        <f>K253/M253</f>
        <v>2711.7534843205576</v>
      </c>
      <c r="O253">
        <v>18167</v>
      </c>
      <c r="P253" s="69">
        <f t="shared" si="3"/>
        <v>1209.6095667969396</v>
      </c>
    </row>
    <row r="254" spans="1:16">
      <c r="A254" s="88" t="s">
        <v>390</v>
      </c>
      <c r="B254" s="48" t="s">
        <v>144</v>
      </c>
      <c r="C254" s="48" t="s">
        <v>145</v>
      </c>
      <c r="D254" s="2" t="s">
        <v>399</v>
      </c>
      <c r="E254" s="6">
        <v>104557970.77000003</v>
      </c>
      <c r="F254" s="6">
        <v>104667277.77000001</v>
      </c>
      <c r="G254" s="6">
        <v>113055968.44</v>
      </c>
      <c r="H254" s="6">
        <v>122997234.23999999</v>
      </c>
      <c r="I254" s="6">
        <v>129530987.09999998</v>
      </c>
      <c r="J254" s="6">
        <v>132873333.56999999</v>
      </c>
      <c r="K254" s="50">
        <v>12615014</v>
      </c>
      <c r="L254" s="92">
        <f>K254/J254</f>
        <v>9.4940148343265501E-2</v>
      </c>
      <c r="M254">
        <v>12765</v>
      </c>
      <c r="N254" s="54">
        <f>K254/M254</f>
        <v>988.25021543282412</v>
      </c>
      <c r="O254">
        <v>118509</v>
      </c>
      <c r="P254" s="69">
        <f t="shared" si="3"/>
        <v>1014.7610693702587</v>
      </c>
    </row>
    <row r="255" spans="1:16">
      <c r="A255" s="88" t="s">
        <v>390</v>
      </c>
      <c r="B255" s="48" t="s">
        <v>180</v>
      </c>
      <c r="C255" s="48" t="s">
        <v>142</v>
      </c>
      <c r="D255" s="2" t="s">
        <v>400</v>
      </c>
      <c r="E255" s="6">
        <v>9622988.1500000041</v>
      </c>
      <c r="F255" s="6">
        <v>9711428.9900000002</v>
      </c>
      <c r="G255" s="6">
        <v>10159652.08</v>
      </c>
      <c r="H255" s="6">
        <v>11416030.280000001</v>
      </c>
      <c r="I255" s="6">
        <v>11100943.75</v>
      </c>
      <c r="J255" s="6">
        <v>11464537.49</v>
      </c>
      <c r="K255" s="50">
        <v>85263</v>
      </c>
      <c r="L255" s="92">
        <f>K255/J255</f>
        <v>7.4371076961779817E-3</v>
      </c>
      <c r="M255">
        <v>1721</v>
      </c>
      <c r="N255" s="54">
        <f>K255/M255</f>
        <v>49.542707728065075</v>
      </c>
      <c r="O255">
        <v>11044</v>
      </c>
      <c r="P255" s="69">
        <f t="shared" si="3"/>
        <v>1030.3580668236148</v>
      </c>
    </row>
    <row r="256" spans="1:16">
      <c r="A256" s="88" t="s">
        <v>390</v>
      </c>
      <c r="B256" s="48" t="s">
        <v>396</v>
      </c>
      <c r="C256" s="48" t="s">
        <v>142</v>
      </c>
      <c r="D256" s="2" t="s">
        <v>401</v>
      </c>
      <c r="E256" s="6">
        <v>21975201.670000006</v>
      </c>
      <c r="F256" s="6">
        <v>21798584.780000001</v>
      </c>
      <c r="G256" s="6">
        <v>22728405</v>
      </c>
      <c r="H256" s="6">
        <v>24707146</v>
      </c>
      <c r="I256" s="6">
        <v>24628246.109999999</v>
      </c>
      <c r="J256" s="6">
        <v>25018801.899999999</v>
      </c>
      <c r="K256" s="50">
        <v>3287507</v>
      </c>
      <c r="L256" s="92">
        <f>K256/J256</f>
        <v>0.13140145611848825</v>
      </c>
      <c r="M256">
        <v>1333</v>
      </c>
      <c r="N256" s="54">
        <f>K256/M256</f>
        <v>2466.2468117029257</v>
      </c>
      <c r="O256">
        <v>12740</v>
      </c>
      <c r="P256" s="69">
        <f t="shared" si="3"/>
        <v>1705.7531318681317</v>
      </c>
    </row>
    <row r="257" spans="1:16">
      <c r="A257" s="88" t="s">
        <v>390</v>
      </c>
      <c r="B257" s="48" t="s">
        <v>396</v>
      </c>
      <c r="C257" s="48" t="s">
        <v>142</v>
      </c>
      <c r="D257" s="2" t="s">
        <v>402</v>
      </c>
      <c r="E257" s="6">
        <v>20451225.119999997</v>
      </c>
      <c r="F257" s="6">
        <v>20591841.179999992</v>
      </c>
      <c r="G257" s="6">
        <v>22433237.940000001</v>
      </c>
      <c r="H257" s="6">
        <v>24476151.300000001</v>
      </c>
      <c r="I257" s="6">
        <v>25255051.550000001</v>
      </c>
      <c r="J257" s="6">
        <v>25788323.449999999</v>
      </c>
      <c r="K257" s="50">
        <v>1055415</v>
      </c>
      <c r="L257" s="92">
        <f>K257/J257</f>
        <v>4.0926080442813741E-2</v>
      </c>
      <c r="M257">
        <v>940</v>
      </c>
      <c r="N257" s="54">
        <f>K257/M257</f>
        <v>1122.7819148936171</v>
      </c>
      <c r="O257">
        <v>11122</v>
      </c>
      <c r="P257" s="69">
        <f t="shared" si="3"/>
        <v>2223.7824536953785</v>
      </c>
    </row>
    <row r="258" spans="1:16">
      <c r="A258" s="88" t="s">
        <v>390</v>
      </c>
      <c r="B258" s="48" t="s">
        <v>141</v>
      </c>
      <c r="C258" s="48" t="s">
        <v>142</v>
      </c>
      <c r="D258" s="2" t="s">
        <v>403</v>
      </c>
      <c r="E258" s="6">
        <v>9977925.0600000024</v>
      </c>
      <c r="F258" s="6">
        <v>9742288.8099999987</v>
      </c>
      <c r="G258" s="6">
        <v>10151047</v>
      </c>
      <c r="H258" s="6">
        <v>12073070</v>
      </c>
      <c r="I258" s="6">
        <v>11774744</v>
      </c>
      <c r="J258" s="6">
        <v>12176599</v>
      </c>
      <c r="K258" s="50">
        <v>34000</v>
      </c>
      <c r="L258" s="92">
        <f>K258/J258</f>
        <v>2.7922410847232466E-3</v>
      </c>
      <c r="M258">
        <v>1570</v>
      </c>
      <c r="N258" s="54">
        <f>K258/M258</f>
        <v>21.656050955414013</v>
      </c>
      <c r="O258">
        <v>12356</v>
      </c>
      <c r="P258" s="69">
        <f t="shared" si="3"/>
        <v>982.72895759145354</v>
      </c>
    </row>
    <row r="259" spans="1:16">
      <c r="A259" s="88" t="s">
        <v>390</v>
      </c>
      <c r="B259" s="48" t="s">
        <v>180</v>
      </c>
      <c r="C259" s="48" t="s">
        <v>149</v>
      </c>
      <c r="D259" s="2" t="s">
        <v>404</v>
      </c>
      <c r="E259" s="6">
        <v>5255574.5899999989</v>
      </c>
      <c r="F259" s="6">
        <v>5090291.1000000006</v>
      </c>
      <c r="G259" s="6">
        <v>5150349</v>
      </c>
      <c r="H259" s="6">
        <v>5552419.0499999998</v>
      </c>
      <c r="I259" s="6">
        <v>6209800</v>
      </c>
      <c r="J259" s="6">
        <v>6294978</v>
      </c>
      <c r="K259" s="50">
        <v>152341</v>
      </c>
      <c r="L259" s="92">
        <f>K259/J259</f>
        <v>2.4200402288935718E-2</v>
      </c>
      <c r="M259">
        <v>1046</v>
      </c>
      <c r="N259" s="54">
        <f>K259/M259</f>
        <v>145.64149139579351</v>
      </c>
      <c r="O259">
        <v>8699</v>
      </c>
      <c r="P259" s="69">
        <f t="shared" si="3"/>
        <v>706.13139441315093</v>
      </c>
    </row>
    <row r="260" spans="1:16">
      <c r="A260" s="88" t="s">
        <v>390</v>
      </c>
      <c r="B260" s="48" t="s">
        <v>141</v>
      </c>
      <c r="C260" s="48" t="s">
        <v>142</v>
      </c>
      <c r="D260" s="2" t="s">
        <v>405</v>
      </c>
      <c r="E260" s="6">
        <v>13568808.57</v>
      </c>
      <c r="F260" s="6">
        <v>13574870.869999999</v>
      </c>
      <c r="G260" s="6">
        <v>14126734.939999999</v>
      </c>
      <c r="H260" s="6">
        <v>16154966.020000001</v>
      </c>
      <c r="I260" s="6">
        <v>15707506.390000001</v>
      </c>
      <c r="J260" s="6">
        <v>16204479.02</v>
      </c>
      <c r="K260" s="50">
        <v>810865</v>
      </c>
      <c r="L260" s="92">
        <f>K260/J260</f>
        <v>5.0039559988272926E-2</v>
      </c>
      <c r="M260">
        <v>2193</v>
      </c>
      <c r="N260" s="54">
        <f>K260/M260</f>
        <v>369.75148198814412</v>
      </c>
      <c r="O260">
        <v>16926</v>
      </c>
      <c r="P260" s="69">
        <f t="shared" si="3"/>
        <v>909.46555713104101</v>
      </c>
    </row>
    <row r="261" spans="1:16">
      <c r="A261" s="88" t="s">
        <v>390</v>
      </c>
      <c r="B261" s="48" t="s">
        <v>180</v>
      </c>
      <c r="C261" s="48" t="s">
        <v>142</v>
      </c>
      <c r="D261" s="2" t="s">
        <v>406</v>
      </c>
      <c r="E261" s="6">
        <v>7949427.1200000001</v>
      </c>
      <c r="F261" s="6">
        <v>7617884.209999999</v>
      </c>
      <c r="G261" s="6">
        <v>7817763.4100000001</v>
      </c>
      <c r="H261" s="6">
        <v>8815640.6699999999</v>
      </c>
      <c r="I261" s="6">
        <v>8816631</v>
      </c>
      <c r="J261" s="6">
        <v>9105817</v>
      </c>
      <c r="K261" s="50">
        <v>260750</v>
      </c>
      <c r="L261" s="92">
        <f>K261/J261</f>
        <v>2.8635541434667532E-2</v>
      </c>
      <c r="M261">
        <v>1266</v>
      </c>
      <c r="N261" s="54">
        <f>K261/M261</f>
        <v>205.96366508688783</v>
      </c>
      <c r="O261">
        <v>12106</v>
      </c>
      <c r="P261" s="69">
        <f t="shared" si="3"/>
        <v>730.634974392863</v>
      </c>
    </row>
    <row r="262" spans="1:16">
      <c r="A262" s="88" t="s">
        <v>390</v>
      </c>
      <c r="B262" s="48" t="s">
        <v>141</v>
      </c>
      <c r="C262" s="48" t="s">
        <v>151</v>
      </c>
      <c r="D262" s="2" t="s">
        <v>407</v>
      </c>
      <c r="E262" s="6">
        <v>22348576.920000002</v>
      </c>
      <c r="F262" s="6">
        <v>22212928.759999998</v>
      </c>
      <c r="G262" s="6">
        <v>23459711</v>
      </c>
      <c r="H262" s="6">
        <v>26505125.710000001</v>
      </c>
      <c r="I262" s="6">
        <v>26426931.359999999</v>
      </c>
      <c r="J262" s="6">
        <v>27665646.850000001</v>
      </c>
      <c r="K262" s="50">
        <v>250500</v>
      </c>
      <c r="L262" s="92">
        <f>K262/J262</f>
        <v>9.0545506258423152E-3</v>
      </c>
      <c r="M262">
        <v>2761</v>
      </c>
      <c r="N262" s="54">
        <f>K262/M262</f>
        <v>90.727997102499089</v>
      </c>
      <c r="O262">
        <v>29095</v>
      </c>
      <c r="P262" s="69">
        <f t="shared" si="3"/>
        <v>942.26316721086107</v>
      </c>
    </row>
    <row r="263" spans="1:16">
      <c r="A263" s="88" t="s">
        <v>390</v>
      </c>
      <c r="B263" s="48" t="s">
        <v>180</v>
      </c>
      <c r="C263" s="48" t="s">
        <v>149</v>
      </c>
      <c r="D263" s="2" t="s">
        <v>408</v>
      </c>
      <c r="E263" s="6">
        <v>5516104.959999999</v>
      </c>
      <c r="F263" s="6">
        <v>5931479.1600000001</v>
      </c>
      <c r="G263" s="6">
        <v>5924296.4800000004</v>
      </c>
      <c r="H263" s="6">
        <v>6950145.4000000004</v>
      </c>
      <c r="I263" s="6">
        <v>6825785.6400000006</v>
      </c>
      <c r="J263" s="6">
        <v>7028842.5</v>
      </c>
      <c r="K263" s="50">
        <v>192450</v>
      </c>
      <c r="L263" s="92">
        <f>K263/J263</f>
        <v>2.7380041592908078E-2</v>
      </c>
      <c r="M263">
        <v>1109</v>
      </c>
      <c r="N263" s="54">
        <f>K263/M263</f>
        <v>173.5347159603246</v>
      </c>
      <c r="O263">
        <v>7991</v>
      </c>
      <c r="P263" s="69">
        <f t="shared" si="3"/>
        <v>855.51151295207103</v>
      </c>
    </row>
    <row r="264" spans="1:16">
      <c r="A264" s="88" t="s">
        <v>390</v>
      </c>
      <c r="B264" s="48" t="s">
        <v>180</v>
      </c>
      <c r="C264" s="48" t="s">
        <v>142</v>
      </c>
      <c r="D264" s="2" t="s">
        <v>409</v>
      </c>
      <c r="E264" s="6">
        <v>8056674.8800000018</v>
      </c>
      <c r="F264" s="6">
        <v>7858466.8200000003</v>
      </c>
      <c r="G264" s="6">
        <v>8160508.4699999997</v>
      </c>
      <c r="H264" s="6">
        <v>9655307</v>
      </c>
      <c r="I264" s="6">
        <v>9440189</v>
      </c>
      <c r="J264" s="6">
        <v>9963102</v>
      </c>
      <c r="K264" s="50">
        <v>295970</v>
      </c>
      <c r="L264" s="92">
        <f>K264/J264</f>
        <v>2.970661145494646E-2</v>
      </c>
      <c r="M264">
        <v>1317</v>
      </c>
      <c r="N264" s="54">
        <f>K264/M264</f>
        <v>224.73044798785116</v>
      </c>
      <c r="O264">
        <v>10003</v>
      </c>
      <c r="P264" s="69">
        <f t="shared" si="3"/>
        <v>966.42327301809462</v>
      </c>
    </row>
    <row r="265" spans="1:16">
      <c r="A265" s="88" t="s">
        <v>390</v>
      </c>
      <c r="B265" s="48" t="s">
        <v>180</v>
      </c>
      <c r="C265" s="48" t="s">
        <v>142</v>
      </c>
      <c r="D265" s="2" t="s">
        <v>410</v>
      </c>
      <c r="E265" s="6">
        <v>6999846.6700000009</v>
      </c>
      <c r="F265" s="6">
        <v>6522620.7700000005</v>
      </c>
      <c r="G265" s="6">
        <v>6922951.2399999993</v>
      </c>
      <c r="H265" s="6">
        <v>8183462.3900000006</v>
      </c>
      <c r="I265" s="6">
        <v>7956224.3700000001</v>
      </c>
      <c r="J265" s="6">
        <v>8204144.3400000008</v>
      </c>
      <c r="K265" s="50">
        <v>134896</v>
      </c>
      <c r="L265" s="92">
        <f>K265/J265</f>
        <v>1.6442421587136533E-2</v>
      </c>
      <c r="M265">
        <v>1115</v>
      </c>
      <c r="N265" s="54">
        <f>K265/M265</f>
        <v>120.9829596412556</v>
      </c>
      <c r="O265">
        <v>10267</v>
      </c>
      <c r="P265" s="69">
        <f t="shared" si="3"/>
        <v>785.94022986266691</v>
      </c>
    </row>
    <row r="266" spans="1:16">
      <c r="A266" s="88" t="s">
        <v>390</v>
      </c>
      <c r="B266" s="48" t="s">
        <v>180</v>
      </c>
      <c r="C266" s="48" t="s">
        <v>142</v>
      </c>
      <c r="D266" s="2" t="s">
        <v>411</v>
      </c>
      <c r="E266" s="6">
        <v>8713522.1000000015</v>
      </c>
      <c r="F266" s="6">
        <v>8651073.209999999</v>
      </c>
      <c r="G266" s="6">
        <v>8981928.9600000009</v>
      </c>
      <c r="H266" s="6">
        <v>10452583.450000001</v>
      </c>
      <c r="I266" s="6">
        <v>10349845.629999999</v>
      </c>
      <c r="J266" s="6">
        <v>10693040.069999998</v>
      </c>
      <c r="K266" s="50">
        <v>121511</v>
      </c>
      <c r="L266" s="92">
        <f>K266/J266</f>
        <v>1.1363559773885708E-2</v>
      </c>
      <c r="M266">
        <v>1544</v>
      </c>
      <c r="N266" s="54">
        <f>K266/M266</f>
        <v>78.698834196891198</v>
      </c>
      <c r="O266">
        <v>14139</v>
      </c>
      <c r="P266" s="69">
        <f t="shared" si="3"/>
        <v>747.68576773463462</v>
      </c>
    </row>
    <row r="267" spans="1:16">
      <c r="A267" s="88" t="s">
        <v>390</v>
      </c>
      <c r="B267" s="48" t="s">
        <v>141</v>
      </c>
      <c r="C267" s="48" t="s">
        <v>151</v>
      </c>
      <c r="D267" s="2" t="s">
        <v>412</v>
      </c>
      <c r="E267" s="6">
        <v>27500900.949999992</v>
      </c>
      <c r="F267" s="6">
        <v>26331161.369999994</v>
      </c>
      <c r="G267" s="6">
        <v>27534830.210000001</v>
      </c>
      <c r="H267" s="6">
        <v>32005163.469999999</v>
      </c>
      <c r="I267" s="6">
        <v>31432978.07</v>
      </c>
      <c r="J267" s="6">
        <v>32314028.66</v>
      </c>
      <c r="K267" s="50">
        <v>702027</v>
      </c>
      <c r="L267" s="92">
        <f>K267/J267</f>
        <v>2.1725146294402031E-2</v>
      </c>
      <c r="M267">
        <v>3894</v>
      </c>
      <c r="N267" s="54">
        <f>K267/M267</f>
        <v>180.28428351309708</v>
      </c>
      <c r="O267">
        <v>35039</v>
      </c>
      <c r="P267" s="69">
        <f t="shared" si="3"/>
        <v>902.19474471303408</v>
      </c>
    </row>
    <row r="268" spans="1:16">
      <c r="A268" s="88" t="s">
        <v>390</v>
      </c>
      <c r="B268" s="48" t="s">
        <v>141</v>
      </c>
      <c r="C268" s="48" t="s">
        <v>142</v>
      </c>
      <c r="D268" s="2" t="s">
        <v>413</v>
      </c>
      <c r="E268" s="6">
        <v>8350560.9900000002</v>
      </c>
      <c r="F268" s="6">
        <v>8430603.379999999</v>
      </c>
      <c r="G268" s="6">
        <v>8722168.1699999999</v>
      </c>
      <c r="H268" s="6">
        <v>10103733.309999999</v>
      </c>
      <c r="I268" s="6">
        <v>9399466.7400000002</v>
      </c>
      <c r="J268" s="6">
        <v>9766140.0199999996</v>
      </c>
      <c r="K268" s="50">
        <v>57000</v>
      </c>
      <c r="L268" s="92">
        <f>K268/J268</f>
        <v>5.8364921947944796E-3</v>
      </c>
      <c r="M268">
        <v>1316</v>
      </c>
      <c r="N268" s="54">
        <f>K268/M268</f>
        <v>43.31306990881459</v>
      </c>
      <c r="O268">
        <v>11294</v>
      </c>
      <c r="P268" s="69">
        <f t="shared" ref="P268:P310" si="4">SUM(J268-K268)/O268</f>
        <v>859.67239419160614</v>
      </c>
    </row>
    <row r="269" spans="1:16">
      <c r="A269" s="88" t="s">
        <v>390</v>
      </c>
      <c r="B269" s="48" t="s">
        <v>141</v>
      </c>
      <c r="C269" s="48" t="s">
        <v>151</v>
      </c>
      <c r="D269" s="2" t="s">
        <v>414</v>
      </c>
      <c r="E269" s="6">
        <v>19430431.5</v>
      </c>
      <c r="F269" s="6">
        <v>19770680.66</v>
      </c>
      <c r="G269" s="6">
        <v>20308693.779999997</v>
      </c>
      <c r="H269" s="6">
        <v>23662514.670000002</v>
      </c>
      <c r="I269" s="6">
        <v>23579906.059999999</v>
      </c>
      <c r="J269" s="6">
        <v>24407113.390000004</v>
      </c>
      <c r="K269" s="50">
        <v>546945</v>
      </c>
      <c r="L269" s="92">
        <f>K269/J269</f>
        <v>2.2409245667867155E-2</v>
      </c>
      <c r="M269">
        <v>3135</v>
      </c>
      <c r="N269" s="54">
        <f>K269/M269</f>
        <v>174.4641148325359</v>
      </c>
      <c r="O269">
        <v>28845</v>
      </c>
      <c r="P269" s="69">
        <f t="shared" si="4"/>
        <v>827.18559161033124</v>
      </c>
    </row>
    <row r="270" spans="1:16">
      <c r="A270" s="88" t="s">
        <v>390</v>
      </c>
      <c r="B270" s="48" t="s">
        <v>180</v>
      </c>
      <c r="C270" s="48" t="s">
        <v>142</v>
      </c>
      <c r="D270" s="2" t="s">
        <v>415</v>
      </c>
      <c r="E270" s="6">
        <v>11818567.110000001</v>
      </c>
      <c r="F270" s="6">
        <v>11657941.109999999</v>
      </c>
      <c r="G270" s="6">
        <v>12149671.440000001</v>
      </c>
      <c r="H270" s="6">
        <v>14216072.08</v>
      </c>
      <c r="I270" s="6">
        <v>13690000.289999999</v>
      </c>
      <c r="J270" s="6">
        <v>14112351.43</v>
      </c>
      <c r="K270" s="50">
        <v>56155</v>
      </c>
      <c r="L270" s="92">
        <f>K270/J270</f>
        <v>3.9791384361805111E-3</v>
      </c>
      <c r="M270">
        <v>1921</v>
      </c>
      <c r="N270" s="54">
        <f>K270/M270</f>
        <v>29.232170744403955</v>
      </c>
      <c r="O270">
        <v>14222</v>
      </c>
      <c r="P270" s="69">
        <f t="shared" si="4"/>
        <v>988.34175432428628</v>
      </c>
    </row>
    <row r="271" spans="1:16">
      <c r="A271" s="88" t="s">
        <v>390</v>
      </c>
      <c r="B271" s="48" t="s">
        <v>396</v>
      </c>
      <c r="C271" s="48" t="s">
        <v>151</v>
      </c>
      <c r="D271" s="2" t="s">
        <v>416</v>
      </c>
      <c r="E271" s="6">
        <v>70044647</v>
      </c>
      <c r="F271" s="6">
        <v>70739115.920000017</v>
      </c>
      <c r="G271" s="6">
        <v>72648500</v>
      </c>
      <c r="H271" s="6">
        <v>79253720</v>
      </c>
      <c r="I271" s="6">
        <v>79953100</v>
      </c>
      <c r="J271" s="6">
        <v>80751280</v>
      </c>
      <c r="K271" s="50">
        <v>2205700</v>
      </c>
      <c r="L271" s="92">
        <f>K271/J271</f>
        <v>2.7314737301996947E-2</v>
      </c>
      <c r="M271">
        <v>5157</v>
      </c>
      <c r="N271" s="54">
        <f>K271/M271</f>
        <v>427.70990886174133</v>
      </c>
      <c r="O271">
        <v>32875</v>
      </c>
      <c r="P271" s="69">
        <f t="shared" si="4"/>
        <v>2389.2191634980991</v>
      </c>
    </row>
    <row r="272" spans="1:16">
      <c r="A272" s="88" t="s">
        <v>390</v>
      </c>
      <c r="B272" s="48" t="s">
        <v>180</v>
      </c>
      <c r="C272" s="48" t="s">
        <v>149</v>
      </c>
      <c r="D272" s="2" t="s">
        <v>417</v>
      </c>
      <c r="E272" s="6">
        <v>5348579.26</v>
      </c>
      <c r="F272" s="6">
        <v>5251871.54</v>
      </c>
      <c r="G272" s="6">
        <v>5402716</v>
      </c>
      <c r="H272" s="6">
        <v>6022247</v>
      </c>
      <c r="I272" s="6">
        <v>5913409</v>
      </c>
      <c r="J272" s="6">
        <v>6033145</v>
      </c>
      <c r="K272" s="50">
        <v>79477</v>
      </c>
      <c r="L272" s="92">
        <f>K272/J272</f>
        <v>1.3173394639114426E-2</v>
      </c>
      <c r="M272">
        <v>1057</v>
      </c>
      <c r="N272" s="54">
        <f>K272/M272</f>
        <v>75.191106906338689</v>
      </c>
      <c r="O272">
        <v>8769</v>
      </c>
      <c r="P272" s="69">
        <f t="shared" si="4"/>
        <v>678.94491960314747</v>
      </c>
    </row>
    <row r="273" spans="1:16">
      <c r="A273" s="88" t="s">
        <v>390</v>
      </c>
      <c r="B273" s="48" t="s">
        <v>396</v>
      </c>
      <c r="C273" s="48" t="s">
        <v>151</v>
      </c>
      <c r="D273" s="2" t="s">
        <v>418</v>
      </c>
      <c r="E273" s="6">
        <v>47607631.57</v>
      </c>
      <c r="F273" s="6">
        <v>48607771.340000004</v>
      </c>
      <c r="G273" s="6">
        <v>49885476.079999998</v>
      </c>
      <c r="H273" s="6">
        <v>52668006.140000001</v>
      </c>
      <c r="I273" s="6">
        <v>53676141.219999999</v>
      </c>
      <c r="J273" s="6">
        <v>54704405.840000004</v>
      </c>
      <c r="K273" s="50">
        <v>1056104</v>
      </c>
      <c r="L273" s="92">
        <f>K273/J273</f>
        <v>1.9305647941573547E-2</v>
      </c>
      <c r="M273">
        <v>2452</v>
      </c>
      <c r="N273" s="54">
        <f>K273/M273</f>
        <v>430.71125611745515</v>
      </c>
      <c r="O273">
        <v>21851</v>
      </c>
      <c r="P273" s="69">
        <f t="shared" si="4"/>
        <v>2455.1874898173996</v>
      </c>
    </row>
    <row r="274" spans="1:16">
      <c r="A274" s="88" t="s">
        <v>390</v>
      </c>
      <c r="B274" s="48" t="s">
        <v>180</v>
      </c>
      <c r="C274" s="48" t="s">
        <v>142</v>
      </c>
      <c r="D274" s="2" t="s">
        <v>419</v>
      </c>
      <c r="E274" s="6">
        <v>9505283.4499999993</v>
      </c>
      <c r="F274" s="6">
        <v>9172020.6600000001</v>
      </c>
      <c r="G274" s="6">
        <v>8905855</v>
      </c>
      <c r="H274" s="6">
        <v>9143602</v>
      </c>
      <c r="I274" s="6">
        <v>9401368</v>
      </c>
      <c r="J274" s="6">
        <v>9667194</v>
      </c>
      <c r="K274" s="50">
        <v>278100</v>
      </c>
      <c r="L274" s="92">
        <f>K274/J274</f>
        <v>2.8767396206179373E-2</v>
      </c>
      <c r="M274">
        <v>1626</v>
      </c>
      <c r="N274" s="54">
        <f>K274/M274</f>
        <v>171.03321033210332</v>
      </c>
      <c r="O274">
        <v>12803</v>
      </c>
      <c r="P274" s="69">
        <f t="shared" si="4"/>
        <v>733.3510895883777</v>
      </c>
    </row>
    <row r="275" spans="1:16">
      <c r="A275" s="88" t="s">
        <v>390</v>
      </c>
      <c r="B275" s="48" t="s">
        <v>144</v>
      </c>
      <c r="C275" s="48" t="s">
        <v>145</v>
      </c>
      <c r="D275" s="2" t="s">
        <v>420</v>
      </c>
      <c r="E275" s="6">
        <v>70085204.189999983</v>
      </c>
      <c r="F275" s="6">
        <v>68950045.129999995</v>
      </c>
      <c r="G275" s="6">
        <v>71752650.390000001</v>
      </c>
      <c r="H275" s="6">
        <v>73718317.25</v>
      </c>
      <c r="I275" s="6">
        <v>79151344.159999996</v>
      </c>
      <c r="J275" s="6">
        <v>81652568.739999995</v>
      </c>
      <c r="K275" s="50">
        <v>2239514</v>
      </c>
      <c r="L275" s="92">
        <f>K275/J275</f>
        <v>2.7427355128668549E-2</v>
      </c>
      <c r="M275">
        <v>8995</v>
      </c>
      <c r="N275" s="54">
        <f>K275/M275</f>
        <v>248.97320733740966</v>
      </c>
      <c r="O275">
        <v>77741</v>
      </c>
      <c r="P275" s="69">
        <f t="shared" si="4"/>
        <v>1021.5080168765516</v>
      </c>
    </row>
    <row r="276" spans="1:16">
      <c r="A276" s="88" t="s">
        <v>390</v>
      </c>
      <c r="B276" s="48" t="s">
        <v>141</v>
      </c>
      <c r="C276" s="48" t="s">
        <v>142</v>
      </c>
      <c r="D276" s="2" t="s">
        <v>421</v>
      </c>
      <c r="E276" s="6">
        <v>10846095.000000002</v>
      </c>
      <c r="F276" s="6">
        <v>10974622.309999999</v>
      </c>
      <c r="G276" s="6">
        <v>11275350.26</v>
      </c>
      <c r="H276" s="6">
        <v>13234455.84</v>
      </c>
      <c r="I276" s="6">
        <v>12827190.629999999</v>
      </c>
      <c r="J276" s="6">
        <v>13278190.41</v>
      </c>
      <c r="K276" s="50">
        <v>273600</v>
      </c>
      <c r="L276" s="92">
        <f>K276/J276</f>
        <v>2.0605217394227743E-2</v>
      </c>
      <c r="M276">
        <v>1497</v>
      </c>
      <c r="N276" s="54">
        <f>K276/M276</f>
        <v>182.76553106212424</v>
      </c>
      <c r="O276">
        <v>13975</v>
      </c>
      <c r="P276" s="69">
        <f t="shared" si="4"/>
        <v>930.56103112701248</v>
      </c>
    </row>
    <row r="277" spans="1:16">
      <c r="A277" s="88" t="s">
        <v>390</v>
      </c>
      <c r="B277" s="48" t="s">
        <v>180</v>
      </c>
      <c r="C277" s="48" t="s">
        <v>149</v>
      </c>
      <c r="D277" s="2" t="s">
        <v>422</v>
      </c>
      <c r="E277" s="6">
        <v>5108004.12</v>
      </c>
      <c r="F277" s="6">
        <v>5764910.4699999988</v>
      </c>
      <c r="G277" s="6">
        <v>6106689</v>
      </c>
      <c r="H277" s="6">
        <v>6899054</v>
      </c>
      <c r="I277" s="6">
        <v>6454119</v>
      </c>
      <c r="J277" s="6">
        <v>6578883</v>
      </c>
      <c r="K277" s="50">
        <v>33740</v>
      </c>
      <c r="L277" s="92">
        <f>K277/J277</f>
        <v>5.1285301775392568E-3</v>
      </c>
      <c r="M277">
        <v>1016</v>
      </c>
      <c r="N277" s="54">
        <f>K277/M277</f>
        <v>33.208661417322837</v>
      </c>
      <c r="O277">
        <v>7926</v>
      </c>
      <c r="P277" s="69">
        <f t="shared" si="4"/>
        <v>825.78135251072422</v>
      </c>
    </row>
    <row r="278" spans="1:16">
      <c r="A278" s="88" t="s">
        <v>390</v>
      </c>
      <c r="B278" s="48" t="s">
        <v>180</v>
      </c>
      <c r="C278" s="48" t="s">
        <v>149</v>
      </c>
      <c r="D278" s="2" t="s">
        <v>423</v>
      </c>
      <c r="E278" s="6">
        <v>6129946.790000001</v>
      </c>
      <c r="F278" s="6">
        <v>6044409.5599999996</v>
      </c>
      <c r="G278" s="6">
        <v>6251858.5999999996</v>
      </c>
      <c r="H278" s="6">
        <v>7311609.0199999996</v>
      </c>
      <c r="I278" s="6">
        <v>7091578.6299999999</v>
      </c>
      <c r="J278" s="6">
        <v>7362742.8900000006</v>
      </c>
      <c r="K278" s="50">
        <v>9000</v>
      </c>
      <c r="L278" s="92">
        <f>K278/J278</f>
        <v>1.2223705396834793E-3</v>
      </c>
      <c r="M278">
        <v>1233</v>
      </c>
      <c r="N278" s="54">
        <f>K278/M278</f>
        <v>7.2992700729927007</v>
      </c>
      <c r="O278">
        <v>9738</v>
      </c>
      <c r="P278" s="69">
        <f t="shared" si="4"/>
        <v>755.15946703635245</v>
      </c>
    </row>
    <row r="279" spans="1:16">
      <c r="A279" s="88" t="s">
        <v>390</v>
      </c>
      <c r="B279" s="48" t="s">
        <v>141</v>
      </c>
      <c r="C279" s="48" t="s">
        <v>149</v>
      </c>
      <c r="D279" s="2" t="s">
        <v>424</v>
      </c>
      <c r="E279" s="6">
        <v>4329092.0600000005</v>
      </c>
      <c r="F279" s="6">
        <v>4447374.8899999997</v>
      </c>
      <c r="G279" s="6">
        <v>4590313</v>
      </c>
      <c r="H279" s="6">
        <v>5315693</v>
      </c>
      <c r="I279" s="6">
        <v>5182936</v>
      </c>
      <c r="J279" s="6">
        <v>5364444</v>
      </c>
      <c r="K279" s="50">
        <v>16150</v>
      </c>
      <c r="L279" s="92">
        <f>K279/J279</f>
        <v>3.0105636297070117E-3</v>
      </c>
      <c r="M279">
        <v>699</v>
      </c>
      <c r="N279" s="54">
        <f>K279/M279</f>
        <v>23.104434907010013</v>
      </c>
      <c r="O279">
        <v>5803</v>
      </c>
      <c r="P279" s="69">
        <f t="shared" si="4"/>
        <v>921.64294330518692</v>
      </c>
    </row>
    <row r="280" spans="1:16">
      <c r="A280" s="88" t="s">
        <v>390</v>
      </c>
      <c r="B280" s="48" t="s">
        <v>180</v>
      </c>
      <c r="C280" s="48" t="s">
        <v>149</v>
      </c>
      <c r="D280" s="2" t="s">
        <v>425</v>
      </c>
      <c r="E280" s="6">
        <v>5483299.4900000012</v>
      </c>
      <c r="F280" s="6">
        <v>5676681.1600000001</v>
      </c>
      <c r="G280" s="6">
        <v>5806639</v>
      </c>
      <c r="H280" s="6">
        <v>6946386.2699999996</v>
      </c>
      <c r="I280" s="6">
        <v>6801810</v>
      </c>
      <c r="J280" s="6">
        <v>7030679</v>
      </c>
      <c r="K280" s="50">
        <v>72850</v>
      </c>
      <c r="L280" s="92">
        <f>K280/J280</f>
        <v>1.0361730353497862E-2</v>
      </c>
      <c r="M280">
        <v>1068</v>
      </c>
      <c r="N280" s="54">
        <f>K280/M280</f>
        <v>68.211610486891388</v>
      </c>
      <c r="O280">
        <v>9018</v>
      </c>
      <c r="P280" s="69">
        <f t="shared" si="4"/>
        <v>771.54901308494118</v>
      </c>
    </row>
    <row r="281" spans="1:16">
      <c r="A281" s="88" t="s">
        <v>390</v>
      </c>
      <c r="B281" s="48" t="s">
        <v>180</v>
      </c>
      <c r="C281" s="48" t="s">
        <v>149</v>
      </c>
      <c r="D281" s="2" t="s">
        <v>426</v>
      </c>
      <c r="E281" s="6">
        <v>2449706.5699999998</v>
      </c>
      <c r="F281" s="6">
        <v>2420814.08</v>
      </c>
      <c r="G281" s="6">
        <v>2480785</v>
      </c>
      <c r="H281" s="6">
        <v>2787976</v>
      </c>
      <c r="I281" s="6">
        <v>2759190</v>
      </c>
      <c r="J281" s="6">
        <v>2844825</v>
      </c>
      <c r="K281" s="50">
        <v>36750</v>
      </c>
      <c r="L281" s="92">
        <f>K281/J281</f>
        <v>1.2918193561994147E-2</v>
      </c>
      <c r="M281">
        <v>559</v>
      </c>
      <c r="N281" s="54">
        <f>K281/M281</f>
        <v>65.742397137745968</v>
      </c>
      <c r="O281">
        <v>3217</v>
      </c>
      <c r="P281" s="69">
        <f t="shared" si="4"/>
        <v>872.8862294062792</v>
      </c>
    </row>
    <row r="282" spans="1:16">
      <c r="A282" s="88" t="s">
        <v>390</v>
      </c>
      <c r="B282" s="48" t="s">
        <v>157</v>
      </c>
      <c r="C282" s="48" t="s">
        <v>151</v>
      </c>
      <c r="D282" s="2" t="s">
        <v>427</v>
      </c>
      <c r="E282" s="6">
        <v>23134175.669999998</v>
      </c>
      <c r="F282" s="6">
        <v>22744611.489999998</v>
      </c>
      <c r="G282" s="6">
        <v>23601809.5</v>
      </c>
      <c r="H282" s="6">
        <v>25502411.699999999</v>
      </c>
      <c r="I282" s="6">
        <v>26686037.010000002</v>
      </c>
      <c r="J282" s="6">
        <v>27628775.989999998</v>
      </c>
      <c r="K282" s="50">
        <v>373090</v>
      </c>
      <c r="L282" s="92">
        <f>K282/J282</f>
        <v>1.3503674579541155E-2</v>
      </c>
      <c r="M282">
        <v>2879</v>
      </c>
      <c r="N282" s="54">
        <f>K282/M282</f>
        <v>129.59013546370267</v>
      </c>
      <c r="O282">
        <v>33982</v>
      </c>
      <c r="P282" s="69">
        <f t="shared" si="4"/>
        <v>802.06244452945668</v>
      </c>
    </row>
    <row r="283" spans="1:16">
      <c r="A283" s="88" t="s">
        <v>390</v>
      </c>
      <c r="B283" s="48" t="s">
        <v>147</v>
      </c>
      <c r="C283" s="48" t="s">
        <v>149</v>
      </c>
      <c r="D283" s="2" t="s">
        <v>428</v>
      </c>
      <c r="E283" s="6">
        <v>472389.17000000004</v>
      </c>
      <c r="F283" s="6">
        <v>519112.88</v>
      </c>
      <c r="G283" s="6">
        <v>533294</v>
      </c>
      <c r="H283" s="6">
        <v>627873</v>
      </c>
      <c r="I283" s="6">
        <v>610325</v>
      </c>
      <c r="J283" s="6">
        <v>630406</v>
      </c>
      <c r="K283" s="50">
        <v>55300</v>
      </c>
      <c r="L283" s="92">
        <f>K283/J283</f>
        <v>8.7721246307934889E-2</v>
      </c>
      <c r="M283">
        <v>74</v>
      </c>
      <c r="N283" s="54">
        <f>K283/M283</f>
        <v>747.29729729729729</v>
      </c>
      <c r="O283">
        <v>1062</v>
      </c>
      <c r="P283" s="69">
        <f t="shared" si="4"/>
        <v>541.5310734463277</v>
      </c>
    </row>
    <row r="284" spans="1:16">
      <c r="A284" s="88" t="s">
        <v>390</v>
      </c>
      <c r="B284" s="48" t="s">
        <v>180</v>
      </c>
      <c r="C284" s="48" t="s">
        <v>142</v>
      </c>
      <c r="D284" s="2" t="s">
        <v>429</v>
      </c>
      <c r="E284" s="6">
        <v>7552692.9399999995</v>
      </c>
      <c r="F284" s="6">
        <v>7565797.3899999997</v>
      </c>
      <c r="G284" s="6">
        <v>7363004.4100000001</v>
      </c>
      <c r="H284" s="6">
        <v>8740521.5</v>
      </c>
      <c r="I284" s="6">
        <v>8692551.3100000005</v>
      </c>
      <c r="J284" s="6">
        <v>8953400.2799999993</v>
      </c>
      <c r="K284" s="50">
        <v>323169</v>
      </c>
      <c r="L284" s="92">
        <f>K284/J284</f>
        <v>3.6094555129171556E-2</v>
      </c>
      <c r="M284">
        <v>1452</v>
      </c>
      <c r="N284" s="54">
        <f>K284/M284</f>
        <v>222.56818181818181</v>
      </c>
      <c r="O284">
        <v>11010</v>
      </c>
      <c r="P284" s="69">
        <f t="shared" si="4"/>
        <v>783.8538855585831</v>
      </c>
    </row>
    <row r="285" spans="1:16">
      <c r="A285" s="88" t="s">
        <v>390</v>
      </c>
      <c r="B285" s="48" t="s">
        <v>396</v>
      </c>
      <c r="C285" s="48" t="s">
        <v>142</v>
      </c>
      <c r="D285" s="2" t="s">
        <v>430</v>
      </c>
      <c r="E285" s="6">
        <v>37166316.510000005</v>
      </c>
      <c r="F285" s="6">
        <v>41202376.479999997</v>
      </c>
      <c r="G285" s="6">
        <v>38030263.950000003</v>
      </c>
      <c r="H285" s="6">
        <v>40938185.170000002</v>
      </c>
      <c r="I285" s="6">
        <v>40753314.109999999</v>
      </c>
      <c r="J285" s="6">
        <v>41070595.149999999</v>
      </c>
      <c r="K285" s="50">
        <v>3692100</v>
      </c>
      <c r="L285" s="92">
        <f>K285/J285</f>
        <v>8.9896432874068052E-2</v>
      </c>
      <c r="M285">
        <v>1934</v>
      </c>
      <c r="N285" s="54">
        <f>K285/M285</f>
        <v>1909.0486039296795</v>
      </c>
      <c r="O285">
        <v>19723</v>
      </c>
      <c r="P285" s="69">
        <f t="shared" si="4"/>
        <v>1895.1729021954063</v>
      </c>
    </row>
    <row r="286" spans="1:16">
      <c r="A286" s="88" t="s">
        <v>390</v>
      </c>
      <c r="B286" s="48" t="s">
        <v>180</v>
      </c>
      <c r="C286" s="48" t="s">
        <v>142</v>
      </c>
      <c r="D286" s="2" t="s">
        <v>431</v>
      </c>
      <c r="E286" s="6">
        <v>7417345.46</v>
      </c>
      <c r="F286" s="6">
        <v>7604469.4699999997</v>
      </c>
      <c r="G286" s="6">
        <v>7534886</v>
      </c>
      <c r="H286" s="6">
        <v>8533135</v>
      </c>
      <c r="I286" s="6">
        <v>8344310</v>
      </c>
      <c r="J286" s="6">
        <v>8564281</v>
      </c>
      <c r="K286" s="50">
        <v>39391</v>
      </c>
      <c r="L286" s="92">
        <f>K286/J286</f>
        <v>4.5994520730928846E-3</v>
      </c>
      <c r="M286">
        <v>1393</v>
      </c>
      <c r="N286" s="54">
        <f>K286/M286</f>
        <v>28.277817659727209</v>
      </c>
      <c r="O286">
        <v>11386</v>
      </c>
      <c r="P286" s="69">
        <f t="shared" si="4"/>
        <v>748.71684524855084</v>
      </c>
    </row>
    <row r="287" spans="1:16">
      <c r="A287" s="88" t="s">
        <v>390</v>
      </c>
      <c r="B287" s="48" t="s">
        <v>396</v>
      </c>
      <c r="C287" s="48" t="s">
        <v>142</v>
      </c>
      <c r="D287" s="2" t="s">
        <v>432</v>
      </c>
      <c r="E287" s="6">
        <v>23373498.859999999</v>
      </c>
      <c r="F287" s="6">
        <v>24937296.190000001</v>
      </c>
      <c r="G287" s="6">
        <v>25566181</v>
      </c>
      <c r="H287" s="6">
        <v>29239672</v>
      </c>
      <c r="I287" s="6">
        <v>29884052</v>
      </c>
      <c r="J287" s="6">
        <v>30872664</v>
      </c>
      <c r="K287" s="50">
        <v>2347850</v>
      </c>
      <c r="L287" s="92">
        <f>K287/J287</f>
        <v>7.6049478593748832E-2</v>
      </c>
      <c r="M287">
        <v>1361</v>
      </c>
      <c r="N287" s="54">
        <f>K287/M287</f>
        <v>1725.0918442321822</v>
      </c>
      <c r="O287">
        <v>11488</v>
      </c>
      <c r="P287" s="69">
        <f t="shared" si="4"/>
        <v>2483.0095752089137</v>
      </c>
    </row>
    <row r="288" spans="1:16">
      <c r="A288" s="88" t="s">
        <v>390</v>
      </c>
      <c r="B288" s="48" t="s">
        <v>144</v>
      </c>
      <c r="C288" s="48" t="s">
        <v>145</v>
      </c>
      <c r="D288" s="2" t="s">
        <v>433</v>
      </c>
      <c r="E288" s="6">
        <v>85953760.329999998</v>
      </c>
      <c r="F288" s="6">
        <v>85668438.329999998</v>
      </c>
      <c r="G288" s="6">
        <v>93012076.319999993</v>
      </c>
      <c r="H288" s="6">
        <v>101402041.57000001</v>
      </c>
      <c r="I288" s="6">
        <v>107794775.83999999</v>
      </c>
      <c r="J288" s="6">
        <v>111435859.84999999</v>
      </c>
      <c r="K288" s="50">
        <v>7235287</v>
      </c>
      <c r="L288" s="92">
        <f>K288/J288</f>
        <v>6.4927815962825361E-2</v>
      </c>
      <c r="M288">
        <v>5764</v>
      </c>
      <c r="N288" s="54">
        <f>K288/M288</f>
        <v>1255.2545107564192</v>
      </c>
      <c r="O288">
        <v>71557</v>
      </c>
      <c r="P288" s="69">
        <f t="shared" si="4"/>
        <v>1456.1897906563997</v>
      </c>
    </row>
    <row r="289" spans="1:16">
      <c r="A289" s="88" t="s">
        <v>390</v>
      </c>
      <c r="B289" s="48" t="s">
        <v>141</v>
      </c>
      <c r="C289" s="48" t="s">
        <v>151</v>
      </c>
      <c r="D289" s="2" t="s">
        <v>434</v>
      </c>
      <c r="E289" s="6">
        <v>19455789.129999995</v>
      </c>
      <c r="F289" s="6">
        <v>18837982.75</v>
      </c>
      <c r="G289" s="6">
        <v>19638288.579999998</v>
      </c>
      <c r="H289" s="6">
        <v>22989262.210000001</v>
      </c>
      <c r="I289" s="6">
        <v>21907331.550000001</v>
      </c>
      <c r="J289" s="6">
        <v>22595774.23</v>
      </c>
      <c r="K289" s="50">
        <v>43600</v>
      </c>
      <c r="L289" s="92">
        <f>K289/J289</f>
        <v>1.9295643316400758E-3</v>
      </c>
      <c r="M289">
        <v>3175</v>
      </c>
      <c r="N289" s="54">
        <f>K289/M289</f>
        <v>13.73228346456693</v>
      </c>
      <c r="O289">
        <v>23998</v>
      </c>
      <c r="P289" s="69">
        <f t="shared" si="4"/>
        <v>939.75223893657801</v>
      </c>
    </row>
    <row r="290" spans="1:16">
      <c r="A290" s="88" t="s">
        <v>390</v>
      </c>
      <c r="B290" s="48" t="s">
        <v>141</v>
      </c>
      <c r="C290" s="48" t="s">
        <v>149</v>
      </c>
      <c r="D290" s="2" t="s">
        <v>435</v>
      </c>
      <c r="E290" s="6">
        <v>5642789.7000000002</v>
      </c>
      <c r="F290" s="6">
        <v>6159078.4900000002</v>
      </c>
      <c r="G290" s="6">
        <v>6335964</v>
      </c>
      <c r="H290" s="6">
        <v>7248599</v>
      </c>
      <c r="I290" s="6">
        <v>7079394</v>
      </c>
      <c r="J290" s="6">
        <v>7315415</v>
      </c>
      <c r="K290" s="50">
        <v>276225</v>
      </c>
      <c r="L290" s="92">
        <f>K290/J290</f>
        <v>3.7759306888262664E-2</v>
      </c>
      <c r="M290">
        <v>933</v>
      </c>
      <c r="N290" s="54">
        <f>K290/M290</f>
        <v>296.06109324758842</v>
      </c>
      <c r="O290">
        <v>7972</v>
      </c>
      <c r="P290" s="69">
        <f t="shared" si="4"/>
        <v>882.98921224284993</v>
      </c>
    </row>
    <row r="291" spans="1:16">
      <c r="A291" s="88" t="s">
        <v>390</v>
      </c>
      <c r="B291" s="48" t="s">
        <v>180</v>
      </c>
      <c r="C291" s="48" t="s">
        <v>149</v>
      </c>
      <c r="D291" s="2" t="s">
        <v>436</v>
      </c>
      <c r="E291" s="6">
        <v>7137680.3200000003</v>
      </c>
      <c r="F291" s="6">
        <v>7040342.5899999999</v>
      </c>
      <c r="G291" s="6">
        <v>7362411.4299999997</v>
      </c>
      <c r="H291" s="6">
        <v>8823507.4299999997</v>
      </c>
      <c r="I291" s="6">
        <v>8704854</v>
      </c>
      <c r="J291" s="6">
        <v>9040666</v>
      </c>
      <c r="K291" s="50">
        <v>531150</v>
      </c>
      <c r="L291" s="92">
        <f>K291/J291</f>
        <v>5.8751202621576772E-2</v>
      </c>
      <c r="M291">
        <v>1024</v>
      </c>
      <c r="N291" s="54">
        <f>K291/M291</f>
        <v>518.701171875</v>
      </c>
      <c r="O291">
        <v>9717</v>
      </c>
      <c r="P291" s="69">
        <f t="shared" si="4"/>
        <v>875.73489760214056</v>
      </c>
    </row>
    <row r="292" spans="1:16">
      <c r="A292" s="88" t="s">
        <v>390</v>
      </c>
      <c r="B292" s="48" t="s">
        <v>180</v>
      </c>
      <c r="C292" s="48" t="s">
        <v>149</v>
      </c>
      <c r="D292" s="2" t="s">
        <v>437</v>
      </c>
      <c r="E292" s="6">
        <v>5064145.22</v>
      </c>
      <c r="F292" s="6">
        <v>5178761.29</v>
      </c>
      <c r="G292" s="6">
        <v>5211377.1500000004</v>
      </c>
      <c r="H292" s="6">
        <v>6098525.9800000004</v>
      </c>
      <c r="I292" s="6">
        <v>5746379.8599999994</v>
      </c>
      <c r="J292" s="6">
        <v>5910374.5299999993</v>
      </c>
      <c r="K292" s="50">
        <v>3200</v>
      </c>
      <c r="L292" s="92">
        <f>K292/J292</f>
        <v>5.4142084968683037E-4</v>
      </c>
      <c r="M292">
        <v>1108</v>
      </c>
      <c r="N292" s="54">
        <f>K292/M292</f>
        <v>2.8880866425992782</v>
      </c>
      <c r="O292">
        <v>6793</v>
      </c>
      <c r="P292" s="69">
        <f t="shared" si="4"/>
        <v>869.59731046665672</v>
      </c>
    </row>
    <row r="293" spans="1:16">
      <c r="A293" s="88" t="s">
        <v>390</v>
      </c>
      <c r="B293" s="48" t="s">
        <v>141</v>
      </c>
      <c r="C293" s="48" t="s">
        <v>142</v>
      </c>
      <c r="D293" s="2" t="s">
        <v>438</v>
      </c>
      <c r="E293" s="6">
        <v>14327908.929999996</v>
      </c>
      <c r="F293" s="6">
        <v>14827245.860000001</v>
      </c>
      <c r="G293" s="6">
        <v>15100299</v>
      </c>
      <c r="H293" s="6">
        <v>17036397</v>
      </c>
      <c r="I293" s="6">
        <v>17455138</v>
      </c>
      <c r="J293" s="6">
        <v>18420806</v>
      </c>
      <c r="K293" s="50">
        <v>341161</v>
      </c>
      <c r="L293" s="92">
        <f>K293/J293</f>
        <v>1.8520416533348214E-2</v>
      </c>
      <c r="M293">
        <v>2243</v>
      </c>
      <c r="N293" s="54">
        <f>K293/M293</f>
        <v>152.10031208203299</v>
      </c>
      <c r="O293">
        <v>19782</v>
      </c>
      <c r="P293" s="69">
        <f t="shared" si="4"/>
        <v>913.94424224042064</v>
      </c>
    </row>
    <row r="294" spans="1:16">
      <c r="A294" s="88" t="s">
        <v>390</v>
      </c>
      <c r="B294" s="48" t="s">
        <v>144</v>
      </c>
      <c r="C294" s="48" t="s">
        <v>145</v>
      </c>
      <c r="D294" s="2" t="s">
        <v>439</v>
      </c>
      <c r="E294" s="6">
        <v>53756054.300000004</v>
      </c>
      <c r="F294" s="6">
        <v>54477099.870000005</v>
      </c>
      <c r="G294" s="6">
        <v>57068790.200000003</v>
      </c>
      <c r="H294" s="6">
        <v>65610324.649999999</v>
      </c>
      <c r="I294" s="6">
        <v>64460900.619999997</v>
      </c>
      <c r="J294" s="6">
        <v>66523677.789999999</v>
      </c>
      <c r="K294" s="50">
        <v>1133000</v>
      </c>
      <c r="L294" s="92">
        <f>K294/J294</f>
        <v>1.7031529789688134E-2</v>
      </c>
      <c r="M294">
        <v>7134</v>
      </c>
      <c r="N294" s="54">
        <f>K294/M294</f>
        <v>158.81693299691617</v>
      </c>
      <c r="O294">
        <v>64495</v>
      </c>
      <c r="P294" s="69">
        <f t="shared" si="4"/>
        <v>1013.8875539189085</v>
      </c>
    </row>
    <row r="295" spans="1:16">
      <c r="A295" s="88" t="s">
        <v>390</v>
      </c>
      <c r="B295" s="48" t="s">
        <v>180</v>
      </c>
      <c r="C295" s="48" t="s">
        <v>149</v>
      </c>
      <c r="D295" s="2" t="s">
        <v>440</v>
      </c>
      <c r="E295" s="6">
        <v>3644468.71</v>
      </c>
      <c r="F295" s="6">
        <v>3717589.2699999996</v>
      </c>
      <c r="G295" s="6">
        <v>3812284.1399999997</v>
      </c>
      <c r="H295" s="6">
        <v>4290436.5200000005</v>
      </c>
      <c r="I295" s="6">
        <v>4273601.84</v>
      </c>
      <c r="J295" s="6">
        <v>4468614.1399999997</v>
      </c>
      <c r="K295" s="50">
        <v>131570</v>
      </c>
      <c r="L295" s="92">
        <f>K295/J295</f>
        <v>2.9443132899364635E-2</v>
      </c>
      <c r="M295">
        <v>885</v>
      </c>
      <c r="N295" s="54">
        <f>K295/M295</f>
        <v>148.66666666666666</v>
      </c>
      <c r="O295">
        <v>5444</v>
      </c>
      <c r="P295" s="69">
        <f t="shared" si="4"/>
        <v>796.66497795738417</v>
      </c>
    </row>
    <row r="296" spans="1:16">
      <c r="A296" s="88" t="s">
        <v>390</v>
      </c>
      <c r="B296" s="48" t="s">
        <v>180</v>
      </c>
      <c r="C296" s="48" t="s">
        <v>149</v>
      </c>
      <c r="D296" s="2" t="s">
        <v>441</v>
      </c>
      <c r="E296" s="6">
        <v>1857469.02</v>
      </c>
      <c r="F296" s="6">
        <v>1934856.74</v>
      </c>
      <c r="G296" s="6">
        <v>1807935</v>
      </c>
      <c r="H296" s="6">
        <v>2144410</v>
      </c>
      <c r="I296" s="6">
        <v>2226110</v>
      </c>
      <c r="J296" s="6">
        <v>2292710</v>
      </c>
      <c r="K296" s="50">
        <v>34850</v>
      </c>
      <c r="L296" s="92">
        <f>K296/J296</f>
        <v>1.5200352421370343E-2</v>
      </c>
      <c r="M296">
        <v>240</v>
      </c>
      <c r="N296" s="54">
        <f>K296/M296</f>
        <v>145.20833333333334</v>
      </c>
      <c r="O296">
        <v>2056</v>
      </c>
      <c r="P296" s="69">
        <f t="shared" si="4"/>
        <v>1098.18093385214</v>
      </c>
    </row>
    <row r="297" spans="1:16">
      <c r="A297" s="88" t="s">
        <v>390</v>
      </c>
      <c r="B297" s="48" t="s">
        <v>180</v>
      </c>
      <c r="C297" s="48" t="s">
        <v>142</v>
      </c>
      <c r="D297" s="2" t="s">
        <v>442</v>
      </c>
      <c r="E297" s="6">
        <v>8586923.7700000033</v>
      </c>
      <c r="F297" s="6">
        <v>8819474.620000001</v>
      </c>
      <c r="G297" s="6">
        <v>8736428</v>
      </c>
      <c r="H297" s="6">
        <v>10441771.23</v>
      </c>
      <c r="I297" s="6">
        <v>9970244</v>
      </c>
      <c r="J297" s="6">
        <v>10143249</v>
      </c>
      <c r="K297" s="50">
        <v>188600</v>
      </c>
      <c r="L297" s="92">
        <f>K297/J297</f>
        <v>1.8593647853858267E-2</v>
      </c>
      <c r="M297">
        <v>1542</v>
      </c>
      <c r="N297" s="54">
        <f>K297/M297</f>
        <v>122.30869001297017</v>
      </c>
      <c r="O297">
        <v>11530</v>
      </c>
      <c r="P297" s="69">
        <f t="shared" si="4"/>
        <v>863.36938421509103</v>
      </c>
    </row>
    <row r="298" spans="1:16">
      <c r="A298" s="88" t="s">
        <v>390</v>
      </c>
      <c r="B298" s="48" t="s">
        <v>141</v>
      </c>
      <c r="C298" s="48" t="s">
        <v>151</v>
      </c>
      <c r="D298" s="2" t="s">
        <v>443</v>
      </c>
      <c r="E298" s="6">
        <v>16824825.549999997</v>
      </c>
      <c r="F298" s="6">
        <v>16871287.52</v>
      </c>
      <c r="G298" s="6">
        <v>17180482</v>
      </c>
      <c r="H298" s="6">
        <v>20230551</v>
      </c>
      <c r="I298" s="6">
        <v>20275329</v>
      </c>
      <c r="J298" s="6">
        <v>20934148</v>
      </c>
      <c r="K298" s="50">
        <v>780507</v>
      </c>
      <c r="L298" s="92">
        <f>K298/J298</f>
        <v>3.7283915256546382E-2</v>
      </c>
      <c r="M298">
        <v>2639</v>
      </c>
      <c r="N298" s="54">
        <f>K298/M298</f>
        <v>295.75862068965517</v>
      </c>
      <c r="O298">
        <v>20500</v>
      </c>
      <c r="P298" s="69">
        <f t="shared" si="4"/>
        <v>983.10443902439022</v>
      </c>
    </row>
    <row r="299" spans="1:16">
      <c r="A299" s="88" t="s">
        <v>390</v>
      </c>
      <c r="B299" s="48" t="s">
        <v>157</v>
      </c>
      <c r="C299" s="48" t="s">
        <v>151</v>
      </c>
      <c r="D299" s="2" t="s">
        <v>444</v>
      </c>
      <c r="E299" s="6">
        <v>14788599.280000001</v>
      </c>
      <c r="F299" s="6">
        <v>14760802.57</v>
      </c>
      <c r="G299" s="6">
        <v>15298833.560000001</v>
      </c>
      <c r="H299" s="6">
        <v>18491141</v>
      </c>
      <c r="I299" s="6">
        <v>18305217</v>
      </c>
      <c r="J299" s="6">
        <v>19076319</v>
      </c>
      <c r="K299" s="50">
        <v>335150</v>
      </c>
      <c r="L299" s="92">
        <f>K299/J299</f>
        <v>1.7568903099177573E-2</v>
      </c>
      <c r="M299">
        <v>2253</v>
      </c>
      <c r="N299" s="54">
        <f>K299/M299</f>
        <v>148.75721260541499</v>
      </c>
      <c r="O299">
        <v>20517</v>
      </c>
      <c r="P299" s="69">
        <f t="shared" si="4"/>
        <v>913.44587415314129</v>
      </c>
    </row>
    <row r="300" spans="1:16">
      <c r="A300" s="88" t="s">
        <v>390</v>
      </c>
      <c r="B300" s="48" t="s">
        <v>141</v>
      </c>
      <c r="C300" s="48" t="s">
        <v>142</v>
      </c>
      <c r="D300" s="2" t="s">
        <v>445</v>
      </c>
      <c r="E300" s="6">
        <v>11542603.049999999</v>
      </c>
      <c r="F300" s="6">
        <v>11989509.600000001</v>
      </c>
      <c r="G300" s="6">
        <v>12336035</v>
      </c>
      <c r="H300" s="6">
        <v>14055015</v>
      </c>
      <c r="I300" s="6">
        <v>14193425</v>
      </c>
      <c r="J300" s="6">
        <v>14690955</v>
      </c>
      <c r="K300" s="50">
        <v>254738</v>
      </c>
      <c r="L300" s="92">
        <f>K300/J300</f>
        <v>1.7339784922083011E-2</v>
      </c>
      <c r="M300">
        <v>1532</v>
      </c>
      <c r="N300" s="54">
        <f>K300/M300</f>
        <v>166.27806788511748</v>
      </c>
      <c r="O300">
        <v>12295</v>
      </c>
      <c r="P300" s="69">
        <f t="shared" si="4"/>
        <v>1174.1534770231801</v>
      </c>
    </row>
    <row r="301" spans="1:16">
      <c r="A301" s="88" t="s">
        <v>390</v>
      </c>
      <c r="B301" s="48" t="s">
        <v>180</v>
      </c>
      <c r="C301" s="48" t="s">
        <v>149</v>
      </c>
      <c r="D301" s="2" t="s">
        <v>446</v>
      </c>
      <c r="E301" s="6">
        <v>2405886.2600000002</v>
      </c>
      <c r="F301" s="6">
        <v>2370768.23</v>
      </c>
      <c r="G301" s="6">
        <v>2394417.15</v>
      </c>
      <c r="H301" s="6">
        <v>2795778.07</v>
      </c>
      <c r="I301" s="6">
        <v>2607795.8499999996</v>
      </c>
      <c r="J301" s="6">
        <v>2653879.7600000002</v>
      </c>
      <c r="K301" s="50">
        <v>29200</v>
      </c>
      <c r="L301" s="92">
        <f>K301/J301</f>
        <v>1.1002759220711641E-2</v>
      </c>
      <c r="M301">
        <v>503</v>
      </c>
      <c r="N301" s="54">
        <f>K301/M301</f>
        <v>58.05168986083499</v>
      </c>
      <c r="O301">
        <v>3646</v>
      </c>
      <c r="P301" s="69">
        <f t="shared" si="4"/>
        <v>719.87925397696108</v>
      </c>
    </row>
    <row r="302" spans="1:16">
      <c r="A302" s="88" t="s">
        <v>390</v>
      </c>
      <c r="B302" s="48" t="s">
        <v>141</v>
      </c>
      <c r="C302" s="48" t="s">
        <v>151</v>
      </c>
      <c r="D302" s="2" t="s">
        <v>447</v>
      </c>
      <c r="E302" s="6">
        <v>33400869.579999998</v>
      </c>
      <c r="F302" s="6">
        <v>33101858.880000003</v>
      </c>
      <c r="G302" s="6">
        <v>34332998.700000003</v>
      </c>
      <c r="H302" s="6">
        <v>39676310.900000013</v>
      </c>
      <c r="I302" s="6">
        <v>39565199.460000001</v>
      </c>
      <c r="J302" s="6">
        <v>41468113.380000003</v>
      </c>
      <c r="K302" s="50">
        <v>103185</v>
      </c>
      <c r="L302" s="92">
        <f>K302/J302</f>
        <v>2.4882974311960368E-3</v>
      </c>
      <c r="M302">
        <v>4762</v>
      </c>
      <c r="N302" s="54">
        <f>K302/M302</f>
        <v>21.668416631667366</v>
      </c>
      <c r="O302">
        <v>38948</v>
      </c>
      <c r="P302" s="69">
        <f t="shared" si="4"/>
        <v>1062.0552629146555</v>
      </c>
    </row>
    <row r="303" spans="1:16">
      <c r="A303" s="88" t="s">
        <v>390</v>
      </c>
      <c r="B303" s="48" t="s">
        <v>147</v>
      </c>
      <c r="C303" s="48" t="s">
        <v>142</v>
      </c>
      <c r="D303" s="2" t="s">
        <v>448</v>
      </c>
      <c r="E303" s="6">
        <v>11558947.390000002</v>
      </c>
      <c r="F303" s="6">
        <v>11848078.050000001</v>
      </c>
      <c r="G303" s="6">
        <v>12200026</v>
      </c>
      <c r="H303" s="6">
        <v>13949940</v>
      </c>
      <c r="I303" s="6">
        <v>13376684</v>
      </c>
      <c r="J303" s="6">
        <v>13857924</v>
      </c>
      <c r="K303" s="50">
        <v>181350</v>
      </c>
      <c r="L303" s="92">
        <f>K303/J303</f>
        <v>1.3086375708222964E-2</v>
      </c>
      <c r="M303">
        <v>1587</v>
      </c>
      <c r="N303" s="54">
        <f>K303/M303</f>
        <v>114.27221172022685</v>
      </c>
      <c r="O303">
        <v>19020</v>
      </c>
      <c r="P303" s="69">
        <f t="shared" si="4"/>
        <v>719.06277602523664</v>
      </c>
    </row>
    <row r="304" spans="1:16">
      <c r="A304" s="88" t="s">
        <v>390</v>
      </c>
      <c r="B304" s="48" t="s">
        <v>141</v>
      </c>
      <c r="C304" s="48" t="s">
        <v>151</v>
      </c>
      <c r="D304" s="2" t="s">
        <v>449</v>
      </c>
      <c r="E304" s="6">
        <v>23593072.039999999</v>
      </c>
      <c r="F304" s="6">
        <v>23367751.469999999</v>
      </c>
      <c r="G304" s="6">
        <v>24173728</v>
      </c>
      <c r="H304" s="6">
        <v>28436397</v>
      </c>
      <c r="I304" s="6">
        <v>28540209</v>
      </c>
      <c r="J304" s="6">
        <v>29519928</v>
      </c>
      <c r="K304" s="50">
        <v>24000</v>
      </c>
      <c r="L304" s="92">
        <f>K304/J304</f>
        <v>8.1301011303279598E-4</v>
      </c>
      <c r="M304">
        <v>3373</v>
      </c>
      <c r="N304" s="54">
        <f>K304/M304</f>
        <v>7.1153276015416544</v>
      </c>
      <c r="O304">
        <v>31565</v>
      </c>
      <c r="P304" s="69">
        <f t="shared" si="4"/>
        <v>934.45043560906072</v>
      </c>
    </row>
    <row r="305" spans="1:16">
      <c r="A305" s="88" t="s">
        <v>390</v>
      </c>
      <c r="B305" s="48" t="s">
        <v>141</v>
      </c>
      <c r="C305" s="48" t="s">
        <v>149</v>
      </c>
      <c r="D305" s="2" t="s">
        <v>450</v>
      </c>
      <c r="E305" s="6">
        <v>9247637.0599999987</v>
      </c>
      <c r="F305" s="6">
        <v>9337290.2899999991</v>
      </c>
      <c r="G305" s="6">
        <v>9717094.3000000007</v>
      </c>
      <c r="H305" s="6">
        <v>11180504.310000001</v>
      </c>
      <c r="I305" s="6">
        <v>11204014.25</v>
      </c>
      <c r="J305" s="6">
        <v>11562294.09</v>
      </c>
      <c r="K305" s="50">
        <v>750</v>
      </c>
      <c r="L305" s="92">
        <f>K305/J305</f>
        <v>6.4866020026999683E-5</v>
      </c>
      <c r="M305">
        <v>1255</v>
      </c>
      <c r="N305" s="54">
        <f>K305/M305</f>
        <v>0.59760956175298807</v>
      </c>
      <c r="O305">
        <v>9917</v>
      </c>
      <c r="P305" s="69">
        <f t="shared" si="4"/>
        <v>1165.8308046788343</v>
      </c>
    </row>
    <row r="306" spans="1:16">
      <c r="A306" s="88" t="s">
        <v>390</v>
      </c>
      <c r="B306" s="48" t="s">
        <v>180</v>
      </c>
      <c r="C306" s="48" t="s">
        <v>142</v>
      </c>
      <c r="D306" s="2" t="s">
        <v>451</v>
      </c>
      <c r="E306" s="6">
        <v>9770505.6900000013</v>
      </c>
      <c r="F306" s="6">
        <v>11805985.560000001</v>
      </c>
      <c r="G306" s="6">
        <v>10631077.689999999</v>
      </c>
      <c r="H306" s="6">
        <v>12467165.540000001</v>
      </c>
      <c r="I306" s="6">
        <v>12318989.550000001</v>
      </c>
      <c r="J306" s="6">
        <v>12743656.189999999</v>
      </c>
      <c r="K306" s="50">
        <v>1500</v>
      </c>
      <c r="L306" s="92">
        <f>K306/J306</f>
        <v>1.1770562369511007E-4</v>
      </c>
      <c r="M306">
        <v>2148</v>
      </c>
      <c r="N306" s="54">
        <f>K306/M306</f>
        <v>0.6983240223463687</v>
      </c>
      <c r="O306">
        <v>14852</v>
      </c>
      <c r="P306" s="69">
        <f t="shared" si="4"/>
        <v>857.94210813358461</v>
      </c>
    </row>
    <row r="307" spans="1:16">
      <c r="A307" s="88" t="s">
        <v>390</v>
      </c>
      <c r="B307" s="48" t="s">
        <v>141</v>
      </c>
      <c r="C307" s="48" t="s">
        <v>151</v>
      </c>
      <c r="D307" s="2" t="s">
        <v>452</v>
      </c>
      <c r="E307" s="6">
        <v>18334103.559999999</v>
      </c>
      <c r="F307" s="6">
        <v>18660013.080000002</v>
      </c>
      <c r="G307" s="6">
        <v>18697279.869999997</v>
      </c>
      <c r="H307" s="6">
        <v>22001716.059999999</v>
      </c>
      <c r="I307" s="6">
        <v>20724193.57</v>
      </c>
      <c r="J307" s="6">
        <v>21253976.209999997</v>
      </c>
      <c r="K307" s="50">
        <v>146130</v>
      </c>
      <c r="L307" s="92">
        <f>K307/J307</f>
        <v>6.8754193829974192E-3</v>
      </c>
      <c r="M307">
        <v>2893</v>
      </c>
      <c r="N307" s="54">
        <f>K307/M307</f>
        <v>50.511579675077776</v>
      </c>
      <c r="O307">
        <v>23157</v>
      </c>
      <c r="P307" s="69">
        <f t="shared" si="4"/>
        <v>911.51039469706768</v>
      </c>
    </row>
    <row r="308" spans="1:16">
      <c r="A308" s="88" t="s">
        <v>390</v>
      </c>
      <c r="B308" s="48" t="s">
        <v>180</v>
      </c>
      <c r="C308" s="48" t="s">
        <v>142</v>
      </c>
      <c r="D308" s="2" t="s">
        <v>453</v>
      </c>
      <c r="E308" s="6">
        <v>8177175.9100000001</v>
      </c>
      <c r="F308" s="6">
        <v>8310756.6099999994</v>
      </c>
      <c r="G308" s="6">
        <v>8437317.3200000003</v>
      </c>
      <c r="H308" s="6">
        <v>8590443.9800000004</v>
      </c>
      <c r="I308" s="6">
        <v>8765826.4799999986</v>
      </c>
      <c r="J308" s="6">
        <v>8928502</v>
      </c>
      <c r="K308" s="50">
        <v>3400</v>
      </c>
      <c r="L308" s="92">
        <f>K308/J308</f>
        <v>3.8080296112382567E-4</v>
      </c>
      <c r="M308">
        <v>1620</v>
      </c>
      <c r="N308" s="54">
        <f>K308/M308</f>
        <v>2.0987654320987654</v>
      </c>
      <c r="O308">
        <v>12556</v>
      </c>
      <c r="P308" s="69">
        <f t="shared" si="4"/>
        <v>710.82366995858558</v>
      </c>
    </row>
    <row r="309" spans="1:16">
      <c r="A309" s="88" t="s">
        <v>390</v>
      </c>
      <c r="B309" s="48" t="s">
        <v>180</v>
      </c>
      <c r="C309" s="48" t="s">
        <v>149</v>
      </c>
      <c r="D309" s="2" t="s">
        <v>454</v>
      </c>
      <c r="E309" s="6">
        <v>2593891.7200000002</v>
      </c>
      <c r="F309" s="6">
        <v>2634283.61</v>
      </c>
      <c r="G309" s="6">
        <v>2779635</v>
      </c>
      <c r="H309" s="6">
        <v>3118860</v>
      </c>
      <c r="I309" s="6">
        <v>3050080</v>
      </c>
      <c r="J309" s="6">
        <v>3157970</v>
      </c>
      <c r="K309" s="50">
        <v>7650</v>
      </c>
      <c r="L309" s="92">
        <f>K309/J309</f>
        <v>2.4224422651260144E-3</v>
      </c>
      <c r="M309">
        <v>464</v>
      </c>
      <c r="N309" s="54">
        <f>K309/M309</f>
        <v>16.487068965517242</v>
      </c>
      <c r="O309">
        <v>2709</v>
      </c>
      <c r="P309" s="69">
        <f t="shared" si="4"/>
        <v>1162.9088224437062</v>
      </c>
    </row>
    <row r="310" spans="1:16">
      <c r="A310" s="88" t="s">
        <v>390</v>
      </c>
      <c r="B310" s="48" t="s">
        <v>141</v>
      </c>
      <c r="C310" s="48" t="s">
        <v>151</v>
      </c>
      <c r="D310" s="2" t="s">
        <v>455</v>
      </c>
      <c r="E310" s="6">
        <v>19579591.41</v>
      </c>
      <c r="F310" s="6">
        <v>19614567.43</v>
      </c>
      <c r="G310" s="6">
        <v>20265516.100000001</v>
      </c>
      <c r="H310" s="6">
        <v>21696960.440000001</v>
      </c>
      <c r="I310" s="6">
        <v>22577650.66</v>
      </c>
      <c r="J310" s="6">
        <v>23184726.699999999</v>
      </c>
      <c r="K310" s="50">
        <v>502338</v>
      </c>
      <c r="L310" s="92">
        <f>K310/J310</f>
        <v>2.1666763921784769E-2</v>
      </c>
      <c r="M310">
        <v>2752</v>
      </c>
      <c r="N310" s="54">
        <f>K310/M310</f>
        <v>182.53561046511629</v>
      </c>
      <c r="O310">
        <v>25140</v>
      </c>
      <c r="P310" s="69">
        <f t="shared" si="4"/>
        <v>902.24298727128075</v>
      </c>
    </row>
    <row r="311" spans="1:16">
      <c r="N311" s="47"/>
    </row>
    <row r="312" spans="1:16">
      <c r="N312" s="47"/>
    </row>
    <row r="313" spans="1:16">
      <c r="N313" s="47"/>
    </row>
    <row r="314" spans="1:16">
      <c r="N314" s="47"/>
    </row>
    <row r="315" spans="1:16">
      <c r="N315" s="47"/>
    </row>
    <row r="316" spans="1:16">
      <c r="N316" s="47"/>
    </row>
    <row r="317" spans="1:16">
      <c r="N317" s="47"/>
    </row>
    <row r="318" spans="1:16">
      <c r="N318" s="47"/>
    </row>
    <row r="319" spans="1:16">
      <c r="N319" s="47"/>
    </row>
    <row r="320" spans="1:16">
      <c r="N320" s="47"/>
    </row>
    <row r="321" spans="14:14">
      <c r="N321" s="47"/>
    </row>
    <row r="322" spans="14:14">
      <c r="N322" s="47"/>
    </row>
    <row r="323" spans="14:14">
      <c r="N323" s="47"/>
    </row>
    <row r="324" spans="14:14">
      <c r="N324" s="47"/>
    </row>
    <row r="325" spans="14:14">
      <c r="N325" s="47"/>
    </row>
    <row r="326" spans="14:14">
      <c r="N326" s="47"/>
    </row>
    <row r="327" spans="14:14">
      <c r="N327" s="47"/>
    </row>
    <row r="328" spans="14:14">
      <c r="N328" s="47"/>
    </row>
    <row r="329" spans="14:14">
      <c r="N329" s="47"/>
    </row>
    <row r="330" spans="14:14">
      <c r="N330" s="47"/>
    </row>
    <row r="331" spans="14:14">
      <c r="N331" s="47"/>
    </row>
    <row r="332" spans="14:14">
      <c r="N332" s="47"/>
    </row>
    <row r="333" spans="14:14">
      <c r="N333" s="47"/>
    </row>
    <row r="334" spans="14:14">
      <c r="N334" s="47"/>
    </row>
    <row r="335" spans="14:14">
      <c r="N335" s="47"/>
    </row>
    <row r="336" spans="14:14">
      <c r="N336" s="47"/>
    </row>
    <row r="337" spans="14:14">
      <c r="N337" s="47"/>
    </row>
    <row r="338" spans="14:14">
      <c r="N338" s="47"/>
    </row>
    <row r="339" spans="14:14">
      <c r="N339" s="47"/>
    </row>
    <row r="340" spans="14:14">
      <c r="N340" s="47"/>
    </row>
    <row r="341" spans="14:14">
      <c r="N341" s="47"/>
    </row>
    <row r="342" spans="14:14">
      <c r="N342" s="47"/>
    </row>
    <row r="343" spans="14:14">
      <c r="N343" s="47"/>
    </row>
    <row r="344" spans="14:14">
      <c r="N344" s="47"/>
    </row>
    <row r="345" spans="14:14">
      <c r="N345" s="47"/>
    </row>
    <row r="346" spans="14:14">
      <c r="N346" s="47"/>
    </row>
    <row r="347" spans="14:14">
      <c r="N347" s="47"/>
    </row>
    <row r="348" spans="14:14">
      <c r="N348" s="47"/>
    </row>
    <row r="349" spans="14:14">
      <c r="N349" s="47"/>
    </row>
    <row r="350" spans="14:14">
      <c r="N350" s="47"/>
    </row>
    <row r="351" spans="14:14">
      <c r="N351" s="47"/>
    </row>
    <row r="352" spans="14:14">
      <c r="N352" s="47"/>
    </row>
    <row r="353" spans="14:14">
      <c r="N353" s="47"/>
    </row>
    <row r="354" spans="14:14">
      <c r="N354" s="47"/>
    </row>
    <row r="355" spans="14:14">
      <c r="N355" s="47"/>
    </row>
    <row r="356" spans="14:14">
      <c r="N356" s="47"/>
    </row>
    <row r="357" spans="14:14">
      <c r="N357" s="47"/>
    </row>
    <row r="358" spans="14:14">
      <c r="N358" s="47"/>
    </row>
    <row r="359" spans="14:14">
      <c r="N359" s="47"/>
    </row>
    <row r="360" spans="14:14">
      <c r="N360" s="47"/>
    </row>
    <row r="361" spans="14:14">
      <c r="N361" s="47"/>
    </row>
    <row r="362" spans="14:14">
      <c r="N362" s="47"/>
    </row>
    <row r="363" spans="14:14">
      <c r="N363" s="47"/>
    </row>
    <row r="364" spans="14:14">
      <c r="N364" s="47"/>
    </row>
    <row r="365" spans="14:14">
      <c r="N365" s="47"/>
    </row>
    <row r="366" spans="14:14">
      <c r="N366" s="47"/>
    </row>
    <row r="367" spans="14:14">
      <c r="N367" s="47"/>
    </row>
    <row r="368" spans="14:14">
      <c r="N368" s="47"/>
    </row>
    <row r="369" spans="14:14">
      <c r="N369" s="47"/>
    </row>
    <row r="370" spans="14:14">
      <c r="N370" s="47"/>
    </row>
    <row r="371" spans="14:14">
      <c r="N371" s="47"/>
    </row>
  </sheetData>
  <autoFilter ref="A10:N10" xr:uid="{00000000-0001-0000-0000-000000000000}">
    <sortState xmlns:xlrd2="http://schemas.microsoft.com/office/spreadsheetml/2017/richdata2" ref="A11:N310">
      <sortCondition ref="A1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E632C-4101-423E-B567-517755350D04}">
  <sheetPr filterMode="1"/>
  <dimension ref="A1:M311"/>
  <sheetViews>
    <sheetView workbookViewId="0">
      <selection activeCell="I136" sqref="I136"/>
    </sheetView>
  </sheetViews>
  <sheetFormatPr defaultRowHeight="15"/>
  <cols>
    <col min="2" max="2" width="42.7109375" bestFit="1" customWidth="1"/>
    <col min="3" max="3" width="32.5703125" bestFit="1" customWidth="1"/>
    <col min="4" max="4" width="26.28515625" bestFit="1" customWidth="1"/>
    <col min="5" max="7" width="14.5703125" customWidth="1"/>
    <col min="8" max="8" width="14.5703125" bestFit="1" customWidth="1"/>
    <col min="9" max="10" width="14.5703125" style="22" customWidth="1"/>
    <col min="11" max="12" width="14.5703125" bestFit="1" customWidth="1"/>
  </cols>
  <sheetData>
    <row r="1" spans="1:13" ht="18">
      <c r="B1" s="14" t="s">
        <v>456</v>
      </c>
      <c r="C1" s="14"/>
      <c r="D1" s="14"/>
      <c r="E1" s="3"/>
      <c r="H1" s="15" t="s">
        <v>457</v>
      </c>
      <c r="I1" s="38"/>
      <c r="J1" s="38"/>
    </row>
    <row r="2" spans="1:13" s="12" customFormat="1" ht="45">
      <c r="B2" s="82" t="s">
        <v>115</v>
      </c>
      <c r="C2" s="82" t="s">
        <v>458</v>
      </c>
      <c r="D2" s="83" t="s">
        <v>459</v>
      </c>
      <c r="E2" s="84"/>
      <c r="H2" s="82" t="s">
        <v>118</v>
      </c>
      <c r="I2" s="84"/>
      <c r="K2" s="87" t="s">
        <v>458</v>
      </c>
      <c r="L2" s="85" t="s">
        <v>460</v>
      </c>
      <c r="M2" s="85"/>
    </row>
    <row r="3" spans="1:13">
      <c r="B3" s="72" t="s">
        <v>119</v>
      </c>
      <c r="C3" s="72">
        <v>17</v>
      </c>
      <c r="D3" s="72">
        <v>4</v>
      </c>
      <c r="E3" s="73"/>
      <c r="F3" s="28"/>
      <c r="G3" s="28"/>
      <c r="H3" s="72" t="s">
        <v>120</v>
      </c>
      <c r="I3" s="73"/>
      <c r="J3" s="28"/>
      <c r="K3" s="61">
        <v>23</v>
      </c>
      <c r="L3" s="62">
        <v>8</v>
      </c>
      <c r="M3" s="38"/>
    </row>
    <row r="4" spans="1:13">
      <c r="B4" s="72" t="s">
        <v>121</v>
      </c>
      <c r="C4" s="72">
        <v>20</v>
      </c>
      <c r="D4" s="72">
        <v>6</v>
      </c>
      <c r="E4" s="73"/>
      <c r="F4" s="28"/>
      <c r="G4" s="28"/>
      <c r="H4" s="72" t="s">
        <v>122</v>
      </c>
      <c r="I4" s="73"/>
      <c r="J4" s="28"/>
      <c r="K4" s="61">
        <v>27</v>
      </c>
      <c r="L4" s="62">
        <v>11</v>
      </c>
      <c r="M4" s="38"/>
    </row>
    <row r="5" spans="1:13">
      <c r="B5" s="72" t="s">
        <v>123</v>
      </c>
      <c r="C5" s="72">
        <v>23</v>
      </c>
      <c r="D5" s="72">
        <v>8</v>
      </c>
      <c r="E5" s="73"/>
      <c r="F5" s="28"/>
      <c r="G5" s="28"/>
      <c r="H5" s="72" t="s">
        <v>124</v>
      </c>
      <c r="I5" s="73"/>
      <c r="J5" s="28"/>
      <c r="K5" s="61">
        <v>24</v>
      </c>
      <c r="L5" s="62">
        <v>9</v>
      </c>
      <c r="M5" s="38"/>
    </row>
    <row r="6" spans="1:13">
      <c r="B6" s="72" t="s">
        <v>125</v>
      </c>
      <c r="C6" s="72">
        <v>24</v>
      </c>
      <c r="D6" s="72">
        <v>9</v>
      </c>
      <c r="E6" s="73"/>
      <c r="F6" s="28"/>
      <c r="G6" s="28"/>
      <c r="H6" s="72" t="s">
        <v>126</v>
      </c>
      <c r="I6" s="73"/>
      <c r="J6" s="28"/>
      <c r="K6" s="61">
        <v>16</v>
      </c>
      <c r="L6" s="62">
        <v>4</v>
      </c>
      <c r="M6" s="38"/>
    </row>
    <row r="7" spans="1:13">
      <c r="B7" s="72" t="s">
        <v>127</v>
      </c>
      <c r="C7" s="72">
        <v>26</v>
      </c>
      <c r="D7" s="72">
        <v>11</v>
      </c>
      <c r="E7" s="73"/>
      <c r="F7" s="28"/>
      <c r="G7" s="28"/>
      <c r="H7" s="72" t="s">
        <v>128</v>
      </c>
      <c r="I7" s="73"/>
      <c r="J7" s="28"/>
      <c r="K7" s="61">
        <v>25</v>
      </c>
      <c r="L7" s="62">
        <v>9</v>
      </c>
      <c r="M7" s="38"/>
    </row>
    <row r="8" spans="1:13">
      <c r="B8" s="72"/>
      <c r="C8" s="72"/>
      <c r="D8" s="72"/>
      <c r="E8" s="73"/>
      <c r="F8" s="28"/>
      <c r="G8" s="28"/>
      <c r="H8" s="72" t="s">
        <v>129</v>
      </c>
      <c r="I8" s="73"/>
      <c r="J8" s="28"/>
      <c r="K8" s="61">
        <v>19</v>
      </c>
      <c r="L8" s="62">
        <v>6</v>
      </c>
      <c r="M8" s="38"/>
    </row>
    <row r="9" spans="1:13" ht="18">
      <c r="B9" s="14"/>
      <c r="C9" s="14"/>
      <c r="D9" s="14"/>
      <c r="E9" s="3"/>
      <c r="H9" s="15"/>
      <c r="I9" s="38"/>
      <c r="J9" s="38"/>
    </row>
    <row r="10" spans="1:13" ht="120">
      <c r="A10" s="28" t="s">
        <v>133</v>
      </c>
      <c r="B10" s="19" t="s">
        <v>461</v>
      </c>
      <c r="C10" s="19" t="s">
        <v>462</v>
      </c>
      <c r="D10" s="19" t="s">
        <v>463</v>
      </c>
      <c r="E10" s="20" t="s">
        <v>464</v>
      </c>
      <c r="F10" s="20" t="s">
        <v>465</v>
      </c>
      <c r="G10" s="20" t="s">
        <v>466</v>
      </c>
      <c r="H10" s="20" t="s">
        <v>467</v>
      </c>
      <c r="I10" s="49" t="s">
        <v>468</v>
      </c>
      <c r="J10" s="49" t="s">
        <v>469</v>
      </c>
      <c r="K10" s="20" t="s">
        <v>470</v>
      </c>
      <c r="L10" s="20" t="s">
        <v>471</v>
      </c>
    </row>
    <row r="11" spans="1:13" hidden="1">
      <c r="A11" s="28" t="s">
        <v>140</v>
      </c>
      <c r="B11" t="s">
        <v>143</v>
      </c>
      <c r="C11" s="48" t="s">
        <v>141</v>
      </c>
      <c r="D11" s="48" t="s">
        <v>142</v>
      </c>
      <c r="E11">
        <v>20</v>
      </c>
      <c r="F11">
        <v>20</v>
      </c>
      <c r="G11">
        <v>24</v>
      </c>
      <c r="H11">
        <v>24</v>
      </c>
      <c r="I11" s="22">
        <v>12</v>
      </c>
      <c r="J11" s="59">
        <f>I11/H11</f>
        <v>0.5</v>
      </c>
      <c r="K11">
        <v>24</v>
      </c>
      <c r="L11">
        <v>24</v>
      </c>
    </row>
    <row r="12" spans="1:13" hidden="1">
      <c r="A12" s="28" t="s">
        <v>140</v>
      </c>
      <c r="B12" t="s">
        <v>146</v>
      </c>
      <c r="C12" s="48" t="s">
        <v>144</v>
      </c>
      <c r="D12" s="48" t="s">
        <v>145</v>
      </c>
      <c r="E12">
        <v>26</v>
      </c>
      <c r="F12">
        <v>23</v>
      </c>
      <c r="G12">
        <v>23</v>
      </c>
      <c r="H12">
        <v>23</v>
      </c>
      <c r="I12" s="22">
        <v>11</v>
      </c>
      <c r="J12" s="59">
        <f>I12/H12</f>
        <v>0.47826086956521741</v>
      </c>
      <c r="K12">
        <v>22</v>
      </c>
      <c r="L12">
        <v>22</v>
      </c>
    </row>
    <row r="13" spans="1:13" hidden="1">
      <c r="A13" s="28" t="s">
        <v>140</v>
      </c>
      <c r="B13" t="s">
        <v>148</v>
      </c>
      <c r="C13" s="48" t="s">
        <v>147</v>
      </c>
      <c r="D13" s="48" t="s">
        <v>142</v>
      </c>
      <c r="E13">
        <v>15</v>
      </c>
      <c r="F13">
        <v>15</v>
      </c>
      <c r="G13">
        <v>18</v>
      </c>
      <c r="H13">
        <v>18</v>
      </c>
      <c r="I13" s="22">
        <v>7</v>
      </c>
      <c r="J13" s="59">
        <f>I13/H13</f>
        <v>0.3888888888888889</v>
      </c>
      <c r="K13">
        <v>18</v>
      </c>
      <c r="L13">
        <v>18</v>
      </c>
    </row>
    <row r="14" spans="1:13" hidden="1">
      <c r="A14" s="28" t="s">
        <v>140</v>
      </c>
      <c r="B14" t="s">
        <v>150</v>
      </c>
      <c r="C14" s="48" t="s">
        <v>147</v>
      </c>
      <c r="D14" s="48" t="s">
        <v>149</v>
      </c>
      <c r="E14">
        <v>11</v>
      </c>
      <c r="F14">
        <v>10</v>
      </c>
      <c r="G14">
        <v>12</v>
      </c>
      <c r="H14">
        <v>12</v>
      </c>
      <c r="I14" s="22">
        <v>4</v>
      </c>
      <c r="J14" s="59">
        <f>I14/H14</f>
        <v>0.33333333333333331</v>
      </c>
      <c r="K14">
        <v>12</v>
      </c>
      <c r="L14">
        <v>12</v>
      </c>
    </row>
    <row r="15" spans="1:13" hidden="1">
      <c r="A15" s="28" t="s">
        <v>140</v>
      </c>
      <c r="B15" t="s">
        <v>152</v>
      </c>
      <c r="C15" s="48" t="s">
        <v>147</v>
      </c>
      <c r="D15" s="48" t="s">
        <v>151</v>
      </c>
      <c r="E15">
        <v>22</v>
      </c>
      <c r="F15">
        <v>22</v>
      </c>
      <c r="G15">
        <v>23</v>
      </c>
      <c r="H15">
        <v>23</v>
      </c>
      <c r="I15" s="22">
        <v>11</v>
      </c>
      <c r="J15" s="59">
        <f>I15/H15</f>
        <v>0.47826086956521741</v>
      </c>
      <c r="K15">
        <v>23</v>
      </c>
      <c r="L15">
        <v>23</v>
      </c>
    </row>
    <row r="16" spans="1:13" hidden="1">
      <c r="A16" s="28" t="s">
        <v>140</v>
      </c>
      <c r="B16" t="s">
        <v>153</v>
      </c>
      <c r="C16" s="48" t="s">
        <v>141</v>
      </c>
      <c r="D16" s="48" t="s">
        <v>142</v>
      </c>
      <c r="E16">
        <v>16</v>
      </c>
      <c r="F16">
        <v>16</v>
      </c>
      <c r="G16">
        <v>17</v>
      </c>
      <c r="H16">
        <v>17</v>
      </c>
      <c r="I16" s="22">
        <v>4</v>
      </c>
      <c r="J16" s="59">
        <f>I16/H16</f>
        <v>0.23529411764705882</v>
      </c>
      <c r="K16">
        <v>17</v>
      </c>
      <c r="L16">
        <v>17</v>
      </c>
    </row>
    <row r="17" spans="1:12" hidden="1">
      <c r="A17" s="28" t="s">
        <v>140</v>
      </c>
      <c r="B17" t="s">
        <v>154</v>
      </c>
      <c r="C17" s="48" t="s">
        <v>147</v>
      </c>
      <c r="D17" s="48" t="s">
        <v>142</v>
      </c>
      <c r="E17">
        <v>12</v>
      </c>
      <c r="F17">
        <v>11</v>
      </c>
      <c r="G17">
        <v>12</v>
      </c>
      <c r="H17">
        <v>12</v>
      </c>
      <c r="I17" s="22">
        <v>3</v>
      </c>
      <c r="J17" s="59">
        <f>I17/H17</f>
        <v>0.25</v>
      </c>
      <c r="K17">
        <v>12</v>
      </c>
      <c r="L17">
        <v>12</v>
      </c>
    </row>
    <row r="18" spans="1:12" hidden="1">
      <c r="A18" s="28" t="s">
        <v>140</v>
      </c>
      <c r="B18" t="s">
        <v>155</v>
      </c>
      <c r="C18" s="48" t="s">
        <v>147</v>
      </c>
      <c r="D18" s="48" t="s">
        <v>142</v>
      </c>
      <c r="E18">
        <v>16</v>
      </c>
      <c r="F18">
        <v>15</v>
      </c>
      <c r="G18">
        <v>22</v>
      </c>
      <c r="H18">
        <v>21</v>
      </c>
      <c r="I18" s="22">
        <v>7</v>
      </c>
      <c r="J18" s="59">
        <f>I18/H18</f>
        <v>0.33333333333333331</v>
      </c>
      <c r="K18">
        <v>22</v>
      </c>
      <c r="L18">
        <v>22</v>
      </c>
    </row>
    <row r="19" spans="1:12" hidden="1">
      <c r="A19" s="28" t="s">
        <v>140</v>
      </c>
      <c r="B19" t="s">
        <v>156</v>
      </c>
      <c r="C19" s="48" t="s">
        <v>147</v>
      </c>
      <c r="D19" s="48" t="s">
        <v>142</v>
      </c>
      <c r="E19">
        <v>19</v>
      </c>
      <c r="F19">
        <v>19</v>
      </c>
      <c r="G19">
        <v>19</v>
      </c>
      <c r="H19">
        <v>20</v>
      </c>
      <c r="I19" s="22">
        <v>2</v>
      </c>
      <c r="J19" s="59">
        <f>I19/H19</f>
        <v>0.1</v>
      </c>
      <c r="K19">
        <v>19</v>
      </c>
      <c r="L19">
        <v>19</v>
      </c>
    </row>
    <row r="20" spans="1:12" hidden="1">
      <c r="A20" s="28" t="s">
        <v>140</v>
      </c>
      <c r="B20" t="s">
        <v>158</v>
      </c>
      <c r="C20" s="48" t="s">
        <v>157</v>
      </c>
      <c r="D20" s="48" t="s">
        <v>142</v>
      </c>
      <c r="E20">
        <v>27</v>
      </c>
      <c r="F20">
        <v>30</v>
      </c>
      <c r="G20">
        <v>36</v>
      </c>
      <c r="H20">
        <v>36</v>
      </c>
      <c r="I20" s="22">
        <v>12</v>
      </c>
      <c r="J20" s="59">
        <f>I20/H20</f>
        <v>0.33333333333333331</v>
      </c>
      <c r="K20">
        <v>36</v>
      </c>
      <c r="L20">
        <v>36</v>
      </c>
    </row>
    <row r="21" spans="1:12" hidden="1">
      <c r="A21" s="28" t="s">
        <v>140</v>
      </c>
      <c r="B21" t="s">
        <v>159</v>
      </c>
      <c r="C21" s="48" t="s">
        <v>141</v>
      </c>
      <c r="D21" s="48" t="s">
        <v>151</v>
      </c>
      <c r="E21">
        <v>19</v>
      </c>
      <c r="F21">
        <v>15</v>
      </c>
      <c r="G21">
        <v>23</v>
      </c>
      <c r="H21">
        <v>23</v>
      </c>
      <c r="I21" s="22">
        <v>8</v>
      </c>
      <c r="J21" s="59">
        <f>I21/H21</f>
        <v>0.34782608695652173</v>
      </c>
      <c r="K21">
        <v>23</v>
      </c>
      <c r="L21">
        <v>23</v>
      </c>
    </row>
    <row r="22" spans="1:12" hidden="1">
      <c r="A22" s="28" t="s">
        <v>140</v>
      </c>
      <c r="B22" t="s">
        <v>160</v>
      </c>
      <c r="C22" s="48" t="s">
        <v>157</v>
      </c>
      <c r="D22" s="48" t="s">
        <v>142</v>
      </c>
      <c r="E22">
        <v>26</v>
      </c>
      <c r="F22">
        <v>26</v>
      </c>
      <c r="G22">
        <v>30</v>
      </c>
      <c r="H22">
        <v>30</v>
      </c>
      <c r="I22" s="22">
        <v>10</v>
      </c>
      <c r="J22" s="59">
        <f>I22/H22</f>
        <v>0.33333333333333331</v>
      </c>
      <c r="K22">
        <v>30</v>
      </c>
      <c r="L22">
        <v>30</v>
      </c>
    </row>
    <row r="23" spans="1:12" hidden="1">
      <c r="A23" s="28" t="s">
        <v>140</v>
      </c>
      <c r="B23" t="s">
        <v>161</v>
      </c>
      <c r="C23" s="48" t="s">
        <v>147</v>
      </c>
      <c r="D23" s="48" t="s">
        <v>151</v>
      </c>
      <c r="E23">
        <v>23</v>
      </c>
      <c r="F23">
        <v>24</v>
      </c>
      <c r="G23">
        <v>28</v>
      </c>
      <c r="H23">
        <v>28</v>
      </c>
      <c r="I23" s="22">
        <v>6</v>
      </c>
      <c r="J23" s="59">
        <f>I23/H23</f>
        <v>0.21428571428571427</v>
      </c>
      <c r="K23">
        <v>28</v>
      </c>
      <c r="L23">
        <v>28</v>
      </c>
    </row>
    <row r="24" spans="1:12" hidden="1">
      <c r="A24" s="28" t="s">
        <v>140</v>
      </c>
      <c r="B24" t="s">
        <v>162</v>
      </c>
      <c r="C24" s="48" t="s">
        <v>147</v>
      </c>
      <c r="D24" s="48" t="s">
        <v>151</v>
      </c>
      <c r="E24">
        <v>12</v>
      </c>
      <c r="F24">
        <v>15</v>
      </c>
      <c r="G24">
        <v>16</v>
      </c>
      <c r="H24">
        <v>16</v>
      </c>
      <c r="I24" s="22">
        <v>8</v>
      </c>
      <c r="J24" s="59">
        <f>I24/H24</f>
        <v>0.5</v>
      </c>
      <c r="K24">
        <v>16</v>
      </c>
      <c r="L24">
        <v>16</v>
      </c>
    </row>
    <row r="25" spans="1:12" hidden="1">
      <c r="A25" s="28" t="s">
        <v>140</v>
      </c>
      <c r="B25" t="s">
        <v>163</v>
      </c>
      <c r="C25" s="48" t="s">
        <v>141</v>
      </c>
      <c r="D25" s="48" t="s">
        <v>149</v>
      </c>
      <c r="E25">
        <v>25</v>
      </c>
      <c r="F25">
        <v>23</v>
      </c>
      <c r="G25">
        <v>32</v>
      </c>
      <c r="H25">
        <v>32</v>
      </c>
      <c r="I25" s="22">
        <v>12</v>
      </c>
      <c r="J25" s="59">
        <f>I25/H25</f>
        <v>0.375</v>
      </c>
      <c r="K25">
        <v>32</v>
      </c>
      <c r="L25">
        <v>32</v>
      </c>
    </row>
    <row r="26" spans="1:12" hidden="1">
      <c r="A26" s="28" t="s">
        <v>140</v>
      </c>
      <c r="B26" t="s">
        <v>164</v>
      </c>
      <c r="C26" s="48" t="s">
        <v>141</v>
      </c>
      <c r="D26" s="48" t="s">
        <v>142</v>
      </c>
      <c r="E26">
        <v>17</v>
      </c>
      <c r="F26">
        <v>18</v>
      </c>
      <c r="G26">
        <v>20</v>
      </c>
      <c r="H26">
        <v>20</v>
      </c>
      <c r="I26" s="22">
        <v>7</v>
      </c>
      <c r="J26" s="59">
        <f>I26/H26</f>
        <v>0.35</v>
      </c>
      <c r="K26">
        <v>20</v>
      </c>
      <c r="L26">
        <v>20</v>
      </c>
    </row>
    <row r="27" spans="1:12" hidden="1">
      <c r="A27" s="28" t="s">
        <v>140</v>
      </c>
      <c r="B27" t="s">
        <v>165</v>
      </c>
      <c r="C27" s="48" t="s">
        <v>141</v>
      </c>
      <c r="D27" s="48" t="s">
        <v>151</v>
      </c>
      <c r="E27">
        <v>25</v>
      </c>
      <c r="F27">
        <v>25</v>
      </c>
      <c r="G27">
        <v>24</v>
      </c>
      <c r="H27">
        <v>26</v>
      </c>
      <c r="I27" s="22">
        <v>9</v>
      </c>
      <c r="J27" s="59">
        <f>I27/H27</f>
        <v>0.34615384615384615</v>
      </c>
      <c r="K27">
        <v>24</v>
      </c>
      <c r="L27">
        <v>24</v>
      </c>
    </row>
    <row r="28" spans="1:12" hidden="1">
      <c r="A28" s="28" t="s">
        <v>140</v>
      </c>
      <c r="B28" t="s">
        <v>166</v>
      </c>
      <c r="C28" s="48" t="s">
        <v>147</v>
      </c>
      <c r="D28" s="48" t="s">
        <v>142</v>
      </c>
      <c r="E28">
        <v>17</v>
      </c>
      <c r="F28">
        <v>16</v>
      </c>
      <c r="G28">
        <v>16</v>
      </c>
      <c r="H28">
        <v>16</v>
      </c>
      <c r="I28" s="22">
        <v>6</v>
      </c>
      <c r="J28" s="59">
        <f>I28/H28</f>
        <v>0.375</v>
      </c>
      <c r="K28">
        <v>16</v>
      </c>
      <c r="L28">
        <v>16</v>
      </c>
    </row>
    <row r="29" spans="1:12" hidden="1">
      <c r="A29" s="28" t="s">
        <v>140</v>
      </c>
      <c r="B29" t="s">
        <v>168</v>
      </c>
      <c r="C29" s="48" t="s">
        <v>141</v>
      </c>
      <c r="D29" s="48" t="s">
        <v>167</v>
      </c>
      <c r="E29">
        <v>15</v>
      </c>
      <c r="F29">
        <v>18</v>
      </c>
      <c r="G29">
        <v>23</v>
      </c>
      <c r="H29">
        <v>23</v>
      </c>
      <c r="I29" s="22">
        <v>9</v>
      </c>
      <c r="J29" s="59">
        <f>I29/H29</f>
        <v>0.39130434782608697</v>
      </c>
      <c r="K29">
        <v>23</v>
      </c>
      <c r="L29">
        <v>23</v>
      </c>
    </row>
    <row r="30" spans="1:12" hidden="1">
      <c r="A30" s="28" t="s">
        <v>140</v>
      </c>
      <c r="B30" t="s">
        <v>169</v>
      </c>
      <c r="C30" s="48" t="s">
        <v>141</v>
      </c>
      <c r="D30" s="48" t="s">
        <v>142</v>
      </c>
      <c r="E30">
        <v>21</v>
      </c>
      <c r="F30">
        <v>21</v>
      </c>
      <c r="G30">
        <v>26</v>
      </c>
      <c r="H30">
        <v>26</v>
      </c>
      <c r="I30" s="22">
        <v>8</v>
      </c>
      <c r="J30" s="59">
        <f>I30/H30</f>
        <v>0.30769230769230771</v>
      </c>
      <c r="K30">
        <v>26</v>
      </c>
      <c r="L30">
        <v>26</v>
      </c>
    </row>
    <row r="31" spans="1:12" hidden="1">
      <c r="A31" s="28" t="s">
        <v>140</v>
      </c>
      <c r="B31" t="s">
        <v>170</v>
      </c>
      <c r="C31" s="48" t="s">
        <v>157</v>
      </c>
      <c r="D31" s="48" t="s">
        <v>167</v>
      </c>
      <c r="E31">
        <v>15</v>
      </c>
      <c r="F31">
        <v>15</v>
      </c>
      <c r="G31">
        <v>16</v>
      </c>
      <c r="H31">
        <v>16</v>
      </c>
      <c r="I31" s="22">
        <v>5</v>
      </c>
      <c r="J31" s="59">
        <f>I31/H31</f>
        <v>0.3125</v>
      </c>
      <c r="K31">
        <v>16</v>
      </c>
      <c r="L31">
        <v>16</v>
      </c>
    </row>
    <row r="32" spans="1:12" hidden="1">
      <c r="A32" s="28" t="s">
        <v>140</v>
      </c>
      <c r="B32" t="s">
        <v>171</v>
      </c>
      <c r="C32" s="48" t="s">
        <v>157</v>
      </c>
      <c r="D32" s="48" t="s">
        <v>142</v>
      </c>
      <c r="E32">
        <v>31</v>
      </c>
      <c r="F32">
        <v>33</v>
      </c>
      <c r="G32">
        <v>32</v>
      </c>
      <c r="H32">
        <v>32</v>
      </c>
      <c r="I32" s="22">
        <v>13</v>
      </c>
      <c r="J32" s="59">
        <f>I32/H32</f>
        <v>0.40625</v>
      </c>
      <c r="K32">
        <v>32</v>
      </c>
      <c r="L32">
        <v>32</v>
      </c>
    </row>
    <row r="33" spans="1:12" hidden="1">
      <c r="A33" s="28" t="s">
        <v>140</v>
      </c>
      <c r="B33" t="s">
        <v>172</v>
      </c>
      <c r="C33" s="48" t="s">
        <v>141</v>
      </c>
      <c r="D33" s="48" t="s">
        <v>151</v>
      </c>
      <c r="E33">
        <v>22</v>
      </c>
      <c r="F33">
        <v>20</v>
      </c>
      <c r="G33">
        <v>23</v>
      </c>
      <c r="H33">
        <v>23</v>
      </c>
      <c r="I33" s="22">
        <v>9</v>
      </c>
      <c r="J33" s="59">
        <f>I33/H33</f>
        <v>0.39130434782608697</v>
      </c>
      <c r="K33">
        <v>23</v>
      </c>
      <c r="L33">
        <v>23</v>
      </c>
    </row>
    <row r="34" spans="1:12" hidden="1">
      <c r="A34" s="28" t="s">
        <v>140</v>
      </c>
      <c r="B34" t="s">
        <v>173</v>
      </c>
      <c r="C34" s="48" t="s">
        <v>147</v>
      </c>
      <c r="D34" s="48" t="s">
        <v>149</v>
      </c>
      <c r="E34">
        <v>13</v>
      </c>
      <c r="F34">
        <v>14</v>
      </c>
      <c r="G34">
        <v>14</v>
      </c>
      <c r="H34">
        <v>13</v>
      </c>
      <c r="I34" s="22">
        <v>5</v>
      </c>
      <c r="J34" s="59">
        <f>I34/H34</f>
        <v>0.38461538461538464</v>
      </c>
      <c r="K34">
        <v>14</v>
      </c>
      <c r="L34">
        <v>14</v>
      </c>
    </row>
    <row r="35" spans="1:12" hidden="1">
      <c r="A35" s="28" t="s">
        <v>140</v>
      </c>
      <c r="B35" t="s">
        <v>174</v>
      </c>
      <c r="C35" s="48" t="s">
        <v>147</v>
      </c>
      <c r="D35" s="48" t="s">
        <v>142</v>
      </c>
      <c r="E35">
        <v>25</v>
      </c>
      <c r="F35">
        <v>22</v>
      </c>
      <c r="G35">
        <v>26</v>
      </c>
      <c r="H35">
        <v>26</v>
      </c>
      <c r="I35" s="22">
        <v>6</v>
      </c>
      <c r="J35" s="59">
        <f>I35/H35</f>
        <v>0.23076923076923078</v>
      </c>
      <c r="K35">
        <v>26</v>
      </c>
      <c r="L35">
        <v>26</v>
      </c>
    </row>
    <row r="36" spans="1:12" hidden="1">
      <c r="A36" s="28" t="s">
        <v>140</v>
      </c>
      <c r="B36" t="s">
        <v>175</v>
      </c>
      <c r="C36" s="48" t="s">
        <v>141</v>
      </c>
      <c r="D36" s="48" t="s">
        <v>151</v>
      </c>
      <c r="E36">
        <v>16</v>
      </c>
      <c r="F36">
        <v>18</v>
      </c>
      <c r="G36">
        <v>24</v>
      </c>
      <c r="H36">
        <v>22</v>
      </c>
      <c r="I36" s="22">
        <v>8</v>
      </c>
      <c r="J36" s="59">
        <f>I36/H36</f>
        <v>0.36363636363636365</v>
      </c>
      <c r="K36">
        <v>24</v>
      </c>
      <c r="L36">
        <v>24</v>
      </c>
    </row>
    <row r="37" spans="1:12" hidden="1">
      <c r="A37" s="28" t="s">
        <v>140</v>
      </c>
      <c r="B37" t="s">
        <v>176</v>
      </c>
      <c r="C37" s="48" t="s">
        <v>147</v>
      </c>
      <c r="D37" s="48" t="s">
        <v>149</v>
      </c>
      <c r="E37">
        <v>13</v>
      </c>
      <c r="F37">
        <v>18</v>
      </c>
      <c r="G37">
        <v>23</v>
      </c>
      <c r="H37">
        <v>23</v>
      </c>
      <c r="I37" s="22">
        <v>9</v>
      </c>
      <c r="J37" s="59">
        <f>I37/H37</f>
        <v>0.39130434782608697</v>
      </c>
      <c r="K37">
        <v>23</v>
      </c>
      <c r="L37">
        <v>23</v>
      </c>
    </row>
    <row r="38" spans="1:12" hidden="1">
      <c r="A38" s="28" t="s">
        <v>140</v>
      </c>
      <c r="B38" t="s">
        <v>177</v>
      </c>
      <c r="C38" s="48" t="s">
        <v>147</v>
      </c>
      <c r="D38" s="48" t="s">
        <v>142</v>
      </c>
      <c r="E38">
        <v>13</v>
      </c>
      <c r="F38">
        <v>16</v>
      </c>
      <c r="G38">
        <v>18</v>
      </c>
      <c r="H38">
        <v>18</v>
      </c>
      <c r="I38" s="22">
        <v>8</v>
      </c>
      <c r="J38" s="59">
        <f>I38/H38</f>
        <v>0.44444444444444442</v>
      </c>
      <c r="K38">
        <v>18</v>
      </c>
      <c r="L38">
        <v>18</v>
      </c>
    </row>
    <row r="39" spans="1:12" hidden="1">
      <c r="A39" s="28" t="s">
        <v>140</v>
      </c>
      <c r="B39" t="s">
        <v>178</v>
      </c>
      <c r="C39" s="48" t="s">
        <v>147</v>
      </c>
      <c r="D39" s="48" t="s">
        <v>142</v>
      </c>
      <c r="E39">
        <v>15</v>
      </c>
      <c r="F39">
        <v>15</v>
      </c>
      <c r="G39">
        <v>19</v>
      </c>
      <c r="H39">
        <v>21</v>
      </c>
      <c r="I39" s="22">
        <v>6</v>
      </c>
      <c r="J39" s="59">
        <f>I39/H39</f>
        <v>0.2857142857142857</v>
      </c>
      <c r="K39">
        <v>19</v>
      </c>
      <c r="L39">
        <v>19</v>
      </c>
    </row>
    <row r="40" spans="1:12" hidden="1">
      <c r="A40" s="28" t="s">
        <v>140</v>
      </c>
      <c r="B40" t="s">
        <v>179</v>
      </c>
      <c r="C40" s="48" t="s">
        <v>147</v>
      </c>
      <c r="D40" s="48" t="s">
        <v>151</v>
      </c>
      <c r="E40">
        <v>16</v>
      </c>
      <c r="F40">
        <v>18</v>
      </c>
      <c r="G40">
        <v>19</v>
      </c>
      <c r="H40">
        <v>19</v>
      </c>
      <c r="I40" s="22">
        <v>8</v>
      </c>
      <c r="J40" s="59">
        <f>I40/H40</f>
        <v>0.42105263157894735</v>
      </c>
      <c r="K40">
        <v>19</v>
      </c>
      <c r="L40">
        <v>19</v>
      </c>
    </row>
    <row r="41" spans="1:12" hidden="1">
      <c r="A41" s="28" t="s">
        <v>140</v>
      </c>
      <c r="B41" t="s">
        <v>181</v>
      </c>
      <c r="C41" s="48" t="s">
        <v>180</v>
      </c>
      <c r="D41" s="48" t="s">
        <v>142</v>
      </c>
      <c r="E41">
        <v>13</v>
      </c>
      <c r="F41">
        <v>14</v>
      </c>
      <c r="G41">
        <v>18</v>
      </c>
      <c r="H41">
        <v>18</v>
      </c>
      <c r="I41" s="22">
        <v>6</v>
      </c>
      <c r="J41" s="59">
        <f>I41/H41</f>
        <v>0.33333333333333331</v>
      </c>
      <c r="K41">
        <v>18</v>
      </c>
      <c r="L41">
        <v>18</v>
      </c>
    </row>
    <row r="42" spans="1:12" hidden="1">
      <c r="A42" s="28" t="s">
        <v>140</v>
      </c>
      <c r="B42" t="s">
        <v>182</v>
      </c>
      <c r="C42" s="48" t="s">
        <v>141</v>
      </c>
      <c r="D42" s="48" t="s">
        <v>151</v>
      </c>
      <c r="E42">
        <v>18</v>
      </c>
      <c r="F42">
        <v>21</v>
      </c>
      <c r="G42">
        <v>23</v>
      </c>
      <c r="H42">
        <v>23</v>
      </c>
      <c r="I42" s="22">
        <v>8</v>
      </c>
      <c r="J42" s="59">
        <f>I42/H42</f>
        <v>0.34782608695652173</v>
      </c>
      <c r="K42">
        <v>23</v>
      </c>
      <c r="L42">
        <v>23</v>
      </c>
    </row>
    <row r="43" spans="1:12" hidden="1">
      <c r="A43" s="28" t="s">
        <v>140</v>
      </c>
      <c r="B43" t="s">
        <v>183</v>
      </c>
      <c r="C43" s="48" t="s">
        <v>141</v>
      </c>
      <c r="D43" s="48" t="s">
        <v>142</v>
      </c>
      <c r="E43">
        <v>16</v>
      </c>
      <c r="F43">
        <v>14</v>
      </c>
      <c r="G43">
        <v>19</v>
      </c>
      <c r="H43">
        <v>19</v>
      </c>
      <c r="I43" s="22">
        <v>4</v>
      </c>
      <c r="J43" s="59">
        <f>I43/H43</f>
        <v>0.21052631578947367</v>
      </c>
      <c r="K43">
        <v>19</v>
      </c>
      <c r="L43">
        <v>19</v>
      </c>
    </row>
    <row r="44" spans="1:12" hidden="1">
      <c r="A44" s="28" t="s">
        <v>140</v>
      </c>
      <c r="B44" t="s">
        <v>184</v>
      </c>
      <c r="C44" s="48" t="s">
        <v>141</v>
      </c>
      <c r="D44" s="48" t="s">
        <v>151</v>
      </c>
      <c r="E44">
        <v>25</v>
      </c>
      <c r="F44">
        <v>25</v>
      </c>
      <c r="G44">
        <v>27</v>
      </c>
      <c r="H44">
        <v>27</v>
      </c>
      <c r="I44" s="22">
        <v>11</v>
      </c>
      <c r="J44" s="59">
        <f>I44/H44</f>
        <v>0.40740740740740738</v>
      </c>
      <c r="K44">
        <v>27</v>
      </c>
      <c r="L44">
        <v>27</v>
      </c>
    </row>
    <row r="45" spans="1:12" hidden="1">
      <c r="A45" s="28" t="s">
        <v>140</v>
      </c>
      <c r="B45" t="s">
        <v>185</v>
      </c>
      <c r="C45" s="48" t="s">
        <v>147</v>
      </c>
      <c r="D45" s="48" t="s">
        <v>142</v>
      </c>
      <c r="E45">
        <v>14</v>
      </c>
      <c r="F45">
        <v>16</v>
      </c>
      <c r="G45">
        <v>25</v>
      </c>
      <c r="H45">
        <v>25</v>
      </c>
      <c r="I45" s="22">
        <v>10</v>
      </c>
      <c r="J45" s="59">
        <f>I45/H45</f>
        <v>0.4</v>
      </c>
      <c r="K45">
        <v>25</v>
      </c>
      <c r="L45">
        <v>25</v>
      </c>
    </row>
    <row r="46" spans="1:12" hidden="1">
      <c r="A46" s="28" t="s">
        <v>140</v>
      </c>
      <c r="B46" t="s">
        <v>186</v>
      </c>
      <c r="C46" s="48" t="s">
        <v>147</v>
      </c>
      <c r="D46" s="48" t="s">
        <v>149</v>
      </c>
      <c r="E46">
        <v>13</v>
      </c>
      <c r="F46">
        <v>11</v>
      </c>
      <c r="G46">
        <v>21</v>
      </c>
      <c r="H46">
        <v>21</v>
      </c>
      <c r="I46" s="22">
        <v>3</v>
      </c>
      <c r="J46" s="59">
        <f>I46/H46</f>
        <v>0.14285714285714285</v>
      </c>
      <c r="K46">
        <v>21</v>
      </c>
      <c r="L46">
        <v>21</v>
      </c>
    </row>
    <row r="47" spans="1:12" hidden="1">
      <c r="A47" s="28" t="s">
        <v>140</v>
      </c>
      <c r="B47" t="s">
        <v>187</v>
      </c>
      <c r="C47" s="48" t="s">
        <v>141</v>
      </c>
      <c r="D47" s="48" t="s">
        <v>142</v>
      </c>
      <c r="E47">
        <v>14</v>
      </c>
      <c r="F47">
        <v>16</v>
      </c>
      <c r="G47">
        <v>20</v>
      </c>
      <c r="H47">
        <v>20</v>
      </c>
      <c r="I47" s="22">
        <v>6</v>
      </c>
      <c r="J47" s="59">
        <f>I47/H47</f>
        <v>0.3</v>
      </c>
      <c r="K47">
        <v>20</v>
      </c>
      <c r="L47">
        <v>20</v>
      </c>
    </row>
    <row r="48" spans="1:12" hidden="1">
      <c r="A48" s="28" t="s">
        <v>140</v>
      </c>
      <c r="B48" t="s">
        <v>188</v>
      </c>
      <c r="C48" s="48" t="s">
        <v>144</v>
      </c>
      <c r="D48" s="48" t="s">
        <v>145</v>
      </c>
      <c r="E48">
        <v>38</v>
      </c>
      <c r="F48">
        <v>37</v>
      </c>
      <c r="G48">
        <v>41</v>
      </c>
      <c r="H48">
        <v>41</v>
      </c>
      <c r="I48" s="22">
        <v>14</v>
      </c>
      <c r="J48" s="59">
        <f>I48/H48</f>
        <v>0.34146341463414637</v>
      </c>
      <c r="K48">
        <v>41</v>
      </c>
      <c r="L48">
        <v>41</v>
      </c>
    </row>
    <row r="49" spans="1:12" hidden="1">
      <c r="A49" s="28" t="s">
        <v>140</v>
      </c>
      <c r="B49" t="s">
        <v>189</v>
      </c>
      <c r="C49" s="48" t="s">
        <v>147</v>
      </c>
      <c r="D49" s="48" t="s">
        <v>142</v>
      </c>
      <c r="E49">
        <v>16</v>
      </c>
      <c r="F49">
        <v>17</v>
      </c>
      <c r="G49">
        <v>22</v>
      </c>
      <c r="H49">
        <v>22</v>
      </c>
      <c r="I49" s="22">
        <v>7</v>
      </c>
      <c r="J49" s="59">
        <f>I49/H49</f>
        <v>0.31818181818181818</v>
      </c>
      <c r="K49">
        <v>22</v>
      </c>
      <c r="L49">
        <v>22</v>
      </c>
    </row>
    <row r="50" spans="1:12" hidden="1">
      <c r="A50" s="28" t="s">
        <v>140</v>
      </c>
      <c r="B50" t="s">
        <v>190</v>
      </c>
      <c r="C50" s="48" t="s">
        <v>180</v>
      </c>
      <c r="D50" s="48" t="s">
        <v>149</v>
      </c>
      <c r="E50">
        <v>11</v>
      </c>
      <c r="F50">
        <v>10</v>
      </c>
      <c r="G50">
        <v>11</v>
      </c>
      <c r="H50">
        <v>11</v>
      </c>
      <c r="I50" s="22">
        <v>2</v>
      </c>
      <c r="J50" s="59">
        <f>I50/H50</f>
        <v>0.18181818181818182</v>
      </c>
      <c r="K50">
        <v>11</v>
      </c>
      <c r="L50">
        <v>11</v>
      </c>
    </row>
    <row r="51" spans="1:12" hidden="1">
      <c r="A51" s="28" t="s">
        <v>140</v>
      </c>
      <c r="B51" t="s">
        <v>191</v>
      </c>
      <c r="C51" s="48" t="s">
        <v>157</v>
      </c>
      <c r="D51" s="48" t="s">
        <v>151</v>
      </c>
      <c r="E51">
        <v>23</v>
      </c>
      <c r="F51">
        <v>22</v>
      </c>
      <c r="G51">
        <v>25</v>
      </c>
      <c r="H51">
        <v>24</v>
      </c>
      <c r="I51" s="22">
        <v>12</v>
      </c>
      <c r="J51" s="59">
        <f>I51/H51</f>
        <v>0.5</v>
      </c>
      <c r="K51">
        <v>25</v>
      </c>
      <c r="L51">
        <v>25</v>
      </c>
    </row>
    <row r="52" spans="1:12" hidden="1">
      <c r="A52" s="28" t="s">
        <v>140</v>
      </c>
      <c r="B52" t="s">
        <v>192</v>
      </c>
      <c r="C52" s="48" t="s">
        <v>141</v>
      </c>
      <c r="D52" s="48" t="s">
        <v>151</v>
      </c>
      <c r="E52">
        <v>22</v>
      </c>
      <c r="F52">
        <v>22</v>
      </c>
      <c r="G52">
        <v>26</v>
      </c>
      <c r="H52">
        <v>26</v>
      </c>
      <c r="I52" s="22">
        <v>10</v>
      </c>
      <c r="J52" s="59">
        <f>I52/H52</f>
        <v>0.38461538461538464</v>
      </c>
      <c r="K52">
        <v>26</v>
      </c>
      <c r="L52">
        <v>26</v>
      </c>
    </row>
    <row r="53" spans="1:12" hidden="1">
      <c r="A53" s="28" t="s">
        <v>140</v>
      </c>
      <c r="B53" t="s">
        <v>193</v>
      </c>
      <c r="C53" s="48" t="s">
        <v>157</v>
      </c>
      <c r="D53" s="48" t="s">
        <v>142</v>
      </c>
      <c r="E53">
        <v>26</v>
      </c>
      <c r="F53">
        <v>27</v>
      </c>
      <c r="G53">
        <v>30</v>
      </c>
      <c r="H53">
        <v>30</v>
      </c>
      <c r="I53" s="22">
        <v>12</v>
      </c>
      <c r="J53" s="59">
        <f>I53/H53</f>
        <v>0.4</v>
      </c>
      <c r="K53">
        <v>30</v>
      </c>
      <c r="L53">
        <v>30</v>
      </c>
    </row>
    <row r="54" spans="1:12" hidden="1">
      <c r="A54" s="28" t="s">
        <v>140</v>
      </c>
      <c r="B54" t="s">
        <v>194</v>
      </c>
      <c r="C54" s="48" t="s">
        <v>147</v>
      </c>
      <c r="D54" s="48" t="s">
        <v>151</v>
      </c>
      <c r="E54">
        <v>13</v>
      </c>
      <c r="F54">
        <v>14</v>
      </c>
      <c r="G54">
        <v>14</v>
      </c>
      <c r="H54">
        <v>14</v>
      </c>
      <c r="I54" s="22">
        <v>6</v>
      </c>
      <c r="J54" s="59">
        <f>I54/H54</f>
        <v>0.42857142857142855</v>
      </c>
      <c r="K54">
        <v>14</v>
      </c>
      <c r="L54">
        <v>14</v>
      </c>
    </row>
    <row r="55" spans="1:12" hidden="1">
      <c r="A55" s="28" t="s">
        <v>140</v>
      </c>
      <c r="B55" t="s">
        <v>195</v>
      </c>
      <c r="C55" s="48" t="s">
        <v>141</v>
      </c>
      <c r="D55" s="48" t="s">
        <v>142</v>
      </c>
      <c r="E55">
        <v>16</v>
      </c>
      <c r="F55">
        <v>14</v>
      </c>
      <c r="G55">
        <v>17</v>
      </c>
      <c r="H55">
        <v>17</v>
      </c>
      <c r="I55" s="22">
        <v>7</v>
      </c>
      <c r="J55" s="59">
        <f>I55/H55</f>
        <v>0.41176470588235292</v>
      </c>
      <c r="K55">
        <v>17</v>
      </c>
      <c r="L55">
        <v>17</v>
      </c>
    </row>
    <row r="56" spans="1:12" hidden="1">
      <c r="A56" s="28" t="s">
        <v>140</v>
      </c>
      <c r="B56" t="s">
        <v>196</v>
      </c>
      <c r="C56" s="48" t="s">
        <v>147</v>
      </c>
      <c r="D56" s="48" t="s">
        <v>142</v>
      </c>
      <c r="E56">
        <v>20</v>
      </c>
      <c r="F56">
        <v>22</v>
      </c>
      <c r="G56">
        <v>27</v>
      </c>
      <c r="H56">
        <v>27</v>
      </c>
      <c r="I56" s="22">
        <v>5</v>
      </c>
      <c r="J56" s="59">
        <f>I56/H56</f>
        <v>0.18518518518518517</v>
      </c>
      <c r="K56">
        <v>27</v>
      </c>
      <c r="L56">
        <v>27</v>
      </c>
    </row>
    <row r="57" spans="1:12" hidden="1">
      <c r="A57" s="28" t="s">
        <v>140</v>
      </c>
      <c r="B57" t="s">
        <v>197</v>
      </c>
      <c r="C57" s="48" t="s">
        <v>147</v>
      </c>
      <c r="D57" s="48" t="s">
        <v>142</v>
      </c>
      <c r="E57">
        <v>16</v>
      </c>
      <c r="F57">
        <v>13</v>
      </c>
      <c r="G57">
        <v>18</v>
      </c>
      <c r="H57">
        <v>18</v>
      </c>
      <c r="I57" s="22">
        <v>1</v>
      </c>
      <c r="J57" s="59">
        <f>I57/H57</f>
        <v>5.5555555555555552E-2</v>
      </c>
      <c r="K57">
        <v>18</v>
      </c>
      <c r="L57">
        <v>18</v>
      </c>
    </row>
    <row r="58" spans="1:12" hidden="1">
      <c r="A58" s="28" t="s">
        <v>140</v>
      </c>
      <c r="B58" t="s">
        <v>198</v>
      </c>
      <c r="C58" s="48" t="s">
        <v>141</v>
      </c>
      <c r="D58" s="48" t="s">
        <v>151</v>
      </c>
      <c r="E58">
        <v>20</v>
      </c>
      <c r="F58">
        <v>18</v>
      </c>
      <c r="G58">
        <v>22</v>
      </c>
      <c r="H58">
        <v>22</v>
      </c>
      <c r="I58" s="22">
        <v>7</v>
      </c>
      <c r="J58" s="59">
        <f>I58/H58</f>
        <v>0.31818181818181818</v>
      </c>
      <c r="K58">
        <v>22</v>
      </c>
      <c r="L58">
        <v>22</v>
      </c>
    </row>
    <row r="59" spans="1:12" hidden="1">
      <c r="A59" s="28" t="s">
        <v>140</v>
      </c>
      <c r="B59" t="s">
        <v>199</v>
      </c>
      <c r="C59" s="48" t="s">
        <v>147</v>
      </c>
      <c r="D59" s="48" t="s">
        <v>142</v>
      </c>
      <c r="E59">
        <v>13</v>
      </c>
      <c r="F59">
        <v>13</v>
      </c>
      <c r="G59">
        <v>14</v>
      </c>
      <c r="H59">
        <v>14</v>
      </c>
      <c r="I59" s="22">
        <v>3</v>
      </c>
      <c r="J59" s="59">
        <f>I59/H59</f>
        <v>0.21428571428571427</v>
      </c>
      <c r="K59">
        <v>14</v>
      </c>
      <c r="L59">
        <v>14</v>
      </c>
    </row>
    <row r="60" spans="1:12" hidden="1">
      <c r="A60" s="28" t="s">
        <v>140</v>
      </c>
      <c r="B60" t="s">
        <v>200</v>
      </c>
      <c r="C60" s="48" t="s">
        <v>180</v>
      </c>
      <c r="D60" s="48" t="s">
        <v>142</v>
      </c>
      <c r="E60">
        <v>18</v>
      </c>
      <c r="F60">
        <v>17</v>
      </c>
      <c r="G60">
        <v>18</v>
      </c>
      <c r="H60">
        <v>18</v>
      </c>
      <c r="I60" s="22">
        <v>5</v>
      </c>
      <c r="J60" s="59">
        <f>I60/H60</f>
        <v>0.27777777777777779</v>
      </c>
      <c r="K60">
        <v>18</v>
      </c>
      <c r="L60">
        <v>18</v>
      </c>
    </row>
    <row r="61" spans="1:12" hidden="1">
      <c r="A61" s="28" t="s">
        <v>140</v>
      </c>
      <c r="B61" t="s">
        <v>201</v>
      </c>
      <c r="C61" s="48" t="s">
        <v>147</v>
      </c>
      <c r="D61" s="48" t="s">
        <v>142</v>
      </c>
      <c r="E61">
        <v>21</v>
      </c>
      <c r="F61">
        <v>21</v>
      </c>
      <c r="G61">
        <v>25</v>
      </c>
      <c r="H61">
        <v>25</v>
      </c>
      <c r="I61" s="22">
        <v>8</v>
      </c>
      <c r="J61" s="59">
        <f>I61/H61</f>
        <v>0.32</v>
      </c>
      <c r="K61">
        <v>25</v>
      </c>
      <c r="L61">
        <v>25</v>
      </c>
    </row>
    <row r="62" spans="1:12" hidden="1">
      <c r="A62" s="28" t="s">
        <v>140</v>
      </c>
      <c r="B62" t="s">
        <v>202</v>
      </c>
      <c r="C62" s="48" t="s">
        <v>180</v>
      </c>
      <c r="D62" s="48" t="s">
        <v>142</v>
      </c>
      <c r="E62">
        <v>24</v>
      </c>
      <c r="F62">
        <v>22</v>
      </c>
      <c r="G62">
        <v>28</v>
      </c>
      <c r="H62">
        <v>28</v>
      </c>
      <c r="I62" s="22">
        <v>5</v>
      </c>
      <c r="J62" s="59">
        <f>I62/H62</f>
        <v>0.17857142857142858</v>
      </c>
      <c r="K62">
        <v>28</v>
      </c>
      <c r="L62">
        <v>28</v>
      </c>
    </row>
    <row r="63" spans="1:12" hidden="1">
      <c r="A63" s="28" t="s">
        <v>140</v>
      </c>
      <c r="B63" t="s">
        <v>203</v>
      </c>
      <c r="C63" s="48" t="s">
        <v>147</v>
      </c>
      <c r="D63" s="48" t="s">
        <v>142</v>
      </c>
      <c r="E63">
        <v>18</v>
      </c>
      <c r="F63">
        <v>18</v>
      </c>
      <c r="G63">
        <v>20</v>
      </c>
      <c r="H63">
        <v>20</v>
      </c>
      <c r="I63" s="22">
        <v>6</v>
      </c>
      <c r="J63" s="59">
        <f>I63/H63</f>
        <v>0.3</v>
      </c>
      <c r="K63">
        <v>20</v>
      </c>
      <c r="L63">
        <v>20</v>
      </c>
    </row>
    <row r="64" spans="1:12" hidden="1">
      <c r="A64" s="28" t="s">
        <v>140</v>
      </c>
      <c r="B64" t="s">
        <v>204</v>
      </c>
      <c r="C64" s="48" t="s">
        <v>141</v>
      </c>
      <c r="D64" s="48" t="s">
        <v>149</v>
      </c>
      <c r="E64">
        <v>18</v>
      </c>
      <c r="F64">
        <v>16</v>
      </c>
      <c r="G64">
        <v>25</v>
      </c>
      <c r="H64">
        <v>25</v>
      </c>
      <c r="I64" s="22">
        <v>9</v>
      </c>
      <c r="J64" s="59">
        <f>I64/H64</f>
        <v>0.36</v>
      </c>
      <c r="K64">
        <v>25</v>
      </c>
      <c r="L64">
        <v>24</v>
      </c>
    </row>
    <row r="65" spans="1:12" hidden="1">
      <c r="A65" s="28" t="s">
        <v>140</v>
      </c>
      <c r="B65" t="s">
        <v>205</v>
      </c>
      <c r="C65" s="48" t="s">
        <v>147</v>
      </c>
      <c r="D65" s="48" t="s">
        <v>151</v>
      </c>
      <c r="E65">
        <v>13</v>
      </c>
      <c r="F65">
        <v>13</v>
      </c>
      <c r="G65">
        <v>16</v>
      </c>
      <c r="H65">
        <v>16</v>
      </c>
      <c r="I65" s="22">
        <v>3</v>
      </c>
      <c r="J65" s="59">
        <f>I65/H65</f>
        <v>0.1875</v>
      </c>
      <c r="K65">
        <v>16</v>
      </c>
      <c r="L65">
        <v>16</v>
      </c>
    </row>
    <row r="66" spans="1:12" hidden="1">
      <c r="A66" s="28" t="s">
        <v>140</v>
      </c>
      <c r="B66" t="s">
        <v>206</v>
      </c>
      <c r="C66" s="48" t="s">
        <v>141</v>
      </c>
      <c r="D66" s="48" t="s">
        <v>151</v>
      </c>
      <c r="E66">
        <v>28</v>
      </c>
      <c r="F66">
        <v>30</v>
      </c>
      <c r="G66">
        <v>31</v>
      </c>
      <c r="H66">
        <v>31</v>
      </c>
      <c r="I66" s="22">
        <v>12</v>
      </c>
      <c r="J66" s="59">
        <f>I66/H66</f>
        <v>0.38709677419354838</v>
      </c>
      <c r="K66">
        <v>31</v>
      </c>
      <c r="L66">
        <v>31</v>
      </c>
    </row>
    <row r="67" spans="1:12" hidden="1">
      <c r="A67" s="28" t="s">
        <v>140</v>
      </c>
      <c r="B67" t="s">
        <v>207</v>
      </c>
      <c r="C67" s="48" t="s">
        <v>141</v>
      </c>
      <c r="D67" s="48" t="s">
        <v>151</v>
      </c>
      <c r="E67">
        <v>26</v>
      </c>
      <c r="F67">
        <v>26</v>
      </c>
      <c r="G67">
        <v>28</v>
      </c>
      <c r="H67">
        <v>28</v>
      </c>
      <c r="I67" s="22">
        <v>7</v>
      </c>
      <c r="J67" s="59">
        <f>I67/H67</f>
        <v>0.25</v>
      </c>
      <c r="K67">
        <v>28</v>
      </c>
      <c r="L67">
        <v>28</v>
      </c>
    </row>
    <row r="68" spans="1:12" hidden="1">
      <c r="A68" s="28" t="s">
        <v>140</v>
      </c>
      <c r="B68" t="s">
        <v>208</v>
      </c>
      <c r="C68" s="48" t="s">
        <v>147</v>
      </c>
      <c r="D68" s="48" t="s">
        <v>142</v>
      </c>
      <c r="E68">
        <v>22</v>
      </c>
      <c r="F68">
        <v>20</v>
      </c>
      <c r="G68">
        <v>34</v>
      </c>
      <c r="H68">
        <v>34</v>
      </c>
      <c r="I68" s="22">
        <v>12</v>
      </c>
      <c r="J68" s="59">
        <f>I68/H68</f>
        <v>0.35294117647058826</v>
      </c>
      <c r="K68">
        <v>34</v>
      </c>
      <c r="L68">
        <v>34</v>
      </c>
    </row>
    <row r="69" spans="1:12" hidden="1">
      <c r="A69" s="28" t="s">
        <v>140</v>
      </c>
      <c r="B69" t="s">
        <v>209</v>
      </c>
      <c r="C69" s="48" t="s">
        <v>144</v>
      </c>
      <c r="D69" s="48" t="s">
        <v>167</v>
      </c>
      <c r="E69">
        <v>25</v>
      </c>
      <c r="F69">
        <v>24</v>
      </c>
      <c r="G69">
        <v>30</v>
      </c>
      <c r="H69">
        <v>30</v>
      </c>
      <c r="I69" s="22">
        <v>11</v>
      </c>
      <c r="J69" s="59">
        <f>I69/H69</f>
        <v>0.36666666666666664</v>
      </c>
      <c r="K69">
        <v>30</v>
      </c>
      <c r="L69">
        <v>30</v>
      </c>
    </row>
    <row r="70" spans="1:12" hidden="1">
      <c r="A70" s="28" t="s">
        <v>140</v>
      </c>
      <c r="B70" t="s">
        <v>210</v>
      </c>
      <c r="C70" s="48" t="s">
        <v>147</v>
      </c>
      <c r="D70" s="48" t="s">
        <v>149</v>
      </c>
      <c r="E70">
        <v>13</v>
      </c>
      <c r="F70">
        <v>13</v>
      </c>
      <c r="G70">
        <v>15</v>
      </c>
      <c r="H70">
        <v>15</v>
      </c>
      <c r="I70" s="22">
        <v>3</v>
      </c>
      <c r="J70" s="59">
        <f>I70/H70</f>
        <v>0.2</v>
      </c>
      <c r="K70">
        <v>15</v>
      </c>
      <c r="L70">
        <v>15</v>
      </c>
    </row>
    <row r="71" spans="1:12" hidden="1">
      <c r="A71" s="28" t="s">
        <v>140</v>
      </c>
      <c r="B71" t="s">
        <v>211</v>
      </c>
      <c r="C71" s="48" t="s">
        <v>147</v>
      </c>
      <c r="D71" s="48" t="s">
        <v>142</v>
      </c>
      <c r="E71">
        <v>14</v>
      </c>
      <c r="F71">
        <v>13</v>
      </c>
      <c r="G71">
        <v>16</v>
      </c>
      <c r="H71">
        <v>16</v>
      </c>
      <c r="I71" s="22">
        <v>6</v>
      </c>
      <c r="J71" s="59">
        <f>I71/H71</f>
        <v>0.375</v>
      </c>
      <c r="K71">
        <v>16</v>
      </c>
      <c r="L71">
        <v>16</v>
      </c>
    </row>
    <row r="72" spans="1:12" hidden="1">
      <c r="A72" s="28" t="s">
        <v>140</v>
      </c>
      <c r="B72" t="s">
        <v>212</v>
      </c>
      <c r="C72" s="48" t="s">
        <v>141</v>
      </c>
      <c r="D72" s="48" t="s">
        <v>151</v>
      </c>
      <c r="E72">
        <v>18</v>
      </c>
      <c r="F72">
        <v>20</v>
      </c>
      <c r="G72">
        <v>22</v>
      </c>
      <c r="H72">
        <v>22</v>
      </c>
      <c r="I72" s="22">
        <v>11</v>
      </c>
      <c r="J72" s="59">
        <f>I72/H72</f>
        <v>0.5</v>
      </c>
      <c r="K72">
        <v>22</v>
      </c>
      <c r="L72">
        <v>22</v>
      </c>
    </row>
    <row r="73" spans="1:12" hidden="1">
      <c r="A73" s="28" t="s">
        <v>140</v>
      </c>
      <c r="B73" t="s">
        <v>213</v>
      </c>
      <c r="C73" s="48" t="s">
        <v>141</v>
      </c>
      <c r="D73" s="48" t="s">
        <v>142</v>
      </c>
      <c r="E73">
        <v>13</v>
      </c>
      <c r="F73">
        <v>12</v>
      </c>
      <c r="G73">
        <v>16</v>
      </c>
      <c r="H73">
        <v>16</v>
      </c>
      <c r="I73" s="22">
        <v>6</v>
      </c>
      <c r="J73" s="59">
        <f>I73/H73</f>
        <v>0.375</v>
      </c>
      <c r="K73">
        <v>16</v>
      </c>
      <c r="L73">
        <v>16</v>
      </c>
    </row>
    <row r="74" spans="1:12" hidden="1">
      <c r="A74" s="28" t="s">
        <v>140</v>
      </c>
      <c r="B74" t="s">
        <v>214</v>
      </c>
      <c r="C74" s="48" t="s">
        <v>157</v>
      </c>
      <c r="D74" s="48" t="s">
        <v>151</v>
      </c>
      <c r="E74">
        <v>30</v>
      </c>
      <c r="F74">
        <v>31</v>
      </c>
      <c r="G74">
        <v>36</v>
      </c>
      <c r="H74">
        <v>36</v>
      </c>
      <c r="I74" s="22">
        <v>11</v>
      </c>
      <c r="J74" s="59">
        <f>I74/H74</f>
        <v>0.30555555555555558</v>
      </c>
      <c r="K74">
        <v>36</v>
      </c>
      <c r="L74">
        <v>36</v>
      </c>
    </row>
    <row r="75" spans="1:12" hidden="1">
      <c r="A75" s="28" t="s">
        <v>140</v>
      </c>
      <c r="B75" t="s">
        <v>215</v>
      </c>
      <c r="C75" s="48" t="s">
        <v>141</v>
      </c>
      <c r="D75" s="48" t="s">
        <v>142</v>
      </c>
      <c r="E75">
        <v>18</v>
      </c>
      <c r="F75">
        <v>21</v>
      </c>
      <c r="G75">
        <v>19</v>
      </c>
      <c r="H75">
        <v>19</v>
      </c>
      <c r="I75" s="22">
        <v>7</v>
      </c>
      <c r="J75" s="59">
        <f>I75/H75</f>
        <v>0.36842105263157893</v>
      </c>
      <c r="K75">
        <v>19</v>
      </c>
      <c r="L75">
        <v>19</v>
      </c>
    </row>
    <row r="76" spans="1:12" hidden="1">
      <c r="A76" s="28" t="s">
        <v>140</v>
      </c>
      <c r="B76" t="s">
        <v>216</v>
      </c>
      <c r="C76" s="48" t="s">
        <v>180</v>
      </c>
      <c r="D76" s="48" t="s">
        <v>151</v>
      </c>
      <c r="E76">
        <v>13</v>
      </c>
      <c r="F76">
        <v>13</v>
      </c>
      <c r="G76">
        <v>17</v>
      </c>
      <c r="H76">
        <v>17</v>
      </c>
      <c r="I76" s="22">
        <v>6</v>
      </c>
      <c r="J76" s="59">
        <f>I76/H76</f>
        <v>0.35294117647058826</v>
      </c>
      <c r="K76">
        <v>17</v>
      </c>
      <c r="L76">
        <v>17</v>
      </c>
    </row>
    <row r="77" spans="1:12" hidden="1">
      <c r="A77" s="28" t="s">
        <v>140</v>
      </c>
      <c r="B77" t="s">
        <v>217</v>
      </c>
      <c r="C77" s="48" t="s">
        <v>180</v>
      </c>
      <c r="D77" s="48" t="s">
        <v>142</v>
      </c>
      <c r="E77">
        <v>12</v>
      </c>
      <c r="F77">
        <v>12</v>
      </c>
      <c r="G77">
        <v>13</v>
      </c>
      <c r="H77">
        <v>13</v>
      </c>
      <c r="I77" s="22">
        <v>5</v>
      </c>
      <c r="J77" s="59">
        <f>I77/H77</f>
        <v>0.38461538461538464</v>
      </c>
      <c r="K77">
        <v>13</v>
      </c>
      <c r="L77">
        <v>13</v>
      </c>
    </row>
    <row r="78" spans="1:12" hidden="1">
      <c r="A78" s="28" t="s">
        <v>140</v>
      </c>
      <c r="B78" t="s">
        <v>218</v>
      </c>
      <c r="C78" s="48" t="s">
        <v>147</v>
      </c>
      <c r="D78" s="48" t="s">
        <v>151</v>
      </c>
      <c r="E78">
        <v>12</v>
      </c>
      <c r="F78">
        <v>13</v>
      </c>
      <c r="G78">
        <v>14</v>
      </c>
      <c r="H78">
        <v>14</v>
      </c>
      <c r="I78" s="22">
        <v>4</v>
      </c>
      <c r="J78" s="59">
        <f>I78/H78</f>
        <v>0.2857142857142857</v>
      </c>
      <c r="K78">
        <v>14</v>
      </c>
      <c r="L78">
        <v>14</v>
      </c>
    </row>
    <row r="79" spans="1:12" hidden="1">
      <c r="A79" s="28" t="s">
        <v>140</v>
      </c>
      <c r="B79" t="s">
        <v>219</v>
      </c>
      <c r="C79" s="48" t="s">
        <v>141</v>
      </c>
      <c r="D79" s="48" t="s">
        <v>142</v>
      </c>
      <c r="E79">
        <v>15</v>
      </c>
      <c r="F79">
        <v>16</v>
      </c>
      <c r="G79">
        <v>15</v>
      </c>
      <c r="H79">
        <v>15</v>
      </c>
      <c r="I79" s="22">
        <v>7</v>
      </c>
      <c r="J79" s="59">
        <f>I79/H79</f>
        <v>0.46666666666666667</v>
      </c>
      <c r="K79">
        <v>15</v>
      </c>
      <c r="L79">
        <v>15</v>
      </c>
    </row>
    <row r="80" spans="1:12" hidden="1">
      <c r="A80" s="28" t="s">
        <v>220</v>
      </c>
      <c r="B80" t="s">
        <v>221</v>
      </c>
      <c r="C80" s="48" t="s">
        <v>147</v>
      </c>
      <c r="D80" s="48" t="s">
        <v>142</v>
      </c>
      <c r="E80">
        <v>17</v>
      </c>
      <c r="F80">
        <v>17</v>
      </c>
      <c r="G80">
        <v>20</v>
      </c>
      <c r="H80">
        <v>20</v>
      </c>
      <c r="I80" s="22">
        <v>5</v>
      </c>
      <c r="J80" s="59">
        <f>I80/H80</f>
        <v>0.25</v>
      </c>
      <c r="K80">
        <v>20</v>
      </c>
      <c r="L80">
        <v>20</v>
      </c>
    </row>
    <row r="81" spans="1:13" hidden="1">
      <c r="A81" s="28" t="s">
        <v>220</v>
      </c>
      <c r="B81" t="s">
        <v>222</v>
      </c>
      <c r="C81" s="48" t="s">
        <v>147</v>
      </c>
      <c r="D81" s="48" t="s">
        <v>149</v>
      </c>
      <c r="E81">
        <v>13</v>
      </c>
      <c r="F81">
        <v>15</v>
      </c>
      <c r="G81">
        <v>18</v>
      </c>
      <c r="H81">
        <v>18</v>
      </c>
      <c r="I81" s="22">
        <v>5</v>
      </c>
      <c r="J81" s="59">
        <f>I81/H81</f>
        <v>0.27777777777777779</v>
      </c>
      <c r="K81">
        <v>18</v>
      </c>
      <c r="L81">
        <v>18</v>
      </c>
    </row>
    <row r="82" spans="1:13" hidden="1">
      <c r="A82" s="28" t="s">
        <v>220</v>
      </c>
      <c r="B82" t="s">
        <v>223</v>
      </c>
      <c r="C82" s="48" t="s">
        <v>141</v>
      </c>
      <c r="D82" s="48" t="s">
        <v>167</v>
      </c>
      <c r="E82">
        <v>27</v>
      </c>
      <c r="F82">
        <v>27</v>
      </c>
      <c r="G82">
        <v>31</v>
      </c>
      <c r="H82">
        <v>31</v>
      </c>
      <c r="I82" s="22">
        <v>11</v>
      </c>
      <c r="J82" s="59">
        <f>I82/H82</f>
        <v>0.35483870967741937</v>
      </c>
      <c r="K82">
        <v>31</v>
      </c>
      <c r="L82">
        <v>31</v>
      </c>
    </row>
    <row r="83" spans="1:13" hidden="1">
      <c r="A83" s="28" t="s">
        <v>220</v>
      </c>
      <c r="B83" t="s">
        <v>224</v>
      </c>
      <c r="C83" s="48" t="s">
        <v>157</v>
      </c>
      <c r="D83" s="48" t="s">
        <v>151</v>
      </c>
      <c r="E83">
        <v>25</v>
      </c>
      <c r="F83">
        <v>25</v>
      </c>
      <c r="G83">
        <v>29</v>
      </c>
      <c r="H83">
        <v>29</v>
      </c>
      <c r="I83" s="22">
        <v>11</v>
      </c>
      <c r="J83" s="59">
        <f>I83/H83</f>
        <v>0.37931034482758619</v>
      </c>
      <c r="K83">
        <v>29</v>
      </c>
      <c r="L83">
        <v>29</v>
      </c>
    </row>
    <row r="84" spans="1:13" hidden="1">
      <c r="A84" s="28" t="s">
        <v>220</v>
      </c>
      <c r="B84" t="s">
        <v>225</v>
      </c>
      <c r="C84" s="48" t="s">
        <v>180</v>
      </c>
      <c r="D84" s="48" t="s">
        <v>142</v>
      </c>
      <c r="E84">
        <v>12</v>
      </c>
      <c r="F84">
        <v>12</v>
      </c>
      <c r="G84">
        <v>14</v>
      </c>
      <c r="H84">
        <v>14</v>
      </c>
      <c r="I84" s="22">
        <v>3</v>
      </c>
      <c r="J84" s="59">
        <f>I84/H84</f>
        <v>0.21428571428571427</v>
      </c>
      <c r="K84">
        <v>14</v>
      </c>
      <c r="L84">
        <v>14</v>
      </c>
    </row>
    <row r="85" spans="1:13" hidden="1">
      <c r="A85" s="28" t="s">
        <v>220</v>
      </c>
      <c r="B85" t="s">
        <v>226</v>
      </c>
      <c r="C85" s="48" t="s">
        <v>180</v>
      </c>
      <c r="D85" s="48" t="s">
        <v>142</v>
      </c>
      <c r="E85">
        <v>10</v>
      </c>
      <c r="F85">
        <v>9</v>
      </c>
      <c r="G85">
        <v>10</v>
      </c>
      <c r="H85">
        <v>10</v>
      </c>
      <c r="I85" s="22">
        <v>2</v>
      </c>
      <c r="J85" s="59">
        <f>I85/H85</f>
        <v>0.2</v>
      </c>
      <c r="K85">
        <v>10</v>
      </c>
      <c r="L85">
        <v>10</v>
      </c>
      <c r="M85" s="28" t="s">
        <v>472</v>
      </c>
    </row>
    <row r="86" spans="1:13" hidden="1">
      <c r="A86" s="28" t="s">
        <v>220</v>
      </c>
      <c r="B86" t="s">
        <v>227</v>
      </c>
      <c r="C86" s="48" t="s">
        <v>141</v>
      </c>
      <c r="D86" s="48" t="s">
        <v>142</v>
      </c>
      <c r="E86">
        <v>12</v>
      </c>
      <c r="F86">
        <v>14</v>
      </c>
      <c r="G86">
        <v>16</v>
      </c>
      <c r="H86">
        <v>16</v>
      </c>
      <c r="I86" s="22">
        <v>4</v>
      </c>
      <c r="J86" s="59">
        <f>I86/H86</f>
        <v>0.25</v>
      </c>
      <c r="K86">
        <v>16</v>
      </c>
      <c r="L86">
        <v>16</v>
      </c>
    </row>
    <row r="87" spans="1:13" hidden="1">
      <c r="A87" s="28" t="s">
        <v>220</v>
      </c>
      <c r="B87" t="s">
        <v>228</v>
      </c>
      <c r="C87" s="48" t="s">
        <v>147</v>
      </c>
      <c r="D87" s="48" t="s">
        <v>142</v>
      </c>
      <c r="E87">
        <v>24</v>
      </c>
      <c r="F87">
        <v>24</v>
      </c>
      <c r="G87">
        <v>26</v>
      </c>
      <c r="H87">
        <v>26</v>
      </c>
      <c r="I87" s="22">
        <v>8</v>
      </c>
      <c r="J87" s="59">
        <f>I87/H87</f>
        <v>0.30769230769230771</v>
      </c>
      <c r="K87">
        <v>26</v>
      </c>
      <c r="L87">
        <v>26</v>
      </c>
    </row>
    <row r="88" spans="1:13" hidden="1">
      <c r="A88" s="28" t="s">
        <v>220</v>
      </c>
      <c r="B88" t="s">
        <v>229</v>
      </c>
      <c r="C88" s="48" t="s">
        <v>147</v>
      </c>
      <c r="D88" s="48" t="s">
        <v>151</v>
      </c>
      <c r="E88">
        <v>12</v>
      </c>
      <c r="F88">
        <v>12</v>
      </c>
      <c r="G88">
        <v>16</v>
      </c>
      <c r="H88">
        <v>16</v>
      </c>
      <c r="I88" s="22">
        <v>5</v>
      </c>
      <c r="J88" s="59">
        <f>I88/H88</f>
        <v>0.3125</v>
      </c>
      <c r="K88">
        <v>16</v>
      </c>
      <c r="L88">
        <v>16</v>
      </c>
    </row>
    <row r="89" spans="1:13" hidden="1">
      <c r="A89" s="28" t="s">
        <v>220</v>
      </c>
      <c r="B89" t="s">
        <v>230</v>
      </c>
      <c r="C89" s="48" t="s">
        <v>144</v>
      </c>
      <c r="D89" s="48" t="s">
        <v>145</v>
      </c>
      <c r="E89">
        <v>20</v>
      </c>
      <c r="F89">
        <v>16</v>
      </c>
      <c r="G89">
        <v>24</v>
      </c>
      <c r="H89">
        <v>24</v>
      </c>
      <c r="I89" s="22">
        <v>5</v>
      </c>
      <c r="J89" s="59">
        <f>I89/H89</f>
        <v>0.20833333333333334</v>
      </c>
      <c r="K89">
        <v>24</v>
      </c>
      <c r="L89">
        <v>24</v>
      </c>
    </row>
    <row r="90" spans="1:13" hidden="1">
      <c r="A90" s="28" t="s">
        <v>220</v>
      </c>
      <c r="B90" t="s">
        <v>231</v>
      </c>
      <c r="C90" s="48" t="s">
        <v>147</v>
      </c>
      <c r="D90" s="48" t="s">
        <v>149</v>
      </c>
      <c r="E90">
        <v>19</v>
      </c>
      <c r="F90">
        <v>20</v>
      </c>
      <c r="G90">
        <v>20</v>
      </c>
      <c r="H90">
        <v>20</v>
      </c>
      <c r="I90" s="22">
        <v>4</v>
      </c>
      <c r="J90" s="59">
        <f>I90/H90</f>
        <v>0.2</v>
      </c>
      <c r="K90">
        <v>20</v>
      </c>
      <c r="L90">
        <v>20</v>
      </c>
    </row>
    <row r="91" spans="1:13" hidden="1">
      <c r="A91" s="28" t="s">
        <v>220</v>
      </c>
      <c r="B91" t="s">
        <v>232</v>
      </c>
      <c r="C91" s="48" t="s">
        <v>147</v>
      </c>
      <c r="D91" s="48" t="s">
        <v>149</v>
      </c>
      <c r="E91">
        <v>13</v>
      </c>
      <c r="F91">
        <v>15</v>
      </c>
      <c r="G91">
        <v>15</v>
      </c>
      <c r="H91">
        <v>15</v>
      </c>
      <c r="I91" s="22">
        <v>3</v>
      </c>
      <c r="J91" s="59">
        <f>I91/H91</f>
        <v>0.2</v>
      </c>
      <c r="K91">
        <v>15</v>
      </c>
      <c r="L91">
        <v>15</v>
      </c>
    </row>
    <row r="92" spans="1:13" hidden="1">
      <c r="A92" s="28" t="s">
        <v>220</v>
      </c>
      <c r="B92" t="s">
        <v>233</v>
      </c>
      <c r="C92" s="48" t="s">
        <v>147</v>
      </c>
      <c r="D92" s="48" t="s">
        <v>142</v>
      </c>
      <c r="E92">
        <v>18</v>
      </c>
      <c r="F92">
        <v>16</v>
      </c>
      <c r="G92">
        <v>19</v>
      </c>
      <c r="H92">
        <v>19</v>
      </c>
      <c r="I92" s="22">
        <v>6</v>
      </c>
      <c r="J92" s="59">
        <f>I92/H92</f>
        <v>0.31578947368421051</v>
      </c>
      <c r="K92">
        <v>19</v>
      </c>
      <c r="L92">
        <v>20</v>
      </c>
    </row>
    <row r="93" spans="1:13" hidden="1">
      <c r="A93" s="28" t="s">
        <v>220</v>
      </c>
      <c r="B93" t="s">
        <v>234</v>
      </c>
      <c r="C93" s="48" t="s">
        <v>180</v>
      </c>
      <c r="D93" s="48" t="s">
        <v>142</v>
      </c>
      <c r="E93">
        <v>10</v>
      </c>
      <c r="F93">
        <v>11</v>
      </c>
      <c r="G93">
        <v>15</v>
      </c>
      <c r="H93">
        <v>15</v>
      </c>
      <c r="I93" s="22">
        <v>6</v>
      </c>
      <c r="J93" s="59">
        <f>I93/H93</f>
        <v>0.4</v>
      </c>
      <c r="K93">
        <v>15</v>
      </c>
      <c r="L93">
        <v>15</v>
      </c>
    </row>
    <row r="94" spans="1:13" hidden="1">
      <c r="A94" s="28" t="s">
        <v>220</v>
      </c>
      <c r="B94" t="s">
        <v>235</v>
      </c>
      <c r="C94" s="48" t="s">
        <v>144</v>
      </c>
      <c r="D94" s="48" t="s">
        <v>145</v>
      </c>
      <c r="E94">
        <v>26</v>
      </c>
      <c r="F94">
        <v>25</v>
      </c>
      <c r="G94">
        <v>29</v>
      </c>
      <c r="H94">
        <v>29</v>
      </c>
      <c r="I94" s="22">
        <v>15</v>
      </c>
      <c r="J94" s="59">
        <f>I94/H94</f>
        <v>0.51724137931034486</v>
      </c>
      <c r="K94">
        <v>29</v>
      </c>
      <c r="L94">
        <v>29</v>
      </c>
    </row>
    <row r="95" spans="1:13" hidden="1">
      <c r="A95" s="28" t="s">
        <v>220</v>
      </c>
      <c r="B95" t="s">
        <v>236</v>
      </c>
      <c r="C95" s="48" t="s">
        <v>147</v>
      </c>
      <c r="D95" s="48" t="s">
        <v>142</v>
      </c>
      <c r="E95">
        <v>15</v>
      </c>
      <c r="F95">
        <v>17</v>
      </c>
      <c r="G95">
        <v>19</v>
      </c>
      <c r="H95">
        <v>19</v>
      </c>
      <c r="I95" s="22">
        <v>7</v>
      </c>
      <c r="J95" s="59">
        <f>I95/H95</f>
        <v>0.36842105263157893</v>
      </c>
      <c r="K95">
        <v>19</v>
      </c>
      <c r="L95">
        <v>19</v>
      </c>
    </row>
    <row r="96" spans="1:13" hidden="1">
      <c r="A96" s="28" t="s">
        <v>220</v>
      </c>
      <c r="B96" t="s">
        <v>237</v>
      </c>
      <c r="C96" s="48" t="s">
        <v>147</v>
      </c>
      <c r="D96" s="48" t="s">
        <v>149</v>
      </c>
      <c r="E96">
        <v>11</v>
      </c>
      <c r="F96">
        <v>10</v>
      </c>
      <c r="G96">
        <v>13</v>
      </c>
      <c r="H96">
        <v>13</v>
      </c>
      <c r="I96" s="22">
        <v>2</v>
      </c>
      <c r="J96" s="59">
        <f>I96/H96</f>
        <v>0.15384615384615385</v>
      </c>
      <c r="K96">
        <v>13</v>
      </c>
      <c r="L96">
        <v>13</v>
      </c>
    </row>
    <row r="97" spans="1:12" hidden="1">
      <c r="A97" s="28" t="s">
        <v>220</v>
      </c>
      <c r="B97" t="s">
        <v>238</v>
      </c>
      <c r="C97" s="48" t="s">
        <v>147</v>
      </c>
      <c r="D97" s="48" t="s">
        <v>142</v>
      </c>
      <c r="E97">
        <v>20</v>
      </c>
      <c r="F97">
        <v>21</v>
      </c>
      <c r="G97">
        <v>21</v>
      </c>
      <c r="H97">
        <v>22</v>
      </c>
      <c r="I97" s="22">
        <v>6</v>
      </c>
      <c r="J97" s="59">
        <f>I97/H97</f>
        <v>0.27272727272727271</v>
      </c>
      <c r="K97">
        <v>21</v>
      </c>
      <c r="L97">
        <v>21</v>
      </c>
    </row>
    <row r="98" spans="1:12" hidden="1">
      <c r="A98" s="28" t="s">
        <v>220</v>
      </c>
      <c r="B98" t="s">
        <v>239</v>
      </c>
      <c r="C98" s="48" t="s">
        <v>180</v>
      </c>
      <c r="D98" s="48" t="s">
        <v>149</v>
      </c>
      <c r="E98">
        <v>7</v>
      </c>
      <c r="F98">
        <v>6</v>
      </c>
      <c r="G98">
        <v>8</v>
      </c>
      <c r="H98">
        <v>8</v>
      </c>
      <c r="I98" s="22">
        <v>0</v>
      </c>
      <c r="J98" s="59">
        <f>I98/H98</f>
        <v>0</v>
      </c>
      <c r="K98">
        <v>8</v>
      </c>
      <c r="L98">
        <v>8</v>
      </c>
    </row>
    <row r="99" spans="1:12">
      <c r="A99" s="28" t="s">
        <v>220</v>
      </c>
      <c r="B99" t="s">
        <v>240</v>
      </c>
      <c r="C99" s="48" t="s">
        <v>141</v>
      </c>
      <c r="D99" s="48" t="s">
        <v>151</v>
      </c>
      <c r="E99">
        <v>18</v>
      </c>
      <c r="F99">
        <v>18</v>
      </c>
      <c r="G99">
        <v>19</v>
      </c>
      <c r="H99">
        <v>19</v>
      </c>
      <c r="I99" s="22">
        <v>6</v>
      </c>
      <c r="J99" s="59">
        <f>I99/H99</f>
        <v>0.31578947368421051</v>
      </c>
      <c r="K99">
        <v>19</v>
      </c>
      <c r="L99">
        <v>19</v>
      </c>
    </row>
    <row r="100" spans="1:12" hidden="1">
      <c r="A100" s="28" t="s">
        <v>220</v>
      </c>
      <c r="B100" t="s">
        <v>241</v>
      </c>
      <c r="C100" s="48" t="s">
        <v>147</v>
      </c>
      <c r="D100" s="48" t="s">
        <v>149</v>
      </c>
      <c r="E100">
        <v>17</v>
      </c>
      <c r="F100">
        <v>19</v>
      </c>
      <c r="G100">
        <v>25</v>
      </c>
      <c r="H100">
        <v>25</v>
      </c>
      <c r="I100" s="22">
        <v>5</v>
      </c>
      <c r="J100" s="59">
        <f>I100/H100</f>
        <v>0.2</v>
      </c>
      <c r="K100">
        <v>25</v>
      </c>
      <c r="L100">
        <v>25</v>
      </c>
    </row>
    <row r="101" spans="1:12" hidden="1">
      <c r="A101" s="28" t="s">
        <v>220</v>
      </c>
      <c r="B101" t="s">
        <v>242</v>
      </c>
      <c r="C101" s="48" t="s">
        <v>141</v>
      </c>
      <c r="D101" s="48" t="s">
        <v>151</v>
      </c>
      <c r="E101">
        <v>20</v>
      </c>
      <c r="F101">
        <v>16</v>
      </c>
      <c r="G101">
        <v>24</v>
      </c>
      <c r="H101">
        <v>24</v>
      </c>
      <c r="I101" s="22">
        <v>11</v>
      </c>
      <c r="J101" s="59">
        <f>I101/H101</f>
        <v>0.45833333333333331</v>
      </c>
      <c r="K101">
        <v>24</v>
      </c>
      <c r="L101">
        <v>24</v>
      </c>
    </row>
    <row r="102" spans="1:12" hidden="1">
      <c r="A102" s="28" t="s">
        <v>220</v>
      </c>
      <c r="B102" t="s">
        <v>243</v>
      </c>
      <c r="C102" s="48" t="s">
        <v>180</v>
      </c>
      <c r="D102" s="48" t="s">
        <v>142</v>
      </c>
      <c r="E102">
        <v>18</v>
      </c>
      <c r="F102">
        <v>18</v>
      </c>
      <c r="G102">
        <v>18</v>
      </c>
      <c r="H102">
        <v>18</v>
      </c>
      <c r="I102" s="22">
        <v>8</v>
      </c>
      <c r="J102" s="59">
        <f>I102/H102</f>
        <v>0.44444444444444442</v>
      </c>
      <c r="K102">
        <v>18</v>
      </c>
      <c r="L102">
        <v>18</v>
      </c>
    </row>
    <row r="103" spans="1:12" hidden="1">
      <c r="A103" s="28" t="s">
        <v>220</v>
      </c>
      <c r="B103" t="s">
        <v>244</v>
      </c>
      <c r="C103" s="48" t="s">
        <v>147</v>
      </c>
      <c r="D103" s="48" t="s">
        <v>149</v>
      </c>
      <c r="E103">
        <v>16</v>
      </c>
      <c r="F103">
        <v>14</v>
      </c>
      <c r="G103">
        <v>16</v>
      </c>
      <c r="H103">
        <v>16</v>
      </c>
      <c r="I103" s="22">
        <v>2</v>
      </c>
      <c r="J103" s="59">
        <f>I103/H103</f>
        <v>0.125</v>
      </c>
      <c r="K103">
        <v>16</v>
      </c>
      <c r="L103">
        <v>16</v>
      </c>
    </row>
    <row r="104" spans="1:12" hidden="1">
      <c r="A104" s="28" t="s">
        <v>220</v>
      </c>
      <c r="B104" t="s">
        <v>245</v>
      </c>
      <c r="C104" s="48" t="s">
        <v>157</v>
      </c>
      <c r="D104" s="48" t="s">
        <v>151</v>
      </c>
      <c r="E104">
        <v>20</v>
      </c>
      <c r="F104">
        <v>22</v>
      </c>
      <c r="G104">
        <v>26</v>
      </c>
      <c r="H104">
        <v>25</v>
      </c>
      <c r="I104" s="22">
        <v>13</v>
      </c>
      <c r="J104" s="59">
        <f>I104/H104</f>
        <v>0.52</v>
      </c>
      <c r="K104">
        <v>26</v>
      </c>
      <c r="L104">
        <v>26</v>
      </c>
    </row>
    <row r="105" spans="1:12" hidden="1">
      <c r="A105" s="28" t="s">
        <v>220</v>
      </c>
      <c r="B105" t="s">
        <v>246</v>
      </c>
      <c r="C105" s="48" t="s">
        <v>157</v>
      </c>
      <c r="D105" s="48" t="s">
        <v>142</v>
      </c>
      <c r="E105">
        <v>26</v>
      </c>
      <c r="F105">
        <v>22</v>
      </c>
      <c r="G105">
        <v>30</v>
      </c>
      <c r="H105">
        <v>30</v>
      </c>
      <c r="I105" s="22">
        <v>12</v>
      </c>
      <c r="J105" s="59">
        <f>I105/H105</f>
        <v>0.4</v>
      </c>
      <c r="K105">
        <v>30</v>
      </c>
      <c r="L105">
        <v>30</v>
      </c>
    </row>
    <row r="106" spans="1:12" hidden="1">
      <c r="A106" s="28" t="s">
        <v>220</v>
      </c>
      <c r="B106" t="s">
        <v>247</v>
      </c>
      <c r="C106" s="48" t="s">
        <v>141</v>
      </c>
      <c r="D106" s="48" t="s">
        <v>151</v>
      </c>
      <c r="E106">
        <v>27</v>
      </c>
      <c r="F106">
        <v>24</v>
      </c>
      <c r="G106">
        <v>32</v>
      </c>
      <c r="H106">
        <v>32</v>
      </c>
      <c r="I106" s="22">
        <v>17</v>
      </c>
      <c r="J106" s="59">
        <f>I106/H106</f>
        <v>0.53125</v>
      </c>
      <c r="K106">
        <v>32</v>
      </c>
      <c r="L106">
        <v>32</v>
      </c>
    </row>
    <row r="107" spans="1:12" hidden="1">
      <c r="A107" s="28" t="s">
        <v>220</v>
      </c>
      <c r="B107" t="s">
        <v>248</v>
      </c>
      <c r="C107" s="48" t="s">
        <v>141</v>
      </c>
      <c r="D107" s="48" t="s">
        <v>142</v>
      </c>
      <c r="E107">
        <v>15</v>
      </c>
      <c r="F107">
        <v>15</v>
      </c>
      <c r="G107">
        <v>19</v>
      </c>
      <c r="H107">
        <v>19</v>
      </c>
      <c r="I107" s="22">
        <v>4</v>
      </c>
      <c r="J107" s="59">
        <f>I107/H107</f>
        <v>0.21052631578947367</v>
      </c>
      <c r="K107">
        <v>19</v>
      </c>
      <c r="L107">
        <v>19</v>
      </c>
    </row>
    <row r="108" spans="1:12" hidden="1">
      <c r="A108" s="28" t="s">
        <v>220</v>
      </c>
      <c r="B108" t="s">
        <v>249</v>
      </c>
      <c r="C108" s="48" t="s">
        <v>157</v>
      </c>
      <c r="D108" s="48" t="s">
        <v>151</v>
      </c>
      <c r="E108">
        <v>25</v>
      </c>
      <c r="F108">
        <v>21</v>
      </c>
      <c r="G108">
        <v>32</v>
      </c>
      <c r="H108">
        <v>32</v>
      </c>
      <c r="I108" s="22">
        <v>9</v>
      </c>
      <c r="J108" s="59">
        <f>I108/H108</f>
        <v>0.28125</v>
      </c>
      <c r="K108">
        <v>32</v>
      </c>
      <c r="L108">
        <v>32</v>
      </c>
    </row>
    <row r="109" spans="1:12" hidden="1">
      <c r="A109" s="28" t="s">
        <v>220</v>
      </c>
      <c r="B109" t="s">
        <v>250</v>
      </c>
      <c r="C109" s="48" t="s">
        <v>157</v>
      </c>
      <c r="D109" s="48" t="s">
        <v>151</v>
      </c>
      <c r="E109">
        <v>31</v>
      </c>
      <c r="F109">
        <v>31</v>
      </c>
      <c r="G109">
        <v>29</v>
      </c>
      <c r="H109">
        <v>28</v>
      </c>
      <c r="I109" s="22">
        <v>15</v>
      </c>
      <c r="J109" s="59">
        <f>I109/H109</f>
        <v>0.5357142857142857</v>
      </c>
      <c r="K109">
        <v>29</v>
      </c>
      <c r="L109">
        <v>29</v>
      </c>
    </row>
    <row r="110" spans="1:12" hidden="1">
      <c r="A110" s="28" t="s">
        <v>220</v>
      </c>
      <c r="B110" t="s">
        <v>251</v>
      </c>
      <c r="C110" s="48" t="s">
        <v>147</v>
      </c>
      <c r="D110" s="48" t="s">
        <v>149</v>
      </c>
      <c r="E110">
        <v>12</v>
      </c>
      <c r="F110">
        <v>12</v>
      </c>
      <c r="G110">
        <v>14</v>
      </c>
      <c r="H110">
        <v>14</v>
      </c>
      <c r="I110" s="22">
        <v>2</v>
      </c>
      <c r="J110" s="59">
        <f>I110/H110</f>
        <v>0.14285714285714285</v>
      </c>
      <c r="K110">
        <v>14</v>
      </c>
      <c r="L110">
        <v>14</v>
      </c>
    </row>
    <row r="111" spans="1:12" hidden="1">
      <c r="A111" s="28" t="s">
        <v>220</v>
      </c>
      <c r="B111" t="s">
        <v>252</v>
      </c>
      <c r="C111" s="48" t="s">
        <v>141</v>
      </c>
      <c r="D111" s="48" t="s">
        <v>151</v>
      </c>
      <c r="E111">
        <v>20</v>
      </c>
      <c r="F111">
        <v>18</v>
      </c>
      <c r="G111">
        <v>22</v>
      </c>
      <c r="H111">
        <v>22</v>
      </c>
      <c r="I111" s="22">
        <v>7</v>
      </c>
      <c r="J111" s="59">
        <f>I111/H111</f>
        <v>0.31818181818181818</v>
      </c>
      <c r="K111">
        <v>22</v>
      </c>
      <c r="L111">
        <v>22</v>
      </c>
    </row>
    <row r="112" spans="1:12" hidden="1">
      <c r="A112" s="28" t="s">
        <v>220</v>
      </c>
      <c r="B112" t="s">
        <v>253</v>
      </c>
      <c r="C112" s="48" t="s">
        <v>180</v>
      </c>
      <c r="D112" s="48" t="s">
        <v>142</v>
      </c>
      <c r="E112">
        <v>15</v>
      </c>
      <c r="F112">
        <v>16</v>
      </c>
      <c r="G112">
        <v>20</v>
      </c>
      <c r="H112">
        <v>20</v>
      </c>
      <c r="I112" s="22">
        <v>6</v>
      </c>
      <c r="J112" s="59">
        <f>I112/H112</f>
        <v>0.3</v>
      </c>
      <c r="K112">
        <v>20</v>
      </c>
      <c r="L112">
        <v>20</v>
      </c>
    </row>
    <row r="113" spans="1:12" hidden="1">
      <c r="A113" s="28" t="s">
        <v>220</v>
      </c>
      <c r="B113" t="s">
        <v>254</v>
      </c>
      <c r="C113" s="48" t="s">
        <v>141</v>
      </c>
      <c r="D113" s="48" t="s">
        <v>151</v>
      </c>
      <c r="E113">
        <v>19</v>
      </c>
      <c r="F113">
        <v>16</v>
      </c>
      <c r="G113">
        <v>21</v>
      </c>
      <c r="H113">
        <v>21</v>
      </c>
      <c r="I113" s="22">
        <v>7</v>
      </c>
      <c r="J113" s="59">
        <f>I113/H113</f>
        <v>0.33333333333333331</v>
      </c>
      <c r="K113">
        <v>21</v>
      </c>
      <c r="L113">
        <v>21</v>
      </c>
    </row>
    <row r="114" spans="1:12" hidden="1">
      <c r="A114" s="28" t="s">
        <v>220</v>
      </c>
      <c r="B114" t="s">
        <v>255</v>
      </c>
      <c r="C114" s="48" t="s">
        <v>147</v>
      </c>
      <c r="D114" s="48" t="s">
        <v>142</v>
      </c>
      <c r="E114">
        <v>14</v>
      </c>
      <c r="F114">
        <v>13</v>
      </c>
      <c r="G114">
        <v>19</v>
      </c>
      <c r="H114">
        <v>19</v>
      </c>
      <c r="I114" s="22">
        <v>5</v>
      </c>
      <c r="J114" s="59">
        <f>I114/H114</f>
        <v>0.26315789473684209</v>
      </c>
      <c r="K114">
        <v>19</v>
      </c>
      <c r="L114">
        <v>19</v>
      </c>
    </row>
    <row r="115" spans="1:12" hidden="1">
      <c r="A115" s="28" t="s">
        <v>220</v>
      </c>
      <c r="B115" t="s">
        <v>256</v>
      </c>
      <c r="C115" s="48" t="s">
        <v>141</v>
      </c>
      <c r="D115" s="48" t="s">
        <v>167</v>
      </c>
      <c r="E115">
        <v>28</v>
      </c>
      <c r="F115">
        <v>26</v>
      </c>
      <c r="G115">
        <v>32</v>
      </c>
      <c r="H115">
        <v>32</v>
      </c>
      <c r="I115" s="22">
        <v>12</v>
      </c>
      <c r="J115" s="59">
        <f>I115/H115</f>
        <v>0.375</v>
      </c>
      <c r="K115">
        <v>32</v>
      </c>
      <c r="L115">
        <v>32</v>
      </c>
    </row>
    <row r="116" spans="1:12" hidden="1">
      <c r="A116" s="28" t="s">
        <v>220</v>
      </c>
      <c r="B116" t="s">
        <v>257</v>
      </c>
      <c r="C116" s="48" t="s">
        <v>141</v>
      </c>
      <c r="D116" s="48" t="s">
        <v>142</v>
      </c>
      <c r="E116">
        <v>16</v>
      </c>
      <c r="F116">
        <v>18</v>
      </c>
      <c r="G116">
        <v>22</v>
      </c>
      <c r="H116">
        <v>22</v>
      </c>
      <c r="I116" s="22">
        <v>10</v>
      </c>
      <c r="J116" s="59">
        <f>I116/H116</f>
        <v>0.45454545454545453</v>
      </c>
      <c r="K116">
        <v>22</v>
      </c>
      <c r="L116">
        <v>22</v>
      </c>
    </row>
    <row r="117" spans="1:12" hidden="1">
      <c r="A117" s="28" t="s">
        <v>220</v>
      </c>
      <c r="B117" t="s">
        <v>258</v>
      </c>
      <c r="C117" s="48" t="s">
        <v>157</v>
      </c>
      <c r="D117" s="48" t="s">
        <v>151</v>
      </c>
      <c r="E117">
        <v>14</v>
      </c>
      <c r="F117">
        <v>18</v>
      </c>
      <c r="G117">
        <v>17</v>
      </c>
      <c r="H117">
        <v>16</v>
      </c>
      <c r="I117" s="22">
        <v>6</v>
      </c>
      <c r="J117" s="59">
        <f>I117/H117</f>
        <v>0.375</v>
      </c>
      <c r="K117">
        <v>17</v>
      </c>
      <c r="L117">
        <v>17</v>
      </c>
    </row>
    <row r="118" spans="1:12" hidden="1">
      <c r="A118" s="28" t="s">
        <v>220</v>
      </c>
      <c r="B118" t="s">
        <v>259</v>
      </c>
      <c r="C118" s="48" t="s">
        <v>180</v>
      </c>
      <c r="D118" s="48" t="s">
        <v>149</v>
      </c>
      <c r="E118">
        <v>18</v>
      </c>
      <c r="F118">
        <v>19</v>
      </c>
      <c r="G118">
        <v>22</v>
      </c>
      <c r="H118">
        <v>22</v>
      </c>
      <c r="I118" s="22">
        <v>6</v>
      </c>
      <c r="J118" s="59">
        <f>I118/H118</f>
        <v>0.27272727272727271</v>
      </c>
      <c r="K118">
        <v>22</v>
      </c>
      <c r="L118">
        <v>22</v>
      </c>
    </row>
    <row r="119" spans="1:12" hidden="1">
      <c r="A119" s="28" t="s">
        <v>220</v>
      </c>
      <c r="B119" t="s">
        <v>260</v>
      </c>
      <c r="C119" s="48" t="s">
        <v>147</v>
      </c>
      <c r="D119" s="48" t="s">
        <v>149</v>
      </c>
      <c r="E119">
        <v>11</v>
      </c>
      <c r="F119">
        <v>11</v>
      </c>
      <c r="G119">
        <v>17</v>
      </c>
      <c r="H119">
        <v>17</v>
      </c>
      <c r="I119" s="22">
        <v>5</v>
      </c>
      <c r="J119" s="59">
        <f>I119/H119</f>
        <v>0.29411764705882354</v>
      </c>
      <c r="K119">
        <v>17</v>
      </c>
      <c r="L119">
        <v>17</v>
      </c>
    </row>
    <row r="120" spans="1:12" hidden="1">
      <c r="A120" s="28" t="s">
        <v>220</v>
      </c>
      <c r="B120" t="s">
        <v>261</v>
      </c>
      <c r="C120" s="48" t="s">
        <v>147</v>
      </c>
      <c r="D120" s="48" t="s">
        <v>151</v>
      </c>
      <c r="E120">
        <v>9</v>
      </c>
      <c r="F120">
        <v>8</v>
      </c>
      <c r="G120">
        <v>12</v>
      </c>
      <c r="H120">
        <v>12</v>
      </c>
      <c r="I120" s="22">
        <v>4</v>
      </c>
      <c r="J120" s="59">
        <f>I120/H120</f>
        <v>0.33333333333333331</v>
      </c>
      <c r="K120">
        <v>12</v>
      </c>
      <c r="L120">
        <v>12</v>
      </c>
    </row>
    <row r="121" spans="1:12" hidden="1">
      <c r="A121" s="28" t="s">
        <v>220</v>
      </c>
      <c r="B121" t="s">
        <v>262</v>
      </c>
      <c r="C121" s="48" t="s">
        <v>147</v>
      </c>
      <c r="D121" s="48" t="s">
        <v>149</v>
      </c>
      <c r="E121">
        <v>19</v>
      </c>
      <c r="F121">
        <v>17</v>
      </c>
      <c r="G121">
        <v>21</v>
      </c>
      <c r="H121">
        <v>21</v>
      </c>
      <c r="I121" s="22">
        <v>10</v>
      </c>
      <c r="J121" s="59">
        <f>I121/H121</f>
        <v>0.47619047619047616</v>
      </c>
      <c r="K121">
        <v>21</v>
      </c>
      <c r="L121">
        <v>21</v>
      </c>
    </row>
    <row r="122" spans="1:12" hidden="1">
      <c r="A122" s="28" t="s">
        <v>263</v>
      </c>
      <c r="B122" t="s">
        <v>264</v>
      </c>
      <c r="C122" s="48" t="s">
        <v>144</v>
      </c>
      <c r="D122" s="48" t="s">
        <v>145</v>
      </c>
      <c r="E122">
        <v>20</v>
      </c>
      <c r="F122">
        <v>19</v>
      </c>
      <c r="G122">
        <v>22</v>
      </c>
      <c r="H122">
        <v>22</v>
      </c>
      <c r="I122" s="22">
        <v>10</v>
      </c>
      <c r="J122" s="59">
        <f>I122/H122</f>
        <v>0.45454545454545453</v>
      </c>
      <c r="K122">
        <v>22</v>
      </c>
      <c r="L122">
        <v>22</v>
      </c>
    </row>
    <row r="123" spans="1:12" hidden="1">
      <c r="A123" s="28" t="s">
        <v>263</v>
      </c>
      <c r="B123" t="s">
        <v>265</v>
      </c>
      <c r="C123" s="48" t="s">
        <v>141</v>
      </c>
      <c r="D123" s="48" t="s">
        <v>151</v>
      </c>
      <c r="E123">
        <v>11</v>
      </c>
      <c r="F123">
        <v>10</v>
      </c>
      <c r="G123">
        <v>11</v>
      </c>
      <c r="H123">
        <v>11</v>
      </c>
      <c r="I123" s="22">
        <v>2</v>
      </c>
      <c r="J123" s="59">
        <f>I123/H123</f>
        <v>0.18181818181818182</v>
      </c>
      <c r="K123">
        <v>11</v>
      </c>
      <c r="L123">
        <v>11</v>
      </c>
    </row>
    <row r="124" spans="1:12" hidden="1">
      <c r="A124" s="28" t="s">
        <v>263</v>
      </c>
      <c r="B124" t="s">
        <v>266</v>
      </c>
      <c r="C124" s="48" t="s">
        <v>180</v>
      </c>
      <c r="D124" s="48" t="s">
        <v>142</v>
      </c>
      <c r="E124">
        <v>17</v>
      </c>
      <c r="F124">
        <v>17</v>
      </c>
      <c r="G124">
        <v>20</v>
      </c>
      <c r="H124">
        <v>19</v>
      </c>
      <c r="I124" s="22">
        <v>2</v>
      </c>
      <c r="J124" s="59">
        <f>I124/H124</f>
        <v>0.10526315789473684</v>
      </c>
      <c r="K124">
        <v>20</v>
      </c>
      <c r="L124">
        <v>20</v>
      </c>
    </row>
    <row r="125" spans="1:12" hidden="1">
      <c r="A125" s="28" t="s">
        <v>263</v>
      </c>
      <c r="B125" t="s">
        <v>267</v>
      </c>
      <c r="C125" s="48" t="s">
        <v>147</v>
      </c>
      <c r="D125" s="48" t="s">
        <v>142</v>
      </c>
      <c r="E125">
        <v>14</v>
      </c>
      <c r="F125">
        <v>12</v>
      </c>
      <c r="G125">
        <v>16</v>
      </c>
      <c r="H125">
        <v>14</v>
      </c>
      <c r="I125" s="22">
        <v>6</v>
      </c>
      <c r="J125" s="59">
        <f>I125/H125</f>
        <v>0.42857142857142855</v>
      </c>
      <c r="K125">
        <v>16</v>
      </c>
      <c r="L125">
        <v>16</v>
      </c>
    </row>
    <row r="126" spans="1:12" hidden="1">
      <c r="A126" s="28" t="s">
        <v>263</v>
      </c>
      <c r="B126" t="s">
        <v>268</v>
      </c>
      <c r="C126" s="48" t="s">
        <v>141</v>
      </c>
      <c r="D126" s="48" t="s">
        <v>167</v>
      </c>
      <c r="E126">
        <v>25</v>
      </c>
      <c r="F126">
        <v>22</v>
      </c>
      <c r="G126">
        <v>28</v>
      </c>
      <c r="H126">
        <v>28</v>
      </c>
      <c r="I126" s="22">
        <v>13</v>
      </c>
      <c r="J126" s="59">
        <f>I126/H126</f>
        <v>0.4642857142857143</v>
      </c>
      <c r="K126">
        <v>28</v>
      </c>
      <c r="L126">
        <v>28</v>
      </c>
    </row>
    <row r="127" spans="1:12" hidden="1">
      <c r="A127" s="28" t="s">
        <v>263</v>
      </c>
      <c r="B127" t="s">
        <v>269</v>
      </c>
      <c r="C127" s="48" t="s">
        <v>147</v>
      </c>
      <c r="D127" s="48" t="s">
        <v>142</v>
      </c>
      <c r="E127">
        <v>9</v>
      </c>
      <c r="F127">
        <v>9</v>
      </c>
      <c r="G127">
        <v>9</v>
      </c>
      <c r="H127">
        <v>9</v>
      </c>
      <c r="I127" s="22">
        <v>2</v>
      </c>
      <c r="J127" s="59">
        <f>I127/H127</f>
        <v>0.22222222222222221</v>
      </c>
      <c r="K127">
        <v>9</v>
      </c>
      <c r="L127">
        <v>9</v>
      </c>
    </row>
    <row r="128" spans="1:12" hidden="1">
      <c r="A128" s="28" t="s">
        <v>263</v>
      </c>
      <c r="B128" t="s">
        <v>270</v>
      </c>
      <c r="C128" s="48" t="s">
        <v>147</v>
      </c>
      <c r="D128" s="48" t="s">
        <v>142</v>
      </c>
      <c r="E128">
        <v>12</v>
      </c>
      <c r="F128">
        <v>11</v>
      </c>
      <c r="G128">
        <v>13</v>
      </c>
      <c r="H128">
        <v>13</v>
      </c>
      <c r="I128" s="22">
        <v>4</v>
      </c>
      <c r="J128" s="59">
        <f>I128/H128</f>
        <v>0.30769230769230771</v>
      </c>
      <c r="K128">
        <v>13</v>
      </c>
      <c r="L128">
        <v>13</v>
      </c>
    </row>
    <row r="129" spans="1:12" hidden="1">
      <c r="A129" s="28" t="s">
        <v>263</v>
      </c>
      <c r="B129" t="s">
        <v>271</v>
      </c>
      <c r="C129" s="48" t="s">
        <v>147</v>
      </c>
      <c r="D129" s="48" t="s">
        <v>142</v>
      </c>
      <c r="E129">
        <v>15</v>
      </c>
      <c r="F129">
        <v>14</v>
      </c>
      <c r="G129">
        <v>14</v>
      </c>
      <c r="H129">
        <v>13</v>
      </c>
      <c r="I129" s="22">
        <v>6</v>
      </c>
      <c r="J129" s="59">
        <f>I129/H129</f>
        <v>0.46153846153846156</v>
      </c>
      <c r="K129">
        <v>14</v>
      </c>
      <c r="L129">
        <v>14</v>
      </c>
    </row>
    <row r="130" spans="1:12" hidden="1">
      <c r="A130" s="28" t="s">
        <v>263</v>
      </c>
      <c r="B130" t="s">
        <v>272</v>
      </c>
      <c r="C130" s="48" t="s">
        <v>141</v>
      </c>
      <c r="D130" s="48" t="s">
        <v>151</v>
      </c>
      <c r="E130">
        <v>24</v>
      </c>
      <c r="F130">
        <v>25</v>
      </c>
      <c r="G130">
        <v>27</v>
      </c>
      <c r="H130">
        <v>27</v>
      </c>
      <c r="I130" s="22">
        <v>12</v>
      </c>
      <c r="J130" s="59">
        <f>I130/H130</f>
        <v>0.44444444444444442</v>
      </c>
      <c r="K130">
        <v>27</v>
      </c>
      <c r="L130">
        <v>26</v>
      </c>
    </row>
    <row r="131" spans="1:12" hidden="1">
      <c r="A131" s="28" t="s">
        <v>263</v>
      </c>
      <c r="B131" t="s">
        <v>273</v>
      </c>
      <c r="C131" s="48" t="s">
        <v>157</v>
      </c>
      <c r="D131" s="48" t="s">
        <v>151</v>
      </c>
      <c r="E131">
        <v>13</v>
      </c>
      <c r="F131">
        <v>15</v>
      </c>
      <c r="G131">
        <v>14</v>
      </c>
      <c r="H131">
        <v>13</v>
      </c>
      <c r="I131" s="22">
        <v>5</v>
      </c>
      <c r="J131" s="59">
        <f>I131/H131</f>
        <v>0.38461538461538464</v>
      </c>
      <c r="K131">
        <v>14</v>
      </c>
      <c r="L131">
        <v>14</v>
      </c>
    </row>
    <row r="132" spans="1:12" hidden="1">
      <c r="A132" s="28" t="s">
        <v>263</v>
      </c>
      <c r="B132" t="s">
        <v>274</v>
      </c>
      <c r="C132" s="48" t="s">
        <v>141</v>
      </c>
      <c r="D132" s="48" t="s">
        <v>167</v>
      </c>
      <c r="E132">
        <v>22</v>
      </c>
      <c r="F132">
        <v>22</v>
      </c>
      <c r="G132">
        <v>23</v>
      </c>
      <c r="H132">
        <v>23</v>
      </c>
      <c r="I132" s="22">
        <v>7</v>
      </c>
      <c r="J132" s="59">
        <f>I132/H132</f>
        <v>0.30434782608695654</v>
      </c>
      <c r="K132">
        <v>23</v>
      </c>
      <c r="L132">
        <v>23</v>
      </c>
    </row>
    <row r="133" spans="1:12" hidden="1">
      <c r="A133" s="28" t="s">
        <v>263</v>
      </c>
      <c r="B133" t="s">
        <v>275</v>
      </c>
      <c r="C133" s="48" t="s">
        <v>147</v>
      </c>
      <c r="D133" s="48" t="s">
        <v>142</v>
      </c>
      <c r="E133">
        <v>18</v>
      </c>
      <c r="F133">
        <v>16</v>
      </c>
      <c r="G133">
        <v>19</v>
      </c>
      <c r="H133">
        <v>20</v>
      </c>
      <c r="I133" s="22">
        <v>6</v>
      </c>
      <c r="J133" s="59">
        <f>I133/H133</f>
        <v>0.3</v>
      </c>
      <c r="K133">
        <v>18</v>
      </c>
      <c r="L133">
        <v>18</v>
      </c>
    </row>
    <row r="134" spans="1:12" hidden="1">
      <c r="A134" s="28" t="s">
        <v>263</v>
      </c>
      <c r="B134" t="s">
        <v>276</v>
      </c>
      <c r="C134" s="48" t="s">
        <v>141</v>
      </c>
      <c r="D134" s="48" t="s">
        <v>151</v>
      </c>
      <c r="E134">
        <v>31</v>
      </c>
      <c r="F134">
        <v>32</v>
      </c>
      <c r="G134">
        <v>33</v>
      </c>
      <c r="H134">
        <v>33</v>
      </c>
      <c r="I134" s="22">
        <v>12</v>
      </c>
      <c r="J134" s="59">
        <f>I134/H134</f>
        <v>0.36363636363636365</v>
      </c>
      <c r="K134">
        <v>33</v>
      </c>
      <c r="L134">
        <v>33</v>
      </c>
    </row>
    <row r="135" spans="1:12" hidden="1">
      <c r="A135" s="28" t="s">
        <v>263</v>
      </c>
      <c r="B135" t="s">
        <v>277</v>
      </c>
      <c r="C135" s="48" t="s">
        <v>147</v>
      </c>
      <c r="D135" s="48" t="s">
        <v>142</v>
      </c>
      <c r="E135">
        <v>15</v>
      </c>
      <c r="F135">
        <v>15</v>
      </c>
      <c r="G135">
        <v>14</v>
      </c>
      <c r="H135">
        <v>14</v>
      </c>
      <c r="I135" s="22">
        <v>2</v>
      </c>
      <c r="J135" s="59">
        <f>I135/H135</f>
        <v>0.14285714285714285</v>
      </c>
      <c r="K135">
        <v>14</v>
      </c>
      <c r="L135">
        <v>14</v>
      </c>
    </row>
    <row r="136" spans="1:12" hidden="1">
      <c r="A136" s="28" t="s">
        <v>263</v>
      </c>
      <c r="B136" t="s">
        <v>278</v>
      </c>
      <c r="C136" s="48" t="s">
        <v>157</v>
      </c>
      <c r="D136" s="48" t="s">
        <v>151</v>
      </c>
      <c r="E136">
        <v>19</v>
      </c>
      <c r="F136">
        <v>20</v>
      </c>
      <c r="G136">
        <v>20</v>
      </c>
      <c r="H136">
        <v>20</v>
      </c>
      <c r="I136" s="22">
        <v>4</v>
      </c>
      <c r="J136" s="59">
        <f>I136/H136</f>
        <v>0.2</v>
      </c>
      <c r="K136">
        <v>20</v>
      </c>
      <c r="L136">
        <v>20</v>
      </c>
    </row>
    <row r="137" spans="1:12" hidden="1">
      <c r="A137" s="28" t="s">
        <v>263</v>
      </c>
      <c r="B137" t="s">
        <v>279</v>
      </c>
      <c r="C137" s="48" t="s">
        <v>180</v>
      </c>
      <c r="D137" s="48" t="s">
        <v>142</v>
      </c>
      <c r="E137">
        <v>12</v>
      </c>
      <c r="F137">
        <v>12</v>
      </c>
      <c r="G137">
        <v>15</v>
      </c>
      <c r="H137">
        <v>14</v>
      </c>
      <c r="I137" s="22">
        <v>7</v>
      </c>
      <c r="J137" s="59">
        <f>I137/H137</f>
        <v>0.5</v>
      </c>
      <c r="K137">
        <v>15</v>
      </c>
      <c r="L137">
        <v>15</v>
      </c>
    </row>
    <row r="138" spans="1:12" hidden="1">
      <c r="A138" s="28" t="s">
        <v>263</v>
      </c>
      <c r="B138" t="s">
        <v>280</v>
      </c>
      <c r="C138" s="48" t="s">
        <v>144</v>
      </c>
      <c r="D138" s="48" t="s">
        <v>145</v>
      </c>
      <c r="E138">
        <v>34</v>
      </c>
      <c r="F138">
        <v>33</v>
      </c>
      <c r="G138">
        <v>28</v>
      </c>
      <c r="H138">
        <v>28</v>
      </c>
      <c r="I138" s="22">
        <v>13</v>
      </c>
      <c r="J138" s="59">
        <f>I138/H138</f>
        <v>0.4642857142857143</v>
      </c>
      <c r="K138">
        <v>28</v>
      </c>
      <c r="L138">
        <v>27</v>
      </c>
    </row>
    <row r="139" spans="1:12" hidden="1">
      <c r="A139" s="28" t="s">
        <v>263</v>
      </c>
      <c r="B139" t="s">
        <v>281</v>
      </c>
      <c r="C139" s="48" t="s">
        <v>157</v>
      </c>
      <c r="D139" s="48" t="s">
        <v>151</v>
      </c>
      <c r="E139">
        <v>13</v>
      </c>
      <c r="F139">
        <v>14</v>
      </c>
      <c r="G139">
        <v>13</v>
      </c>
      <c r="H139">
        <v>13</v>
      </c>
      <c r="I139" s="22">
        <v>5</v>
      </c>
      <c r="J139" s="59">
        <f>I139/H139</f>
        <v>0.38461538461538464</v>
      </c>
      <c r="K139">
        <v>13</v>
      </c>
      <c r="L139">
        <v>13</v>
      </c>
    </row>
    <row r="140" spans="1:12" hidden="1">
      <c r="A140" s="28" t="s">
        <v>263</v>
      </c>
      <c r="B140" t="s">
        <v>282</v>
      </c>
      <c r="C140" s="48" t="s">
        <v>147</v>
      </c>
      <c r="D140" s="48" t="s">
        <v>142</v>
      </c>
      <c r="E140">
        <v>17</v>
      </c>
      <c r="F140">
        <v>18</v>
      </c>
      <c r="G140">
        <v>24</v>
      </c>
      <c r="H140">
        <v>24</v>
      </c>
      <c r="I140" s="22">
        <v>6</v>
      </c>
      <c r="J140" s="59">
        <f>I140/H140</f>
        <v>0.25</v>
      </c>
      <c r="K140">
        <v>24</v>
      </c>
      <c r="L140">
        <v>24</v>
      </c>
    </row>
    <row r="141" spans="1:12" hidden="1">
      <c r="A141" s="28" t="s">
        <v>263</v>
      </c>
      <c r="B141" t="s">
        <v>283</v>
      </c>
      <c r="C141" s="48" t="s">
        <v>157</v>
      </c>
      <c r="D141" s="48" t="s">
        <v>151</v>
      </c>
      <c r="E141">
        <v>25</v>
      </c>
      <c r="F141">
        <v>24</v>
      </c>
      <c r="G141">
        <v>26</v>
      </c>
      <c r="H141">
        <v>26</v>
      </c>
      <c r="I141" s="22">
        <v>7</v>
      </c>
      <c r="J141" s="59">
        <f>I141/H141</f>
        <v>0.26923076923076922</v>
      </c>
      <c r="K141">
        <v>26</v>
      </c>
      <c r="L141">
        <v>26</v>
      </c>
    </row>
    <row r="142" spans="1:12" hidden="1">
      <c r="A142" s="28" t="s">
        <v>263</v>
      </c>
      <c r="B142" t="s">
        <v>284</v>
      </c>
      <c r="C142" s="48" t="s">
        <v>147</v>
      </c>
      <c r="D142" s="48" t="s">
        <v>142</v>
      </c>
      <c r="E142">
        <v>15</v>
      </c>
      <c r="F142">
        <v>13</v>
      </c>
      <c r="G142">
        <v>18</v>
      </c>
      <c r="H142">
        <v>18</v>
      </c>
      <c r="I142" s="22">
        <v>7</v>
      </c>
      <c r="J142" s="59">
        <f>I142/H142</f>
        <v>0.3888888888888889</v>
      </c>
      <c r="K142">
        <v>18</v>
      </c>
      <c r="L142">
        <v>18</v>
      </c>
    </row>
    <row r="143" spans="1:12" hidden="1">
      <c r="A143" s="28" t="s">
        <v>263</v>
      </c>
      <c r="B143" t="s">
        <v>285</v>
      </c>
      <c r="C143" s="48" t="s">
        <v>180</v>
      </c>
      <c r="D143" s="48" t="s">
        <v>149</v>
      </c>
      <c r="E143">
        <v>7</v>
      </c>
      <c r="F143">
        <v>7</v>
      </c>
      <c r="G143">
        <v>8</v>
      </c>
      <c r="H143">
        <v>8</v>
      </c>
      <c r="I143" s="22">
        <v>1</v>
      </c>
      <c r="J143" s="59">
        <f>I143/H143</f>
        <v>0.125</v>
      </c>
      <c r="K143">
        <v>8</v>
      </c>
      <c r="L143">
        <v>8</v>
      </c>
    </row>
    <row r="144" spans="1:12" hidden="1">
      <c r="A144" s="28" t="s">
        <v>263</v>
      </c>
      <c r="B144" t="s">
        <v>286</v>
      </c>
      <c r="C144" s="48" t="s">
        <v>180</v>
      </c>
      <c r="D144" s="48" t="s">
        <v>149</v>
      </c>
      <c r="E144">
        <v>18</v>
      </c>
      <c r="F144">
        <v>18</v>
      </c>
      <c r="G144">
        <v>21</v>
      </c>
      <c r="H144">
        <v>21</v>
      </c>
      <c r="I144" s="22">
        <v>2</v>
      </c>
      <c r="J144" s="59">
        <f>I144/H144</f>
        <v>9.5238095238095233E-2</v>
      </c>
      <c r="K144">
        <v>21</v>
      </c>
      <c r="L144">
        <v>21</v>
      </c>
    </row>
    <row r="145" spans="1:12" hidden="1">
      <c r="A145" s="28" t="s">
        <v>263</v>
      </c>
      <c r="B145" t="s">
        <v>287</v>
      </c>
      <c r="C145" s="48" t="s">
        <v>147</v>
      </c>
      <c r="D145" s="48" t="s">
        <v>149</v>
      </c>
      <c r="E145">
        <v>7</v>
      </c>
      <c r="F145">
        <v>7</v>
      </c>
      <c r="G145">
        <v>8</v>
      </c>
      <c r="H145">
        <v>8</v>
      </c>
      <c r="I145" s="22">
        <v>1</v>
      </c>
      <c r="J145" s="59">
        <f>I145/H145</f>
        <v>0.125</v>
      </c>
      <c r="K145">
        <v>8</v>
      </c>
      <c r="L145">
        <v>8</v>
      </c>
    </row>
    <row r="146" spans="1:12" hidden="1">
      <c r="A146" s="28" t="s">
        <v>263</v>
      </c>
      <c r="B146" t="s">
        <v>288</v>
      </c>
      <c r="C146" s="48" t="s">
        <v>147</v>
      </c>
      <c r="D146" s="48" t="s">
        <v>142</v>
      </c>
      <c r="E146">
        <v>17</v>
      </c>
      <c r="F146">
        <v>18</v>
      </c>
      <c r="G146">
        <v>19</v>
      </c>
      <c r="H146">
        <v>20</v>
      </c>
      <c r="I146" s="22">
        <v>6</v>
      </c>
      <c r="J146" s="59">
        <f>I146/H146</f>
        <v>0.3</v>
      </c>
      <c r="K146">
        <v>20</v>
      </c>
      <c r="L146">
        <v>19</v>
      </c>
    </row>
    <row r="147" spans="1:12" hidden="1">
      <c r="A147" s="28" t="s">
        <v>263</v>
      </c>
      <c r="B147" t="s">
        <v>289</v>
      </c>
      <c r="C147" s="48" t="s">
        <v>180</v>
      </c>
      <c r="D147" s="48" t="s">
        <v>142</v>
      </c>
      <c r="E147">
        <v>12</v>
      </c>
      <c r="F147">
        <v>13</v>
      </c>
      <c r="G147">
        <v>11</v>
      </c>
      <c r="H147">
        <v>13</v>
      </c>
      <c r="I147" s="22">
        <v>3</v>
      </c>
      <c r="J147" s="59">
        <f>I147/H147</f>
        <v>0.23076923076923078</v>
      </c>
      <c r="K147">
        <v>10</v>
      </c>
      <c r="L147">
        <v>10</v>
      </c>
    </row>
    <row r="148" spans="1:12" hidden="1">
      <c r="A148" s="28" t="s">
        <v>263</v>
      </c>
      <c r="B148" t="s">
        <v>290</v>
      </c>
      <c r="C148" s="48" t="s">
        <v>147</v>
      </c>
      <c r="D148" s="48" t="s">
        <v>142</v>
      </c>
      <c r="E148">
        <v>19</v>
      </c>
      <c r="F148">
        <v>18</v>
      </c>
      <c r="G148">
        <v>22</v>
      </c>
      <c r="H148">
        <v>22</v>
      </c>
      <c r="I148" s="22">
        <v>7</v>
      </c>
      <c r="J148" s="59">
        <f>I148/H148</f>
        <v>0.31818181818181818</v>
      </c>
      <c r="K148">
        <v>22</v>
      </c>
      <c r="L148">
        <v>22</v>
      </c>
    </row>
    <row r="149" spans="1:12" hidden="1">
      <c r="A149" s="28" t="s">
        <v>263</v>
      </c>
      <c r="B149" t="s">
        <v>291</v>
      </c>
      <c r="C149" s="48" t="s">
        <v>147</v>
      </c>
      <c r="D149" s="48" t="s">
        <v>142</v>
      </c>
      <c r="E149">
        <v>19</v>
      </c>
      <c r="F149">
        <v>25</v>
      </c>
      <c r="G149">
        <v>28</v>
      </c>
      <c r="H149">
        <v>27</v>
      </c>
      <c r="I149" s="22">
        <v>9</v>
      </c>
      <c r="J149" s="59">
        <f>I149/H149</f>
        <v>0.33333333333333331</v>
      </c>
      <c r="K149">
        <v>28</v>
      </c>
      <c r="L149">
        <v>28</v>
      </c>
    </row>
    <row r="150" spans="1:12" hidden="1">
      <c r="A150" s="28" t="s">
        <v>263</v>
      </c>
      <c r="B150" t="s">
        <v>292</v>
      </c>
      <c r="C150" s="48" t="s">
        <v>147</v>
      </c>
      <c r="D150" s="48" t="s">
        <v>142</v>
      </c>
      <c r="E150">
        <v>19</v>
      </c>
      <c r="F150">
        <v>18</v>
      </c>
      <c r="G150">
        <v>23</v>
      </c>
      <c r="H150">
        <v>22</v>
      </c>
      <c r="I150" s="22">
        <v>8</v>
      </c>
      <c r="J150" s="59">
        <f>I150/H150</f>
        <v>0.36363636363636365</v>
      </c>
      <c r="K150">
        <v>23</v>
      </c>
      <c r="L150">
        <v>23</v>
      </c>
    </row>
    <row r="151" spans="1:12" hidden="1">
      <c r="A151" s="28" t="s">
        <v>263</v>
      </c>
      <c r="B151" t="s">
        <v>293</v>
      </c>
      <c r="C151" s="48" t="s">
        <v>147</v>
      </c>
      <c r="D151" s="48" t="s">
        <v>149</v>
      </c>
      <c r="E151">
        <v>15</v>
      </c>
      <c r="F151">
        <v>17</v>
      </c>
      <c r="G151">
        <v>18</v>
      </c>
      <c r="H151">
        <v>18</v>
      </c>
      <c r="I151" s="22">
        <v>5</v>
      </c>
      <c r="J151" s="59">
        <f>I151/H151</f>
        <v>0.27777777777777779</v>
      </c>
      <c r="K151">
        <v>18</v>
      </c>
      <c r="L151">
        <v>18</v>
      </c>
    </row>
    <row r="152" spans="1:12" hidden="1">
      <c r="A152" s="28" t="s">
        <v>263</v>
      </c>
      <c r="B152" t="s">
        <v>294</v>
      </c>
      <c r="C152" s="48" t="s">
        <v>147</v>
      </c>
      <c r="D152" s="48" t="s">
        <v>151</v>
      </c>
      <c r="E152">
        <v>14</v>
      </c>
      <c r="F152">
        <v>13</v>
      </c>
      <c r="G152">
        <v>13</v>
      </c>
      <c r="H152">
        <v>13</v>
      </c>
      <c r="I152" s="22">
        <v>2</v>
      </c>
      <c r="J152" s="59">
        <f>I152/H152</f>
        <v>0.15384615384615385</v>
      </c>
      <c r="K152">
        <v>13</v>
      </c>
      <c r="L152">
        <v>13</v>
      </c>
    </row>
    <row r="153" spans="1:12" hidden="1">
      <c r="A153" s="28" t="s">
        <v>263</v>
      </c>
      <c r="B153" t="s">
        <v>295</v>
      </c>
      <c r="C153" s="48" t="s">
        <v>180</v>
      </c>
      <c r="D153" s="48" t="s">
        <v>151</v>
      </c>
      <c r="E153">
        <v>15</v>
      </c>
      <c r="F153">
        <v>17</v>
      </c>
      <c r="G153">
        <v>21</v>
      </c>
      <c r="H153">
        <v>21</v>
      </c>
      <c r="I153" s="22">
        <v>7</v>
      </c>
      <c r="J153" s="59">
        <f>I153/H153</f>
        <v>0.33333333333333331</v>
      </c>
      <c r="K153">
        <v>21</v>
      </c>
      <c r="L153">
        <v>21</v>
      </c>
    </row>
    <row r="154" spans="1:12" hidden="1">
      <c r="A154" s="28" t="s">
        <v>263</v>
      </c>
      <c r="B154" t="s">
        <v>296</v>
      </c>
      <c r="C154" s="48" t="s">
        <v>141</v>
      </c>
      <c r="D154" s="48" t="s">
        <v>167</v>
      </c>
      <c r="E154">
        <v>21</v>
      </c>
      <c r="F154">
        <v>21</v>
      </c>
      <c r="G154">
        <v>20</v>
      </c>
      <c r="H154">
        <v>20</v>
      </c>
      <c r="I154" s="22">
        <v>6</v>
      </c>
      <c r="J154" s="59">
        <f>I154/H154</f>
        <v>0.3</v>
      </c>
      <c r="K154">
        <v>20</v>
      </c>
      <c r="L154">
        <v>20</v>
      </c>
    </row>
    <row r="155" spans="1:12" hidden="1">
      <c r="A155" s="28" t="s">
        <v>263</v>
      </c>
      <c r="B155" t="s">
        <v>297</v>
      </c>
      <c r="C155" s="48" t="s">
        <v>180</v>
      </c>
      <c r="D155" s="48" t="s">
        <v>149</v>
      </c>
      <c r="E155">
        <v>12</v>
      </c>
      <c r="F155">
        <v>12</v>
      </c>
      <c r="G155">
        <v>14</v>
      </c>
      <c r="H155">
        <v>14</v>
      </c>
      <c r="I155" s="22">
        <v>2</v>
      </c>
      <c r="J155" s="59">
        <f>I155/H155</f>
        <v>0.14285714285714285</v>
      </c>
      <c r="K155">
        <v>14</v>
      </c>
      <c r="L155">
        <v>14</v>
      </c>
    </row>
    <row r="156" spans="1:12" hidden="1">
      <c r="A156" s="28" t="s">
        <v>263</v>
      </c>
      <c r="B156" t="s">
        <v>298</v>
      </c>
      <c r="C156" s="48" t="s">
        <v>180</v>
      </c>
      <c r="D156" s="48" t="s">
        <v>151</v>
      </c>
      <c r="E156">
        <v>20</v>
      </c>
      <c r="F156">
        <v>21</v>
      </c>
      <c r="G156">
        <v>23</v>
      </c>
      <c r="H156">
        <v>23</v>
      </c>
      <c r="I156" s="22">
        <v>7</v>
      </c>
      <c r="J156" s="59">
        <f>I156/H156</f>
        <v>0.30434782608695654</v>
      </c>
      <c r="K156">
        <v>23</v>
      </c>
      <c r="L156">
        <v>23</v>
      </c>
    </row>
    <row r="157" spans="1:12" hidden="1">
      <c r="A157" s="28" t="s">
        <v>263</v>
      </c>
      <c r="B157" t="s">
        <v>299</v>
      </c>
      <c r="C157" s="48" t="s">
        <v>147</v>
      </c>
      <c r="D157" s="48" t="s">
        <v>142</v>
      </c>
      <c r="E157">
        <v>16</v>
      </c>
      <c r="F157">
        <v>17</v>
      </c>
      <c r="G157">
        <v>19</v>
      </c>
      <c r="H157">
        <v>20</v>
      </c>
      <c r="I157" s="22">
        <v>6</v>
      </c>
      <c r="J157" s="59">
        <f>I157/H157</f>
        <v>0.3</v>
      </c>
      <c r="K157">
        <v>19</v>
      </c>
      <c r="L157">
        <v>19</v>
      </c>
    </row>
    <row r="158" spans="1:12" hidden="1">
      <c r="A158" s="28" t="s">
        <v>263</v>
      </c>
      <c r="B158" t="s">
        <v>300</v>
      </c>
      <c r="C158" s="48" t="s">
        <v>147</v>
      </c>
      <c r="D158" s="48" t="s">
        <v>151</v>
      </c>
      <c r="E158">
        <v>18</v>
      </c>
      <c r="F158">
        <v>18</v>
      </c>
      <c r="G158">
        <v>19</v>
      </c>
      <c r="H158">
        <v>19</v>
      </c>
      <c r="I158" s="22">
        <v>7</v>
      </c>
      <c r="J158" s="59">
        <f>I158/H158</f>
        <v>0.36842105263157893</v>
      </c>
      <c r="K158">
        <v>19</v>
      </c>
      <c r="L158">
        <v>19</v>
      </c>
    </row>
    <row r="159" spans="1:12" hidden="1">
      <c r="A159" s="28" t="s">
        <v>263</v>
      </c>
      <c r="B159" t="s">
        <v>301</v>
      </c>
      <c r="C159" s="48" t="s">
        <v>147</v>
      </c>
      <c r="D159" s="48" t="s">
        <v>149</v>
      </c>
      <c r="E159">
        <v>19</v>
      </c>
      <c r="F159">
        <v>21</v>
      </c>
      <c r="G159">
        <v>19</v>
      </c>
      <c r="H159">
        <v>20</v>
      </c>
      <c r="I159" s="22">
        <v>5</v>
      </c>
      <c r="J159" s="59">
        <f>I159/H159</f>
        <v>0.25</v>
      </c>
      <c r="K159">
        <v>19</v>
      </c>
      <c r="L159">
        <v>20</v>
      </c>
    </row>
    <row r="160" spans="1:12" hidden="1">
      <c r="A160" s="28" t="s">
        <v>263</v>
      </c>
      <c r="B160" t="s">
        <v>302</v>
      </c>
      <c r="C160" s="48" t="s">
        <v>180</v>
      </c>
      <c r="D160" s="48" t="s">
        <v>142</v>
      </c>
      <c r="E160">
        <v>9</v>
      </c>
      <c r="F160">
        <v>9</v>
      </c>
      <c r="G160">
        <v>11</v>
      </c>
      <c r="H160">
        <v>11</v>
      </c>
      <c r="I160" s="22">
        <v>4</v>
      </c>
      <c r="J160" s="59">
        <f>I160/H160</f>
        <v>0.36363636363636365</v>
      </c>
      <c r="K160">
        <v>11</v>
      </c>
      <c r="L160">
        <v>11</v>
      </c>
    </row>
    <row r="161" spans="1:12" hidden="1">
      <c r="A161" s="28" t="s">
        <v>263</v>
      </c>
      <c r="B161" t="s">
        <v>303</v>
      </c>
      <c r="C161" s="48" t="s">
        <v>157</v>
      </c>
      <c r="D161" s="48" t="s">
        <v>151</v>
      </c>
      <c r="E161">
        <v>11</v>
      </c>
      <c r="F161">
        <v>12</v>
      </c>
      <c r="G161">
        <v>10</v>
      </c>
      <c r="H161">
        <v>10</v>
      </c>
      <c r="I161" s="22">
        <v>3</v>
      </c>
      <c r="J161" s="59">
        <f>I161/H161</f>
        <v>0.3</v>
      </c>
      <c r="K161">
        <v>10</v>
      </c>
      <c r="L161">
        <v>10</v>
      </c>
    </row>
    <row r="162" spans="1:12" hidden="1">
      <c r="A162" s="28" t="s">
        <v>263</v>
      </c>
      <c r="B162" t="s">
        <v>304</v>
      </c>
      <c r="C162" s="48" t="s">
        <v>180</v>
      </c>
      <c r="D162" s="48" t="s">
        <v>142</v>
      </c>
      <c r="E162">
        <v>14</v>
      </c>
      <c r="F162">
        <v>14</v>
      </c>
      <c r="G162">
        <v>15</v>
      </c>
      <c r="H162">
        <v>15</v>
      </c>
      <c r="I162" s="22">
        <v>5</v>
      </c>
      <c r="J162" s="59">
        <f>I162/H162</f>
        <v>0.33333333333333331</v>
      </c>
      <c r="K162">
        <v>15</v>
      </c>
      <c r="L162">
        <v>15</v>
      </c>
    </row>
    <row r="163" spans="1:12" hidden="1">
      <c r="A163" s="28" t="s">
        <v>263</v>
      </c>
      <c r="B163" t="s">
        <v>305</v>
      </c>
      <c r="C163" s="48" t="s">
        <v>141</v>
      </c>
      <c r="D163" s="48" t="s">
        <v>151</v>
      </c>
      <c r="E163">
        <v>16</v>
      </c>
      <c r="F163">
        <v>16</v>
      </c>
      <c r="G163">
        <v>17</v>
      </c>
      <c r="H163">
        <v>17</v>
      </c>
      <c r="I163" s="22">
        <v>5</v>
      </c>
      <c r="J163" s="59">
        <f>I163/H163</f>
        <v>0.29411764705882354</v>
      </c>
      <c r="K163">
        <v>17</v>
      </c>
      <c r="L163">
        <v>17</v>
      </c>
    </row>
    <row r="164" spans="1:12" hidden="1">
      <c r="A164" s="28" t="s">
        <v>263</v>
      </c>
      <c r="B164" t="s">
        <v>306</v>
      </c>
      <c r="C164" s="48" t="s">
        <v>157</v>
      </c>
      <c r="D164" s="48" t="s">
        <v>151</v>
      </c>
      <c r="E164">
        <v>21</v>
      </c>
      <c r="F164">
        <v>23</v>
      </c>
      <c r="G164">
        <v>24</v>
      </c>
      <c r="H164">
        <v>25</v>
      </c>
      <c r="I164" s="22">
        <v>10</v>
      </c>
      <c r="J164" s="59">
        <f>I164/H164</f>
        <v>0.4</v>
      </c>
      <c r="K164">
        <v>24</v>
      </c>
      <c r="L164">
        <v>24</v>
      </c>
    </row>
    <row r="165" spans="1:12" hidden="1">
      <c r="A165" s="28" t="s">
        <v>263</v>
      </c>
      <c r="B165" t="s">
        <v>307</v>
      </c>
      <c r="C165" s="48" t="s">
        <v>147</v>
      </c>
      <c r="D165" s="48" t="s">
        <v>142</v>
      </c>
      <c r="E165">
        <v>16</v>
      </c>
      <c r="F165">
        <v>18</v>
      </c>
      <c r="G165">
        <v>18</v>
      </c>
      <c r="H165">
        <v>18</v>
      </c>
      <c r="I165" s="22">
        <v>5</v>
      </c>
      <c r="J165" s="59">
        <f>I165/H165</f>
        <v>0.27777777777777779</v>
      </c>
      <c r="K165">
        <v>18</v>
      </c>
      <c r="L165">
        <v>18</v>
      </c>
    </row>
    <row r="166" spans="1:12" hidden="1">
      <c r="A166" s="28" t="s">
        <v>263</v>
      </c>
      <c r="B166" t="s">
        <v>308</v>
      </c>
      <c r="C166" s="48" t="s">
        <v>180</v>
      </c>
      <c r="D166" s="48" t="s">
        <v>149</v>
      </c>
      <c r="E166">
        <v>18</v>
      </c>
      <c r="F166">
        <v>10</v>
      </c>
      <c r="G166">
        <v>9</v>
      </c>
      <c r="H166">
        <v>9</v>
      </c>
      <c r="I166" s="22">
        <v>2</v>
      </c>
      <c r="J166" s="59">
        <f>I166/H166</f>
        <v>0.22222222222222221</v>
      </c>
      <c r="K166">
        <v>9</v>
      </c>
      <c r="L166">
        <v>9</v>
      </c>
    </row>
    <row r="167" spans="1:12" hidden="1">
      <c r="A167" s="28" t="s">
        <v>263</v>
      </c>
      <c r="B167" t="s">
        <v>309</v>
      </c>
      <c r="C167" s="48" t="s">
        <v>147</v>
      </c>
      <c r="D167" s="48" t="s">
        <v>142</v>
      </c>
      <c r="E167">
        <v>24</v>
      </c>
      <c r="F167">
        <v>25</v>
      </c>
      <c r="G167">
        <v>28</v>
      </c>
      <c r="H167">
        <v>28</v>
      </c>
      <c r="I167" s="22">
        <v>10</v>
      </c>
      <c r="J167" s="59">
        <f>I167/H167</f>
        <v>0.35714285714285715</v>
      </c>
      <c r="K167">
        <v>28</v>
      </c>
      <c r="L167">
        <v>28</v>
      </c>
    </row>
    <row r="168" spans="1:12" hidden="1">
      <c r="A168" s="28" t="s">
        <v>263</v>
      </c>
      <c r="B168" t="s">
        <v>310</v>
      </c>
      <c r="C168" s="48" t="s">
        <v>147</v>
      </c>
      <c r="D168" s="48" t="s">
        <v>149</v>
      </c>
      <c r="E168">
        <v>9</v>
      </c>
      <c r="F168">
        <v>10</v>
      </c>
      <c r="G168">
        <v>13</v>
      </c>
      <c r="H168">
        <v>13</v>
      </c>
      <c r="I168" s="22">
        <v>4</v>
      </c>
      <c r="J168" s="59">
        <f>I168/H168</f>
        <v>0.30769230769230771</v>
      </c>
      <c r="K168">
        <v>13</v>
      </c>
      <c r="L168">
        <v>13</v>
      </c>
    </row>
    <row r="169" spans="1:12" hidden="1">
      <c r="A169" s="28" t="s">
        <v>263</v>
      </c>
      <c r="B169" t="s">
        <v>311</v>
      </c>
      <c r="C169" s="48" t="s">
        <v>144</v>
      </c>
      <c r="D169" s="48" t="s">
        <v>145</v>
      </c>
      <c r="E169">
        <v>17</v>
      </c>
      <c r="F169">
        <v>18</v>
      </c>
      <c r="G169">
        <v>20</v>
      </c>
      <c r="H169">
        <v>20</v>
      </c>
      <c r="I169" s="22">
        <v>8</v>
      </c>
      <c r="J169" s="59">
        <f>I169/H169</f>
        <v>0.4</v>
      </c>
      <c r="K169">
        <v>20</v>
      </c>
      <c r="L169">
        <v>20</v>
      </c>
    </row>
    <row r="170" spans="1:12" hidden="1">
      <c r="A170" s="28" t="s">
        <v>263</v>
      </c>
      <c r="B170" t="s">
        <v>312</v>
      </c>
      <c r="C170" s="48" t="s">
        <v>147</v>
      </c>
      <c r="D170" s="48" t="s">
        <v>142</v>
      </c>
      <c r="E170">
        <v>19</v>
      </c>
      <c r="F170">
        <v>19</v>
      </c>
      <c r="G170">
        <v>19</v>
      </c>
      <c r="H170">
        <v>19</v>
      </c>
      <c r="I170" s="22">
        <v>8</v>
      </c>
      <c r="J170" s="59">
        <f>I170/H170</f>
        <v>0.42105263157894735</v>
      </c>
      <c r="K170">
        <v>19</v>
      </c>
      <c r="L170">
        <v>19</v>
      </c>
    </row>
    <row r="171" spans="1:12" hidden="1">
      <c r="A171" s="28" t="s">
        <v>263</v>
      </c>
      <c r="B171" t="s">
        <v>313</v>
      </c>
      <c r="C171" s="48" t="s">
        <v>157</v>
      </c>
      <c r="D171" s="48" t="s">
        <v>151</v>
      </c>
      <c r="E171">
        <v>28</v>
      </c>
      <c r="F171">
        <v>27</v>
      </c>
      <c r="G171">
        <v>30</v>
      </c>
      <c r="H171">
        <v>29</v>
      </c>
      <c r="I171" s="22">
        <v>11</v>
      </c>
      <c r="J171" s="59">
        <f>I171/H171</f>
        <v>0.37931034482758619</v>
      </c>
      <c r="K171">
        <v>30</v>
      </c>
      <c r="L171">
        <v>30</v>
      </c>
    </row>
    <row r="172" spans="1:12" hidden="1">
      <c r="A172" s="28" t="s">
        <v>263</v>
      </c>
      <c r="B172" t="s">
        <v>314</v>
      </c>
      <c r="C172" s="48" t="s">
        <v>180</v>
      </c>
      <c r="D172" s="48" t="s">
        <v>142</v>
      </c>
      <c r="E172">
        <v>19</v>
      </c>
      <c r="F172">
        <v>19</v>
      </c>
      <c r="G172">
        <v>21</v>
      </c>
      <c r="H172">
        <v>21</v>
      </c>
      <c r="I172" s="22">
        <v>4</v>
      </c>
      <c r="J172" s="59">
        <f>I172/H172</f>
        <v>0.19047619047619047</v>
      </c>
      <c r="K172">
        <v>21</v>
      </c>
      <c r="L172">
        <v>21</v>
      </c>
    </row>
    <row r="173" spans="1:12" hidden="1">
      <c r="A173" s="28" t="s">
        <v>263</v>
      </c>
      <c r="B173" t="s">
        <v>315</v>
      </c>
      <c r="C173" s="48" t="s">
        <v>147</v>
      </c>
      <c r="D173" s="48" t="s">
        <v>149</v>
      </c>
      <c r="E173">
        <v>18</v>
      </c>
      <c r="F173">
        <v>18</v>
      </c>
      <c r="G173">
        <v>21</v>
      </c>
      <c r="H173">
        <v>21</v>
      </c>
      <c r="I173" s="22">
        <v>6</v>
      </c>
      <c r="J173" s="59">
        <f>I173/H173</f>
        <v>0.2857142857142857</v>
      </c>
      <c r="K173">
        <v>21</v>
      </c>
      <c r="L173">
        <v>21</v>
      </c>
    </row>
    <row r="174" spans="1:12" hidden="1">
      <c r="A174" s="28" t="s">
        <v>263</v>
      </c>
      <c r="B174" t="s">
        <v>316</v>
      </c>
      <c r="C174" s="48" t="s">
        <v>141</v>
      </c>
      <c r="D174" s="48" t="s">
        <v>151</v>
      </c>
      <c r="E174">
        <v>30</v>
      </c>
      <c r="F174">
        <v>29</v>
      </c>
      <c r="G174">
        <v>31</v>
      </c>
      <c r="H174">
        <v>29</v>
      </c>
      <c r="I174" s="22">
        <v>8</v>
      </c>
      <c r="J174" s="59">
        <f>I174/H174</f>
        <v>0.27586206896551724</v>
      </c>
      <c r="K174">
        <v>31</v>
      </c>
      <c r="L174">
        <v>31</v>
      </c>
    </row>
    <row r="175" spans="1:12" hidden="1">
      <c r="A175" s="28" t="s">
        <v>263</v>
      </c>
      <c r="B175" t="s">
        <v>317</v>
      </c>
      <c r="C175" s="48" t="s">
        <v>147</v>
      </c>
      <c r="D175" s="48" t="s">
        <v>142</v>
      </c>
      <c r="E175">
        <v>19</v>
      </c>
      <c r="F175">
        <v>18</v>
      </c>
      <c r="G175">
        <v>21</v>
      </c>
      <c r="H175">
        <v>22</v>
      </c>
      <c r="I175" s="22">
        <v>6</v>
      </c>
      <c r="J175" s="59">
        <f>I175/H175</f>
        <v>0.27272727272727271</v>
      </c>
      <c r="K175">
        <v>21</v>
      </c>
      <c r="L175">
        <v>21</v>
      </c>
    </row>
    <row r="176" spans="1:12" hidden="1">
      <c r="A176" s="28" t="s">
        <v>263</v>
      </c>
      <c r="B176" t="s">
        <v>318</v>
      </c>
      <c r="C176" s="48" t="s">
        <v>180</v>
      </c>
      <c r="D176" s="48" t="s">
        <v>149</v>
      </c>
      <c r="E176">
        <v>12</v>
      </c>
      <c r="F176">
        <v>11</v>
      </c>
      <c r="G176">
        <v>12</v>
      </c>
      <c r="H176">
        <v>12</v>
      </c>
      <c r="I176" s="22">
        <v>1</v>
      </c>
      <c r="J176" s="59">
        <f>I176/H176</f>
        <v>8.3333333333333329E-2</v>
      </c>
      <c r="K176">
        <v>12</v>
      </c>
      <c r="L176">
        <v>12</v>
      </c>
    </row>
    <row r="177" spans="1:12" hidden="1">
      <c r="A177" s="28" t="s">
        <v>263</v>
      </c>
      <c r="B177" t="s">
        <v>319</v>
      </c>
      <c r="C177" s="48" t="s">
        <v>141</v>
      </c>
      <c r="D177" s="48" t="s">
        <v>151</v>
      </c>
      <c r="E177">
        <v>22</v>
      </c>
      <c r="F177">
        <v>24</v>
      </c>
      <c r="G177">
        <v>26</v>
      </c>
      <c r="H177">
        <v>26</v>
      </c>
      <c r="I177" s="22">
        <v>8</v>
      </c>
      <c r="J177" s="59">
        <f>I177/H177</f>
        <v>0.30769230769230771</v>
      </c>
      <c r="K177">
        <v>26</v>
      </c>
      <c r="L177">
        <v>26</v>
      </c>
    </row>
    <row r="178" spans="1:12" hidden="1">
      <c r="A178" s="28" t="s">
        <v>263</v>
      </c>
      <c r="B178" t="s">
        <v>320</v>
      </c>
      <c r="C178" s="48" t="s">
        <v>157</v>
      </c>
      <c r="D178" s="48" t="s">
        <v>142</v>
      </c>
      <c r="E178">
        <v>25</v>
      </c>
      <c r="F178">
        <v>26</v>
      </c>
      <c r="G178">
        <v>26</v>
      </c>
      <c r="H178">
        <v>25</v>
      </c>
      <c r="I178" s="22">
        <v>12</v>
      </c>
      <c r="J178" s="59">
        <f>I178/H178</f>
        <v>0.48</v>
      </c>
      <c r="K178">
        <v>26</v>
      </c>
      <c r="L178">
        <v>26</v>
      </c>
    </row>
    <row r="179" spans="1:12" hidden="1">
      <c r="A179" s="28" t="s">
        <v>263</v>
      </c>
      <c r="B179" t="s">
        <v>321</v>
      </c>
      <c r="C179" s="48" t="s">
        <v>157</v>
      </c>
      <c r="D179" s="48" t="s">
        <v>151</v>
      </c>
      <c r="E179">
        <v>13</v>
      </c>
      <c r="F179">
        <v>13</v>
      </c>
      <c r="G179">
        <v>14</v>
      </c>
      <c r="H179">
        <v>14</v>
      </c>
      <c r="I179" s="22">
        <v>6</v>
      </c>
      <c r="J179" s="59">
        <f>I179/H179</f>
        <v>0.42857142857142855</v>
      </c>
      <c r="K179">
        <v>14</v>
      </c>
      <c r="L179">
        <v>14</v>
      </c>
    </row>
    <row r="180" spans="1:12" hidden="1">
      <c r="A180" s="28" t="s">
        <v>263</v>
      </c>
      <c r="B180" t="s">
        <v>322</v>
      </c>
      <c r="C180" s="48" t="s">
        <v>180</v>
      </c>
      <c r="D180" s="48" t="s">
        <v>142</v>
      </c>
      <c r="E180">
        <v>14</v>
      </c>
      <c r="F180">
        <v>12</v>
      </c>
      <c r="G180">
        <v>12</v>
      </c>
      <c r="H180">
        <v>12</v>
      </c>
      <c r="I180" s="22">
        <v>2</v>
      </c>
      <c r="J180" s="59">
        <f>I180/H180</f>
        <v>0.16666666666666666</v>
      </c>
      <c r="K180">
        <v>12</v>
      </c>
      <c r="L180">
        <v>12</v>
      </c>
    </row>
    <row r="181" spans="1:12" hidden="1">
      <c r="A181" s="28" t="s">
        <v>263</v>
      </c>
      <c r="B181" t="s">
        <v>323</v>
      </c>
      <c r="C181" s="48" t="s">
        <v>180</v>
      </c>
      <c r="D181" s="48" t="s">
        <v>149</v>
      </c>
      <c r="E181">
        <v>10</v>
      </c>
      <c r="F181">
        <v>12</v>
      </c>
      <c r="G181">
        <v>12</v>
      </c>
      <c r="H181">
        <v>12</v>
      </c>
      <c r="I181" s="22">
        <v>1</v>
      </c>
      <c r="J181" s="59">
        <f>I181/H181</f>
        <v>8.3333333333333329E-2</v>
      </c>
      <c r="K181">
        <v>12</v>
      </c>
      <c r="L181">
        <v>12</v>
      </c>
    </row>
    <row r="182" spans="1:12" hidden="1">
      <c r="A182" s="28" t="s">
        <v>324</v>
      </c>
      <c r="B182" t="s">
        <v>325</v>
      </c>
      <c r="C182" s="48" t="s">
        <v>157</v>
      </c>
      <c r="D182" s="48" t="s">
        <v>151</v>
      </c>
      <c r="E182">
        <v>24</v>
      </c>
      <c r="F182">
        <v>21</v>
      </c>
      <c r="G182">
        <v>27</v>
      </c>
      <c r="H182">
        <v>27</v>
      </c>
      <c r="I182" s="22">
        <v>12</v>
      </c>
      <c r="J182" s="59">
        <f>I182/H182</f>
        <v>0.44444444444444442</v>
      </c>
      <c r="K182">
        <v>27</v>
      </c>
      <c r="L182">
        <v>27</v>
      </c>
    </row>
    <row r="183" spans="1:12" hidden="1">
      <c r="A183" s="28" t="s">
        <v>324</v>
      </c>
      <c r="B183" t="s">
        <v>326</v>
      </c>
      <c r="C183" s="48" t="s">
        <v>147</v>
      </c>
      <c r="D183" s="48" t="s">
        <v>142</v>
      </c>
      <c r="E183">
        <v>17</v>
      </c>
      <c r="F183">
        <v>17</v>
      </c>
      <c r="G183">
        <v>17</v>
      </c>
      <c r="H183">
        <v>17</v>
      </c>
      <c r="I183" s="22">
        <v>7</v>
      </c>
      <c r="J183" s="59">
        <f>I183/H183</f>
        <v>0.41176470588235292</v>
      </c>
      <c r="K183">
        <v>17</v>
      </c>
      <c r="L183">
        <v>17</v>
      </c>
    </row>
    <row r="184" spans="1:12" hidden="1">
      <c r="A184" s="28" t="s">
        <v>324</v>
      </c>
      <c r="B184" t="s">
        <v>327</v>
      </c>
      <c r="C184" s="48" t="s">
        <v>141</v>
      </c>
      <c r="D184" s="48" t="s">
        <v>151</v>
      </c>
      <c r="E184">
        <v>24</v>
      </c>
      <c r="F184">
        <v>23</v>
      </c>
      <c r="G184">
        <v>28</v>
      </c>
      <c r="H184">
        <v>29</v>
      </c>
      <c r="I184" s="22">
        <v>5</v>
      </c>
      <c r="J184" s="59">
        <f>I184/H184</f>
        <v>0.17241379310344829</v>
      </c>
      <c r="K184">
        <v>28</v>
      </c>
      <c r="L184">
        <v>28</v>
      </c>
    </row>
    <row r="185" spans="1:12" hidden="1">
      <c r="A185" s="28" t="s">
        <v>324</v>
      </c>
      <c r="B185" t="s">
        <v>328</v>
      </c>
      <c r="C185" s="48" t="s">
        <v>141</v>
      </c>
      <c r="D185" s="48" t="s">
        <v>151</v>
      </c>
      <c r="E185">
        <v>19</v>
      </c>
      <c r="F185">
        <v>22</v>
      </c>
      <c r="G185">
        <v>24</v>
      </c>
      <c r="H185">
        <v>24</v>
      </c>
      <c r="I185" s="22">
        <v>6</v>
      </c>
      <c r="J185" s="59">
        <f>I185/H185</f>
        <v>0.25</v>
      </c>
      <c r="K185">
        <v>24</v>
      </c>
      <c r="L185">
        <v>24</v>
      </c>
    </row>
    <row r="186" spans="1:12" hidden="1">
      <c r="A186" s="28" t="s">
        <v>324</v>
      </c>
      <c r="B186" t="s">
        <v>329</v>
      </c>
      <c r="C186" s="48" t="s">
        <v>147</v>
      </c>
      <c r="D186" s="48" t="s">
        <v>142</v>
      </c>
      <c r="E186">
        <v>15</v>
      </c>
      <c r="F186">
        <v>15</v>
      </c>
      <c r="G186">
        <v>18</v>
      </c>
      <c r="H186">
        <v>18</v>
      </c>
      <c r="I186" s="22">
        <v>5</v>
      </c>
      <c r="J186" s="59">
        <f>I186/H186</f>
        <v>0.27777777777777779</v>
      </c>
      <c r="K186">
        <v>18</v>
      </c>
      <c r="L186">
        <v>18</v>
      </c>
    </row>
    <row r="187" spans="1:12" hidden="1">
      <c r="A187" s="28" t="s">
        <v>324</v>
      </c>
      <c r="B187" t="s">
        <v>330</v>
      </c>
      <c r="C187" s="48" t="s">
        <v>180</v>
      </c>
      <c r="D187" s="48" t="s">
        <v>149</v>
      </c>
      <c r="E187">
        <v>20</v>
      </c>
      <c r="F187">
        <v>20</v>
      </c>
      <c r="G187">
        <v>19</v>
      </c>
      <c r="H187">
        <v>19</v>
      </c>
      <c r="I187" s="22">
        <v>7</v>
      </c>
      <c r="J187" s="59">
        <f>I187/H187</f>
        <v>0.36842105263157893</v>
      </c>
      <c r="K187">
        <v>19</v>
      </c>
      <c r="L187">
        <v>19</v>
      </c>
    </row>
    <row r="188" spans="1:12" hidden="1">
      <c r="A188" s="28" t="s">
        <v>324</v>
      </c>
      <c r="B188" t="s">
        <v>331</v>
      </c>
      <c r="C188" s="48" t="s">
        <v>147</v>
      </c>
      <c r="D188" s="48" t="s">
        <v>142</v>
      </c>
      <c r="E188">
        <v>19</v>
      </c>
      <c r="F188">
        <v>15</v>
      </c>
      <c r="G188">
        <v>21</v>
      </c>
      <c r="H188">
        <v>21</v>
      </c>
      <c r="I188" s="22">
        <v>9</v>
      </c>
      <c r="J188" s="59">
        <f>I188/H188</f>
        <v>0.42857142857142855</v>
      </c>
      <c r="K188">
        <v>21</v>
      </c>
      <c r="L188">
        <v>21</v>
      </c>
    </row>
    <row r="189" spans="1:12" hidden="1">
      <c r="A189" s="28" t="s">
        <v>324</v>
      </c>
      <c r="B189" t="s">
        <v>332</v>
      </c>
      <c r="C189" s="48" t="s">
        <v>180</v>
      </c>
      <c r="D189" s="48" t="s">
        <v>149</v>
      </c>
      <c r="E189">
        <v>14</v>
      </c>
      <c r="F189">
        <v>15</v>
      </c>
      <c r="G189">
        <v>15</v>
      </c>
      <c r="H189">
        <v>15</v>
      </c>
      <c r="I189" s="22">
        <v>1</v>
      </c>
      <c r="J189" s="59">
        <f>I189/H189</f>
        <v>6.6666666666666666E-2</v>
      </c>
      <c r="K189">
        <v>15</v>
      </c>
      <c r="L189">
        <v>15</v>
      </c>
    </row>
    <row r="190" spans="1:12" hidden="1">
      <c r="A190" s="28" t="s">
        <v>324</v>
      </c>
      <c r="B190" t="s">
        <v>333</v>
      </c>
      <c r="C190" s="48" t="s">
        <v>147</v>
      </c>
      <c r="D190" s="48" t="s">
        <v>142</v>
      </c>
      <c r="E190">
        <v>21</v>
      </c>
      <c r="F190">
        <v>17</v>
      </c>
      <c r="G190">
        <v>19</v>
      </c>
      <c r="H190">
        <v>19</v>
      </c>
      <c r="I190" s="22">
        <v>4</v>
      </c>
      <c r="J190" s="59">
        <f>I190/H190</f>
        <v>0.21052631578947367</v>
      </c>
      <c r="K190">
        <v>19</v>
      </c>
      <c r="L190">
        <v>19</v>
      </c>
    </row>
    <row r="191" spans="1:12" hidden="1">
      <c r="A191" s="28" t="s">
        <v>324</v>
      </c>
      <c r="B191" t="s">
        <v>334</v>
      </c>
      <c r="C191" s="48" t="s">
        <v>147</v>
      </c>
      <c r="D191" s="48" t="s">
        <v>142</v>
      </c>
      <c r="E191">
        <v>17</v>
      </c>
      <c r="F191">
        <v>16</v>
      </c>
      <c r="G191">
        <v>16</v>
      </c>
      <c r="H191">
        <v>16</v>
      </c>
      <c r="I191" s="22">
        <v>5</v>
      </c>
      <c r="J191" s="59">
        <f>I191/H191</f>
        <v>0.3125</v>
      </c>
      <c r="K191">
        <v>16</v>
      </c>
      <c r="L191">
        <v>16</v>
      </c>
    </row>
    <row r="192" spans="1:12" hidden="1">
      <c r="A192" s="28" t="s">
        <v>324</v>
      </c>
      <c r="B192" t="s">
        <v>335</v>
      </c>
      <c r="C192" s="48" t="s">
        <v>147</v>
      </c>
      <c r="D192" s="48" t="s">
        <v>149</v>
      </c>
      <c r="E192">
        <v>17</v>
      </c>
      <c r="F192">
        <v>15</v>
      </c>
      <c r="G192">
        <v>18</v>
      </c>
      <c r="H192">
        <v>18</v>
      </c>
      <c r="I192" s="22">
        <v>7</v>
      </c>
      <c r="J192" s="59">
        <f>I192/H192</f>
        <v>0.3888888888888889</v>
      </c>
      <c r="K192">
        <v>18</v>
      </c>
      <c r="L192">
        <v>18</v>
      </c>
    </row>
    <row r="193" spans="1:12" hidden="1">
      <c r="A193" s="28" t="s">
        <v>324</v>
      </c>
      <c r="B193" t="s">
        <v>336</v>
      </c>
      <c r="C193" s="48" t="s">
        <v>141</v>
      </c>
      <c r="D193" s="48" t="s">
        <v>151</v>
      </c>
      <c r="E193">
        <v>21</v>
      </c>
      <c r="F193">
        <v>22</v>
      </c>
      <c r="G193">
        <v>24</v>
      </c>
      <c r="H193">
        <v>24</v>
      </c>
      <c r="I193" s="22">
        <v>9</v>
      </c>
      <c r="J193" s="59">
        <f>I193/H193</f>
        <v>0.375</v>
      </c>
      <c r="K193">
        <v>24</v>
      </c>
      <c r="L193">
        <v>24</v>
      </c>
    </row>
    <row r="194" spans="1:12" hidden="1">
      <c r="A194" s="28" t="s">
        <v>324</v>
      </c>
      <c r="B194" t="s">
        <v>337</v>
      </c>
      <c r="C194" s="48" t="s">
        <v>141</v>
      </c>
      <c r="D194" s="48" t="s">
        <v>167</v>
      </c>
      <c r="E194">
        <v>16</v>
      </c>
      <c r="F194">
        <v>17</v>
      </c>
      <c r="G194">
        <v>17</v>
      </c>
      <c r="H194">
        <v>16</v>
      </c>
      <c r="I194" s="22">
        <v>5</v>
      </c>
      <c r="J194" s="59">
        <f>I194/H194</f>
        <v>0.3125</v>
      </c>
      <c r="K194">
        <v>17</v>
      </c>
      <c r="L194">
        <v>17</v>
      </c>
    </row>
    <row r="195" spans="1:12" hidden="1">
      <c r="A195" s="28" t="s">
        <v>324</v>
      </c>
      <c r="B195" t="s">
        <v>338</v>
      </c>
      <c r="C195" s="48" t="s">
        <v>141</v>
      </c>
      <c r="D195" s="48" t="s">
        <v>149</v>
      </c>
      <c r="E195">
        <v>21</v>
      </c>
      <c r="F195">
        <v>23</v>
      </c>
      <c r="G195">
        <v>26</v>
      </c>
      <c r="H195">
        <v>26</v>
      </c>
      <c r="I195" s="22">
        <v>11</v>
      </c>
      <c r="J195" s="59">
        <f>I195/H195</f>
        <v>0.42307692307692307</v>
      </c>
      <c r="K195">
        <v>26</v>
      </c>
      <c r="L195">
        <v>26</v>
      </c>
    </row>
    <row r="196" spans="1:12" hidden="1">
      <c r="A196" s="28" t="s">
        <v>324</v>
      </c>
      <c r="B196" t="s">
        <v>339</v>
      </c>
      <c r="C196" s="48" t="s">
        <v>180</v>
      </c>
      <c r="D196" s="48" t="s">
        <v>149</v>
      </c>
      <c r="E196">
        <v>17</v>
      </c>
      <c r="F196">
        <v>17</v>
      </c>
      <c r="G196">
        <v>18</v>
      </c>
      <c r="H196">
        <v>18</v>
      </c>
      <c r="I196" s="22">
        <v>4</v>
      </c>
      <c r="J196" s="59">
        <f>I196/H196</f>
        <v>0.22222222222222221</v>
      </c>
      <c r="K196">
        <v>18</v>
      </c>
      <c r="L196">
        <v>18</v>
      </c>
    </row>
    <row r="197" spans="1:12" hidden="1">
      <c r="A197" s="28" t="s">
        <v>324</v>
      </c>
      <c r="B197" t="s">
        <v>340</v>
      </c>
      <c r="C197" s="48" t="s">
        <v>147</v>
      </c>
      <c r="D197" s="48" t="s">
        <v>149</v>
      </c>
      <c r="E197">
        <v>16</v>
      </c>
      <c r="F197">
        <v>14</v>
      </c>
      <c r="G197">
        <v>17</v>
      </c>
      <c r="H197">
        <v>16</v>
      </c>
      <c r="I197" s="22">
        <v>2</v>
      </c>
      <c r="J197" s="59">
        <f>I197/H197</f>
        <v>0.125</v>
      </c>
      <c r="K197">
        <v>17</v>
      </c>
      <c r="L197">
        <v>17</v>
      </c>
    </row>
    <row r="198" spans="1:12" hidden="1">
      <c r="A198" s="28" t="s">
        <v>324</v>
      </c>
      <c r="B198" t="s">
        <v>341</v>
      </c>
      <c r="C198" s="48" t="s">
        <v>180</v>
      </c>
      <c r="D198" s="48" t="s">
        <v>149</v>
      </c>
      <c r="E198">
        <v>10</v>
      </c>
      <c r="F198">
        <v>9</v>
      </c>
      <c r="G198">
        <v>8</v>
      </c>
      <c r="H198">
        <v>8</v>
      </c>
      <c r="I198" s="22">
        <v>2</v>
      </c>
      <c r="J198" s="59">
        <f>I198/H198</f>
        <v>0.25</v>
      </c>
      <c r="K198">
        <v>8</v>
      </c>
      <c r="L198">
        <v>8</v>
      </c>
    </row>
    <row r="199" spans="1:12" hidden="1">
      <c r="A199" s="28" t="s">
        <v>324</v>
      </c>
      <c r="B199" t="s">
        <v>342</v>
      </c>
      <c r="C199" s="48" t="s">
        <v>180</v>
      </c>
      <c r="D199" s="48" t="s">
        <v>149</v>
      </c>
      <c r="E199">
        <v>10</v>
      </c>
      <c r="F199">
        <v>9</v>
      </c>
      <c r="G199">
        <v>9</v>
      </c>
      <c r="H199">
        <v>9</v>
      </c>
      <c r="I199" s="22">
        <v>1</v>
      </c>
      <c r="J199" s="59">
        <f>I199/H199</f>
        <v>0.1111111111111111</v>
      </c>
      <c r="K199">
        <v>9</v>
      </c>
      <c r="L199">
        <v>9</v>
      </c>
    </row>
    <row r="200" spans="1:12" hidden="1">
      <c r="A200" s="28" t="s">
        <v>324</v>
      </c>
      <c r="B200" t="s">
        <v>343</v>
      </c>
      <c r="C200" s="48" t="s">
        <v>141</v>
      </c>
      <c r="D200" s="48" t="s">
        <v>151</v>
      </c>
      <c r="E200">
        <v>30</v>
      </c>
      <c r="F200">
        <v>28</v>
      </c>
      <c r="G200">
        <v>36</v>
      </c>
      <c r="H200">
        <v>36</v>
      </c>
      <c r="I200" s="22">
        <v>10</v>
      </c>
      <c r="J200" s="59">
        <f>I200/H200</f>
        <v>0.27777777777777779</v>
      </c>
      <c r="K200">
        <v>36</v>
      </c>
      <c r="L200">
        <v>36</v>
      </c>
    </row>
    <row r="201" spans="1:12" hidden="1">
      <c r="A201" s="28" t="s">
        <v>324</v>
      </c>
      <c r="B201" t="s">
        <v>344</v>
      </c>
      <c r="C201" s="48" t="s">
        <v>147</v>
      </c>
      <c r="D201" s="48" t="s">
        <v>142</v>
      </c>
      <c r="E201">
        <v>19</v>
      </c>
      <c r="F201">
        <v>20</v>
      </c>
      <c r="G201">
        <v>26</v>
      </c>
      <c r="H201">
        <v>26</v>
      </c>
      <c r="I201" s="22">
        <v>8</v>
      </c>
      <c r="J201" s="59">
        <f>I201/H201</f>
        <v>0.30769230769230771</v>
      </c>
      <c r="K201">
        <v>26</v>
      </c>
      <c r="L201">
        <v>26</v>
      </c>
    </row>
    <row r="202" spans="1:12" hidden="1">
      <c r="A202" s="28" t="s">
        <v>324</v>
      </c>
      <c r="B202" t="s">
        <v>345</v>
      </c>
      <c r="C202" s="48" t="s">
        <v>141</v>
      </c>
      <c r="D202" s="48" t="s">
        <v>151</v>
      </c>
      <c r="E202">
        <v>27</v>
      </c>
      <c r="F202">
        <v>27</v>
      </c>
      <c r="G202">
        <v>30</v>
      </c>
      <c r="H202">
        <v>28</v>
      </c>
      <c r="I202" s="22">
        <v>12</v>
      </c>
      <c r="J202" s="59">
        <f>I202/H202</f>
        <v>0.42857142857142855</v>
      </c>
      <c r="K202">
        <v>30</v>
      </c>
      <c r="L202">
        <v>30</v>
      </c>
    </row>
    <row r="203" spans="1:12" hidden="1">
      <c r="A203" s="28" t="s">
        <v>324</v>
      </c>
      <c r="B203" t="s">
        <v>346</v>
      </c>
      <c r="C203" s="48" t="s">
        <v>147</v>
      </c>
      <c r="D203" s="48" t="s">
        <v>151</v>
      </c>
      <c r="E203">
        <v>22</v>
      </c>
      <c r="F203">
        <v>23</v>
      </c>
      <c r="G203">
        <v>29</v>
      </c>
      <c r="H203">
        <v>29</v>
      </c>
      <c r="I203" s="22">
        <v>8</v>
      </c>
      <c r="J203" s="59">
        <f>I203/H203</f>
        <v>0.27586206896551724</v>
      </c>
      <c r="K203">
        <v>29</v>
      </c>
      <c r="L203">
        <v>29</v>
      </c>
    </row>
    <row r="204" spans="1:12" hidden="1">
      <c r="A204" s="28" t="s">
        <v>324</v>
      </c>
      <c r="B204" t="s">
        <v>347</v>
      </c>
      <c r="C204" s="48" t="s">
        <v>180</v>
      </c>
      <c r="D204" s="48" t="s">
        <v>149</v>
      </c>
      <c r="E204">
        <v>15</v>
      </c>
      <c r="F204">
        <v>15</v>
      </c>
      <c r="G204">
        <v>16</v>
      </c>
      <c r="H204">
        <v>16</v>
      </c>
      <c r="I204" s="22">
        <v>4</v>
      </c>
      <c r="J204" s="59">
        <f>I204/H204</f>
        <v>0.25</v>
      </c>
      <c r="K204">
        <v>16</v>
      </c>
      <c r="L204">
        <v>16</v>
      </c>
    </row>
    <row r="205" spans="1:12" hidden="1">
      <c r="A205" s="28" t="s">
        <v>324</v>
      </c>
      <c r="B205" t="s">
        <v>348</v>
      </c>
      <c r="C205" s="48" t="s">
        <v>147</v>
      </c>
      <c r="D205" s="48" t="s">
        <v>149</v>
      </c>
      <c r="E205">
        <v>17</v>
      </c>
      <c r="F205">
        <v>17</v>
      </c>
      <c r="G205">
        <v>19</v>
      </c>
      <c r="H205">
        <v>19</v>
      </c>
      <c r="I205" s="22">
        <v>4</v>
      </c>
      <c r="J205" s="59">
        <f>I205/H205</f>
        <v>0.21052631578947367</v>
      </c>
      <c r="K205">
        <v>19</v>
      </c>
      <c r="L205">
        <v>19</v>
      </c>
    </row>
    <row r="206" spans="1:12" hidden="1">
      <c r="A206" s="28" t="s">
        <v>324</v>
      </c>
      <c r="B206" t="s">
        <v>349</v>
      </c>
      <c r="C206" s="48" t="s">
        <v>147</v>
      </c>
      <c r="D206" s="48" t="s">
        <v>142</v>
      </c>
      <c r="E206">
        <v>25</v>
      </c>
      <c r="F206">
        <v>26</v>
      </c>
      <c r="G206">
        <v>27</v>
      </c>
      <c r="H206">
        <v>28</v>
      </c>
      <c r="I206" s="22">
        <v>9</v>
      </c>
      <c r="J206" s="59">
        <f>I206/H206</f>
        <v>0.32142857142857145</v>
      </c>
      <c r="K206">
        <v>27</v>
      </c>
      <c r="L206">
        <v>27</v>
      </c>
    </row>
    <row r="207" spans="1:12" hidden="1">
      <c r="A207" s="28" t="s">
        <v>324</v>
      </c>
      <c r="B207" t="s">
        <v>350</v>
      </c>
      <c r="C207" s="48" t="s">
        <v>147</v>
      </c>
      <c r="D207" s="48" t="s">
        <v>142</v>
      </c>
      <c r="E207">
        <v>5</v>
      </c>
      <c r="F207">
        <v>5</v>
      </c>
      <c r="G207">
        <v>10</v>
      </c>
      <c r="H207">
        <v>9</v>
      </c>
      <c r="I207" s="22">
        <v>3</v>
      </c>
      <c r="J207" s="59">
        <f>I207/H207</f>
        <v>0.33333333333333331</v>
      </c>
      <c r="K207">
        <v>10</v>
      </c>
      <c r="L207">
        <v>10</v>
      </c>
    </row>
    <row r="208" spans="1:12" hidden="1">
      <c r="A208" s="28" t="s">
        <v>324</v>
      </c>
      <c r="B208" t="s">
        <v>351</v>
      </c>
      <c r="C208" s="48" t="s">
        <v>147</v>
      </c>
      <c r="D208" s="48" t="s">
        <v>142</v>
      </c>
      <c r="E208">
        <v>18</v>
      </c>
      <c r="F208">
        <v>18</v>
      </c>
      <c r="G208">
        <v>20</v>
      </c>
      <c r="H208">
        <v>20</v>
      </c>
      <c r="I208" s="22">
        <v>6</v>
      </c>
      <c r="J208" s="59">
        <f>I208/H208</f>
        <v>0.3</v>
      </c>
      <c r="K208">
        <v>20</v>
      </c>
      <c r="L208">
        <v>20</v>
      </c>
    </row>
    <row r="209" spans="1:12" hidden="1">
      <c r="A209" s="28" t="s">
        <v>324</v>
      </c>
      <c r="B209" t="s">
        <v>352</v>
      </c>
      <c r="C209" s="48" t="s">
        <v>147</v>
      </c>
      <c r="D209" s="48" t="s">
        <v>142</v>
      </c>
      <c r="E209">
        <v>19</v>
      </c>
      <c r="F209">
        <v>18</v>
      </c>
      <c r="G209">
        <v>21</v>
      </c>
      <c r="H209">
        <v>21</v>
      </c>
      <c r="I209" s="22">
        <v>4</v>
      </c>
      <c r="J209" s="59">
        <f>I209/H209</f>
        <v>0.19047619047619047</v>
      </c>
      <c r="K209">
        <v>21</v>
      </c>
      <c r="L209">
        <v>21</v>
      </c>
    </row>
    <row r="210" spans="1:12" hidden="1">
      <c r="A210" s="28" t="s">
        <v>324</v>
      </c>
      <c r="B210" t="s">
        <v>353</v>
      </c>
      <c r="C210" s="48" t="s">
        <v>147</v>
      </c>
      <c r="D210" s="48" t="s">
        <v>149</v>
      </c>
      <c r="E210">
        <v>12</v>
      </c>
      <c r="F210">
        <v>14</v>
      </c>
      <c r="G210">
        <v>14</v>
      </c>
      <c r="H210">
        <v>14</v>
      </c>
      <c r="I210" s="22">
        <v>3</v>
      </c>
      <c r="J210" s="59">
        <f>I210/H210</f>
        <v>0.21428571428571427</v>
      </c>
      <c r="K210">
        <v>14</v>
      </c>
      <c r="L210">
        <v>14</v>
      </c>
    </row>
    <row r="211" spans="1:12" hidden="1">
      <c r="A211" s="28" t="s">
        <v>324</v>
      </c>
      <c r="B211" t="s">
        <v>354</v>
      </c>
      <c r="C211" s="48" t="s">
        <v>147</v>
      </c>
      <c r="D211" s="48" t="s">
        <v>142</v>
      </c>
      <c r="E211">
        <v>14</v>
      </c>
      <c r="F211">
        <v>16</v>
      </c>
      <c r="G211">
        <v>19</v>
      </c>
      <c r="H211">
        <v>19</v>
      </c>
      <c r="I211" s="22">
        <v>6</v>
      </c>
      <c r="J211" s="59">
        <f>I211/H211</f>
        <v>0.31578947368421051</v>
      </c>
      <c r="K211">
        <v>19</v>
      </c>
      <c r="L211">
        <v>19</v>
      </c>
    </row>
    <row r="212" spans="1:12" hidden="1">
      <c r="A212" s="28" t="s">
        <v>324</v>
      </c>
      <c r="B212" t="s">
        <v>355</v>
      </c>
      <c r="C212" s="48" t="s">
        <v>147</v>
      </c>
      <c r="D212" s="48" t="s">
        <v>149</v>
      </c>
      <c r="E212">
        <v>17</v>
      </c>
      <c r="F212">
        <v>16</v>
      </c>
      <c r="G212">
        <v>18</v>
      </c>
      <c r="H212">
        <v>18</v>
      </c>
      <c r="I212" s="22">
        <v>3</v>
      </c>
      <c r="J212" s="59">
        <f>I212/H212</f>
        <v>0.16666666666666666</v>
      </c>
      <c r="K212">
        <v>18</v>
      </c>
      <c r="L212">
        <v>18</v>
      </c>
    </row>
    <row r="213" spans="1:12" hidden="1">
      <c r="A213" s="28" t="s">
        <v>324</v>
      </c>
      <c r="B213" t="s">
        <v>356</v>
      </c>
      <c r="C213" s="48" t="s">
        <v>147</v>
      </c>
      <c r="D213" s="48" t="s">
        <v>151</v>
      </c>
      <c r="E213">
        <v>27</v>
      </c>
      <c r="F213">
        <v>24</v>
      </c>
      <c r="G213">
        <v>32</v>
      </c>
      <c r="H213">
        <v>32</v>
      </c>
      <c r="I213" s="22">
        <v>10</v>
      </c>
      <c r="J213" s="59">
        <f>I213/H213</f>
        <v>0.3125</v>
      </c>
      <c r="K213">
        <v>32</v>
      </c>
      <c r="L213">
        <v>32</v>
      </c>
    </row>
    <row r="214" spans="1:12" hidden="1">
      <c r="A214" s="28" t="s">
        <v>324</v>
      </c>
      <c r="B214" t="s">
        <v>357</v>
      </c>
      <c r="C214" s="48" t="s">
        <v>147</v>
      </c>
      <c r="D214" s="48" t="s">
        <v>142</v>
      </c>
      <c r="E214">
        <v>10</v>
      </c>
      <c r="F214">
        <v>10</v>
      </c>
      <c r="G214">
        <v>10</v>
      </c>
      <c r="H214">
        <v>10</v>
      </c>
      <c r="I214" s="22">
        <v>2</v>
      </c>
      <c r="J214" s="59">
        <f>I214/H214</f>
        <v>0.2</v>
      </c>
      <c r="K214">
        <v>10</v>
      </c>
      <c r="L214">
        <v>10</v>
      </c>
    </row>
    <row r="215" spans="1:12" hidden="1">
      <c r="A215" s="28" t="s">
        <v>324</v>
      </c>
      <c r="B215" t="s">
        <v>358</v>
      </c>
      <c r="C215" s="48" t="s">
        <v>147</v>
      </c>
      <c r="D215" s="48" t="s">
        <v>142</v>
      </c>
      <c r="E215">
        <v>19</v>
      </c>
      <c r="F215">
        <v>19</v>
      </c>
      <c r="G215">
        <v>21</v>
      </c>
      <c r="H215">
        <v>21</v>
      </c>
      <c r="I215" s="22">
        <v>7</v>
      </c>
      <c r="J215" s="59">
        <f>I215/H215</f>
        <v>0.33333333333333331</v>
      </c>
      <c r="K215">
        <v>21</v>
      </c>
      <c r="L215">
        <v>21</v>
      </c>
    </row>
    <row r="216" spans="1:12" hidden="1">
      <c r="A216" s="28" t="s">
        <v>324</v>
      </c>
      <c r="B216" t="s">
        <v>359</v>
      </c>
      <c r="C216" s="48" t="s">
        <v>180</v>
      </c>
      <c r="D216" s="48" t="s">
        <v>149</v>
      </c>
      <c r="E216">
        <v>17</v>
      </c>
      <c r="F216">
        <v>21</v>
      </c>
      <c r="G216">
        <v>25</v>
      </c>
      <c r="H216">
        <v>25</v>
      </c>
      <c r="I216" s="22">
        <v>13</v>
      </c>
      <c r="J216" s="59">
        <f>I216/H216</f>
        <v>0.52</v>
      </c>
      <c r="K216">
        <v>25</v>
      </c>
      <c r="L216">
        <v>25</v>
      </c>
    </row>
    <row r="217" spans="1:12" hidden="1">
      <c r="A217" s="28" t="s">
        <v>324</v>
      </c>
      <c r="B217" t="s">
        <v>360</v>
      </c>
      <c r="C217" s="48" t="s">
        <v>144</v>
      </c>
      <c r="D217" s="48" t="s">
        <v>145</v>
      </c>
      <c r="E217">
        <v>26</v>
      </c>
      <c r="F217">
        <v>23</v>
      </c>
      <c r="G217">
        <v>26</v>
      </c>
      <c r="H217">
        <v>26</v>
      </c>
      <c r="I217" s="22">
        <v>13</v>
      </c>
      <c r="J217" s="59">
        <f>I217/H217</f>
        <v>0.5</v>
      </c>
      <c r="K217">
        <v>26</v>
      </c>
      <c r="L217">
        <v>26</v>
      </c>
    </row>
    <row r="218" spans="1:12" hidden="1">
      <c r="A218" s="28" t="s">
        <v>324</v>
      </c>
      <c r="B218" t="s">
        <v>361</v>
      </c>
      <c r="C218" s="48" t="s">
        <v>147</v>
      </c>
      <c r="D218" s="48" t="s">
        <v>142</v>
      </c>
      <c r="E218">
        <v>16</v>
      </c>
      <c r="F218">
        <v>19</v>
      </c>
      <c r="G218">
        <v>21</v>
      </c>
      <c r="H218">
        <v>21</v>
      </c>
      <c r="I218" s="22">
        <v>10</v>
      </c>
      <c r="J218" s="59">
        <f>I218/H218</f>
        <v>0.47619047619047616</v>
      </c>
      <c r="K218">
        <v>21</v>
      </c>
      <c r="L218">
        <v>21</v>
      </c>
    </row>
    <row r="219" spans="1:12" hidden="1">
      <c r="A219" s="28" t="s">
        <v>324</v>
      </c>
      <c r="B219" t="s">
        <v>362</v>
      </c>
      <c r="C219" s="48" t="s">
        <v>147</v>
      </c>
      <c r="D219" s="48" t="s">
        <v>149</v>
      </c>
      <c r="E219">
        <v>15</v>
      </c>
      <c r="F219">
        <v>17</v>
      </c>
      <c r="G219">
        <v>20</v>
      </c>
      <c r="H219">
        <v>20</v>
      </c>
      <c r="I219" s="22">
        <v>8</v>
      </c>
      <c r="J219" s="59">
        <f>I219/H219</f>
        <v>0.4</v>
      </c>
      <c r="K219">
        <v>20</v>
      </c>
      <c r="L219">
        <v>20</v>
      </c>
    </row>
    <row r="220" spans="1:12" hidden="1">
      <c r="A220" s="28" t="s">
        <v>324</v>
      </c>
      <c r="B220" t="s">
        <v>363</v>
      </c>
      <c r="C220" s="48" t="s">
        <v>147</v>
      </c>
      <c r="D220" s="48" t="s">
        <v>149</v>
      </c>
      <c r="E220">
        <v>13</v>
      </c>
      <c r="F220">
        <v>14</v>
      </c>
      <c r="G220">
        <v>18</v>
      </c>
      <c r="H220">
        <v>18</v>
      </c>
      <c r="I220" s="22">
        <v>4</v>
      </c>
      <c r="J220" s="59">
        <f>I220/H220</f>
        <v>0.22222222222222221</v>
      </c>
      <c r="K220">
        <v>18</v>
      </c>
      <c r="L220">
        <v>18</v>
      </c>
    </row>
    <row r="221" spans="1:12" hidden="1">
      <c r="A221" s="28" t="s">
        <v>324</v>
      </c>
      <c r="B221" t="s">
        <v>364</v>
      </c>
      <c r="C221" s="48" t="s">
        <v>147</v>
      </c>
      <c r="D221" s="48" t="s">
        <v>142</v>
      </c>
      <c r="E221">
        <v>22</v>
      </c>
      <c r="F221">
        <v>24</v>
      </c>
      <c r="G221">
        <v>25</v>
      </c>
      <c r="H221">
        <v>27</v>
      </c>
      <c r="I221" s="22">
        <v>10</v>
      </c>
      <c r="J221" s="59">
        <f>I221/H221</f>
        <v>0.37037037037037035</v>
      </c>
      <c r="K221">
        <v>25</v>
      </c>
      <c r="L221">
        <v>25</v>
      </c>
    </row>
    <row r="222" spans="1:12" hidden="1">
      <c r="A222" s="28" t="s">
        <v>324</v>
      </c>
      <c r="B222" t="s">
        <v>365</v>
      </c>
      <c r="C222" s="48" t="s">
        <v>147</v>
      </c>
      <c r="D222" s="48" t="s">
        <v>142</v>
      </c>
      <c r="E222">
        <v>21</v>
      </c>
      <c r="F222">
        <v>20</v>
      </c>
      <c r="G222">
        <v>24</v>
      </c>
      <c r="H222">
        <v>24</v>
      </c>
      <c r="I222" s="22">
        <v>9</v>
      </c>
      <c r="J222" s="59">
        <f>I222/H222</f>
        <v>0.375</v>
      </c>
      <c r="K222">
        <v>24</v>
      </c>
      <c r="L222">
        <v>24</v>
      </c>
    </row>
    <row r="223" spans="1:12" hidden="1">
      <c r="A223" s="28" t="s">
        <v>324</v>
      </c>
      <c r="B223" t="s">
        <v>366</v>
      </c>
      <c r="C223" s="48" t="s">
        <v>141</v>
      </c>
      <c r="D223" s="48" t="s">
        <v>142</v>
      </c>
      <c r="E223">
        <v>16</v>
      </c>
      <c r="F223">
        <v>19</v>
      </c>
      <c r="G223">
        <v>22</v>
      </c>
      <c r="H223">
        <v>23</v>
      </c>
      <c r="I223" s="22">
        <v>11</v>
      </c>
      <c r="J223" s="59">
        <f>I223/H223</f>
        <v>0.47826086956521741</v>
      </c>
      <c r="K223">
        <v>22</v>
      </c>
      <c r="L223">
        <v>22</v>
      </c>
    </row>
    <row r="224" spans="1:12" hidden="1">
      <c r="A224" s="28" t="s">
        <v>324</v>
      </c>
      <c r="B224" t="s">
        <v>367</v>
      </c>
      <c r="C224" s="48" t="s">
        <v>147</v>
      </c>
      <c r="D224" s="48" t="s">
        <v>142</v>
      </c>
      <c r="E224">
        <v>20</v>
      </c>
      <c r="F224">
        <v>21</v>
      </c>
      <c r="G224">
        <v>21</v>
      </c>
      <c r="H224">
        <v>21</v>
      </c>
      <c r="I224" s="22">
        <v>9</v>
      </c>
      <c r="J224" s="59">
        <f>I224/H224</f>
        <v>0.42857142857142855</v>
      </c>
      <c r="K224">
        <v>21</v>
      </c>
      <c r="L224">
        <v>21</v>
      </c>
    </row>
    <row r="225" spans="1:12" hidden="1">
      <c r="A225" s="28" t="s">
        <v>324</v>
      </c>
      <c r="B225" t="s">
        <v>368</v>
      </c>
      <c r="C225" s="48" t="s">
        <v>147</v>
      </c>
      <c r="D225" s="48" t="s">
        <v>142</v>
      </c>
      <c r="E225">
        <v>22</v>
      </c>
      <c r="F225">
        <v>24</v>
      </c>
      <c r="G225">
        <v>23</v>
      </c>
      <c r="H225">
        <v>23</v>
      </c>
      <c r="I225" s="22">
        <v>8</v>
      </c>
      <c r="J225" s="59">
        <f>I225/H225</f>
        <v>0.34782608695652173</v>
      </c>
      <c r="K225">
        <v>23</v>
      </c>
      <c r="L225">
        <v>23</v>
      </c>
    </row>
    <row r="226" spans="1:12" hidden="1">
      <c r="A226" s="28" t="s">
        <v>324</v>
      </c>
      <c r="B226" t="s">
        <v>369</v>
      </c>
      <c r="C226" s="48" t="s">
        <v>147</v>
      </c>
      <c r="D226" s="48" t="s">
        <v>142</v>
      </c>
      <c r="E226">
        <v>24</v>
      </c>
      <c r="F226">
        <v>27</v>
      </c>
      <c r="G226">
        <v>29</v>
      </c>
      <c r="H226">
        <v>29</v>
      </c>
      <c r="I226" s="22">
        <v>13</v>
      </c>
      <c r="J226" s="59">
        <f>I226/H226</f>
        <v>0.44827586206896552</v>
      </c>
      <c r="K226">
        <v>29</v>
      </c>
      <c r="L226">
        <v>29</v>
      </c>
    </row>
    <row r="227" spans="1:12" hidden="1">
      <c r="A227" s="28" t="s">
        <v>324</v>
      </c>
      <c r="B227" t="s">
        <v>370</v>
      </c>
      <c r="C227" s="48" t="s">
        <v>147</v>
      </c>
      <c r="D227" s="48" t="s">
        <v>142</v>
      </c>
      <c r="E227">
        <v>16</v>
      </c>
      <c r="F227">
        <v>18</v>
      </c>
      <c r="G227">
        <v>19</v>
      </c>
      <c r="H227">
        <v>19</v>
      </c>
      <c r="I227" s="22">
        <v>3</v>
      </c>
      <c r="J227" s="59">
        <f>I227/H227</f>
        <v>0.15789473684210525</v>
      </c>
      <c r="K227">
        <v>19</v>
      </c>
      <c r="L227">
        <v>19</v>
      </c>
    </row>
    <row r="228" spans="1:12" hidden="1">
      <c r="A228" s="28" t="s">
        <v>324</v>
      </c>
      <c r="B228" t="s">
        <v>371</v>
      </c>
      <c r="C228" s="48" t="s">
        <v>147</v>
      </c>
      <c r="D228" s="48" t="s">
        <v>151</v>
      </c>
      <c r="E228">
        <v>17</v>
      </c>
      <c r="F228">
        <v>15</v>
      </c>
      <c r="G228">
        <v>21</v>
      </c>
      <c r="H228">
        <v>21</v>
      </c>
      <c r="I228" s="22">
        <v>5</v>
      </c>
      <c r="J228" s="59">
        <f>I228/H228</f>
        <v>0.23809523809523808</v>
      </c>
      <c r="K228">
        <v>21</v>
      </c>
      <c r="L228">
        <v>21</v>
      </c>
    </row>
    <row r="229" spans="1:12" hidden="1">
      <c r="A229" s="28" t="s">
        <v>324</v>
      </c>
      <c r="B229" t="s">
        <v>372</v>
      </c>
      <c r="C229" s="48" t="s">
        <v>180</v>
      </c>
      <c r="D229" s="48" t="s">
        <v>149</v>
      </c>
      <c r="E229">
        <v>16</v>
      </c>
      <c r="F229">
        <v>15</v>
      </c>
      <c r="G229">
        <v>17</v>
      </c>
      <c r="H229">
        <v>17</v>
      </c>
      <c r="I229" s="22">
        <v>4</v>
      </c>
      <c r="J229" s="59">
        <f>I229/H229</f>
        <v>0.23529411764705882</v>
      </c>
      <c r="K229">
        <v>17</v>
      </c>
      <c r="L229">
        <v>17</v>
      </c>
    </row>
    <row r="230" spans="1:12" hidden="1">
      <c r="A230" s="28" t="s">
        <v>324</v>
      </c>
      <c r="B230" t="s">
        <v>373</v>
      </c>
      <c r="C230" s="48" t="s">
        <v>147</v>
      </c>
      <c r="D230" s="48" t="s">
        <v>142</v>
      </c>
      <c r="E230">
        <v>12</v>
      </c>
      <c r="F230">
        <v>13</v>
      </c>
      <c r="G230">
        <v>16</v>
      </c>
      <c r="H230">
        <v>17</v>
      </c>
      <c r="I230" s="22">
        <v>4</v>
      </c>
      <c r="J230" s="59">
        <f>I230/H230</f>
        <v>0.23529411764705882</v>
      </c>
      <c r="K230">
        <v>16</v>
      </c>
      <c r="L230">
        <v>17</v>
      </c>
    </row>
    <row r="231" spans="1:12" hidden="1">
      <c r="A231" s="28" t="s">
        <v>324</v>
      </c>
      <c r="B231" t="s">
        <v>374</v>
      </c>
      <c r="C231" s="48" t="s">
        <v>147</v>
      </c>
      <c r="D231" s="48" t="s">
        <v>142</v>
      </c>
      <c r="E231">
        <v>14</v>
      </c>
      <c r="F231">
        <v>16</v>
      </c>
      <c r="G231">
        <v>16</v>
      </c>
      <c r="H231">
        <v>16</v>
      </c>
      <c r="I231" s="22">
        <v>3</v>
      </c>
      <c r="J231" s="59">
        <f>I231/H231</f>
        <v>0.1875</v>
      </c>
      <c r="K231">
        <v>16</v>
      </c>
      <c r="L231">
        <v>16</v>
      </c>
    </row>
    <row r="232" spans="1:12" hidden="1">
      <c r="A232" s="28" t="s">
        <v>324</v>
      </c>
      <c r="B232" t="s">
        <v>375</v>
      </c>
      <c r="C232" s="48" t="s">
        <v>147</v>
      </c>
      <c r="D232" s="48" t="s">
        <v>151</v>
      </c>
      <c r="E232">
        <v>23</v>
      </c>
      <c r="F232">
        <v>23</v>
      </c>
      <c r="G232">
        <v>19</v>
      </c>
      <c r="H232">
        <v>26</v>
      </c>
      <c r="I232" s="22">
        <v>4</v>
      </c>
      <c r="J232" s="59">
        <f>I232/H232</f>
        <v>0.15384615384615385</v>
      </c>
      <c r="K232">
        <v>19</v>
      </c>
      <c r="L232">
        <v>19</v>
      </c>
    </row>
    <row r="233" spans="1:12" hidden="1">
      <c r="A233" s="28" t="s">
        <v>324</v>
      </c>
      <c r="B233" t="s">
        <v>376</v>
      </c>
      <c r="C233" s="48" t="s">
        <v>147</v>
      </c>
      <c r="D233" s="48" t="s">
        <v>142</v>
      </c>
      <c r="E233">
        <v>19</v>
      </c>
      <c r="F233">
        <v>18</v>
      </c>
      <c r="G233">
        <v>23</v>
      </c>
      <c r="H233">
        <v>23</v>
      </c>
      <c r="I233" s="22">
        <v>6</v>
      </c>
      <c r="J233" s="59">
        <f>I233/H233</f>
        <v>0.2608695652173913</v>
      </c>
      <c r="K233">
        <v>23</v>
      </c>
      <c r="L233">
        <v>23</v>
      </c>
    </row>
    <row r="234" spans="1:12" hidden="1">
      <c r="A234" s="28" t="s">
        <v>324</v>
      </c>
      <c r="B234" t="s">
        <v>377</v>
      </c>
      <c r="C234" s="48" t="s">
        <v>141</v>
      </c>
      <c r="D234" s="48" t="s">
        <v>151</v>
      </c>
      <c r="E234">
        <v>35</v>
      </c>
      <c r="F234">
        <v>33</v>
      </c>
      <c r="G234">
        <v>39</v>
      </c>
      <c r="H234">
        <v>39</v>
      </c>
      <c r="I234" s="22">
        <v>15</v>
      </c>
      <c r="J234" s="59">
        <f>I234/H234</f>
        <v>0.38461538461538464</v>
      </c>
      <c r="K234">
        <v>39</v>
      </c>
      <c r="L234">
        <v>39</v>
      </c>
    </row>
    <row r="235" spans="1:12" hidden="1">
      <c r="A235" s="28" t="s">
        <v>324</v>
      </c>
      <c r="B235" t="s">
        <v>378</v>
      </c>
      <c r="C235" s="48" t="s">
        <v>147</v>
      </c>
      <c r="D235" s="48" t="s">
        <v>142</v>
      </c>
      <c r="E235">
        <v>22</v>
      </c>
      <c r="F235">
        <v>21</v>
      </c>
      <c r="G235">
        <v>24</v>
      </c>
      <c r="H235">
        <v>24</v>
      </c>
      <c r="I235" s="22">
        <v>11</v>
      </c>
      <c r="J235" s="59">
        <f>I235/H235</f>
        <v>0.45833333333333331</v>
      </c>
      <c r="K235">
        <v>24</v>
      </c>
      <c r="L235">
        <v>24</v>
      </c>
    </row>
    <row r="236" spans="1:12" hidden="1">
      <c r="A236" s="28" t="s">
        <v>324</v>
      </c>
      <c r="B236" t="s">
        <v>379</v>
      </c>
      <c r="C236" s="48" t="s">
        <v>147</v>
      </c>
      <c r="D236" s="48" t="s">
        <v>142</v>
      </c>
      <c r="E236">
        <v>16</v>
      </c>
      <c r="F236">
        <v>16</v>
      </c>
      <c r="G236">
        <v>15</v>
      </c>
      <c r="H236">
        <v>15</v>
      </c>
      <c r="I236" s="22">
        <v>6</v>
      </c>
      <c r="J236" s="59">
        <f>I236/H236</f>
        <v>0.4</v>
      </c>
      <c r="K236">
        <v>15</v>
      </c>
      <c r="L236">
        <v>15</v>
      </c>
    </row>
    <row r="237" spans="1:12" hidden="1">
      <c r="A237" s="28" t="s">
        <v>324</v>
      </c>
      <c r="B237" t="s">
        <v>380</v>
      </c>
      <c r="C237" s="48" t="s">
        <v>147</v>
      </c>
      <c r="D237" s="48" t="s">
        <v>151</v>
      </c>
      <c r="E237">
        <v>19</v>
      </c>
      <c r="F237">
        <v>19</v>
      </c>
      <c r="G237">
        <v>21</v>
      </c>
      <c r="H237">
        <v>22</v>
      </c>
      <c r="I237" s="22">
        <v>8</v>
      </c>
      <c r="J237" s="59">
        <f>I237/H237</f>
        <v>0.36363636363636365</v>
      </c>
      <c r="K237">
        <v>21</v>
      </c>
      <c r="L237">
        <v>21</v>
      </c>
    </row>
    <row r="238" spans="1:12" hidden="1">
      <c r="A238" s="28" t="s">
        <v>324</v>
      </c>
      <c r="B238" t="s">
        <v>381</v>
      </c>
      <c r="C238" s="48" t="s">
        <v>147</v>
      </c>
      <c r="D238" s="48" t="s">
        <v>142</v>
      </c>
      <c r="E238">
        <v>14</v>
      </c>
      <c r="F238">
        <v>13</v>
      </c>
      <c r="G238">
        <v>16</v>
      </c>
      <c r="H238">
        <v>16</v>
      </c>
      <c r="I238" s="22">
        <v>5</v>
      </c>
      <c r="J238" s="59">
        <f>I238/H238</f>
        <v>0.3125</v>
      </c>
      <c r="K238">
        <v>16</v>
      </c>
      <c r="L238">
        <v>16</v>
      </c>
    </row>
    <row r="239" spans="1:12" hidden="1">
      <c r="A239" s="28" t="s">
        <v>324</v>
      </c>
      <c r="B239" t="s">
        <v>382</v>
      </c>
      <c r="C239" s="48" t="s">
        <v>141</v>
      </c>
      <c r="D239" s="48" t="s">
        <v>151</v>
      </c>
      <c r="E239">
        <v>28</v>
      </c>
      <c r="F239">
        <v>27</v>
      </c>
      <c r="G239">
        <v>32</v>
      </c>
      <c r="H239">
        <v>30</v>
      </c>
      <c r="I239" s="22">
        <v>13</v>
      </c>
      <c r="J239" s="59">
        <f>I239/H239</f>
        <v>0.43333333333333335</v>
      </c>
      <c r="K239">
        <v>32</v>
      </c>
      <c r="L239">
        <v>32</v>
      </c>
    </row>
    <row r="240" spans="1:12" hidden="1">
      <c r="A240" s="28" t="s">
        <v>324</v>
      </c>
      <c r="B240" t="s">
        <v>383</v>
      </c>
      <c r="C240" s="48" t="s">
        <v>147</v>
      </c>
      <c r="D240" s="48" t="s">
        <v>142</v>
      </c>
      <c r="E240">
        <v>19</v>
      </c>
      <c r="F240">
        <v>19</v>
      </c>
      <c r="G240">
        <v>20</v>
      </c>
      <c r="H240">
        <v>20</v>
      </c>
      <c r="I240" s="22">
        <v>4</v>
      </c>
      <c r="J240" s="59">
        <f>I240/H240</f>
        <v>0.2</v>
      </c>
      <c r="K240">
        <v>20</v>
      </c>
      <c r="L240">
        <v>20</v>
      </c>
    </row>
    <row r="241" spans="1:12" hidden="1">
      <c r="A241" s="28" t="s">
        <v>324</v>
      </c>
      <c r="B241" t="s">
        <v>384</v>
      </c>
      <c r="C241" s="48" t="s">
        <v>141</v>
      </c>
      <c r="D241" s="48" t="s">
        <v>167</v>
      </c>
      <c r="E241">
        <v>20</v>
      </c>
      <c r="F241">
        <v>21</v>
      </c>
      <c r="G241">
        <v>22</v>
      </c>
      <c r="H241">
        <v>22</v>
      </c>
      <c r="I241" s="22">
        <v>9</v>
      </c>
      <c r="J241" s="59">
        <f>I241/H241</f>
        <v>0.40909090909090912</v>
      </c>
      <c r="K241">
        <v>22</v>
      </c>
      <c r="L241">
        <v>22</v>
      </c>
    </row>
    <row r="242" spans="1:12" hidden="1">
      <c r="A242" s="28" t="s">
        <v>324</v>
      </c>
      <c r="B242" t="s">
        <v>385</v>
      </c>
      <c r="C242" s="48" t="s">
        <v>147</v>
      </c>
      <c r="D242" s="48" t="s">
        <v>142</v>
      </c>
      <c r="E242">
        <v>24</v>
      </c>
      <c r="F242">
        <v>28</v>
      </c>
      <c r="G242">
        <v>31</v>
      </c>
      <c r="H242">
        <v>31</v>
      </c>
      <c r="I242" s="22">
        <v>10</v>
      </c>
      <c r="J242" s="59">
        <f>I242/H242</f>
        <v>0.32258064516129031</v>
      </c>
      <c r="K242">
        <v>31</v>
      </c>
      <c r="L242">
        <v>31</v>
      </c>
    </row>
    <row r="243" spans="1:12" hidden="1">
      <c r="A243" s="28" t="s">
        <v>324</v>
      </c>
      <c r="B243" t="s">
        <v>386</v>
      </c>
      <c r="C243" s="48" t="s">
        <v>147</v>
      </c>
      <c r="D243" s="48" t="s">
        <v>142</v>
      </c>
      <c r="E243">
        <v>18</v>
      </c>
      <c r="F243">
        <v>17</v>
      </c>
      <c r="G243">
        <v>23</v>
      </c>
      <c r="H243">
        <v>23</v>
      </c>
      <c r="I243" s="22">
        <v>9</v>
      </c>
      <c r="J243" s="59">
        <f>I243/H243</f>
        <v>0.39130434782608697</v>
      </c>
      <c r="K243">
        <v>23</v>
      </c>
      <c r="L243">
        <v>23</v>
      </c>
    </row>
    <row r="244" spans="1:12" hidden="1">
      <c r="A244" s="28" t="s">
        <v>324</v>
      </c>
      <c r="B244" t="s">
        <v>387</v>
      </c>
      <c r="C244" s="48" t="s">
        <v>141</v>
      </c>
      <c r="D244" s="48" t="s">
        <v>151</v>
      </c>
      <c r="E244">
        <v>28</v>
      </c>
      <c r="F244">
        <v>28</v>
      </c>
      <c r="G244">
        <v>32</v>
      </c>
      <c r="H244">
        <v>32</v>
      </c>
      <c r="I244" s="22">
        <v>13</v>
      </c>
      <c r="J244" s="59">
        <f>I244/H244</f>
        <v>0.40625</v>
      </c>
      <c r="K244">
        <v>32</v>
      </c>
      <c r="L244">
        <v>32</v>
      </c>
    </row>
    <row r="245" spans="1:12" hidden="1">
      <c r="A245" s="28" t="s">
        <v>324</v>
      </c>
      <c r="B245" t="s">
        <v>388</v>
      </c>
      <c r="C245" s="48" t="s">
        <v>147</v>
      </c>
      <c r="D245" s="48" t="s">
        <v>151</v>
      </c>
      <c r="E245">
        <v>16</v>
      </c>
      <c r="F245">
        <v>14</v>
      </c>
      <c r="G245">
        <v>19</v>
      </c>
      <c r="H245">
        <v>18</v>
      </c>
      <c r="I245" s="22">
        <v>7</v>
      </c>
      <c r="J245" s="59">
        <f>I245/H245</f>
        <v>0.3888888888888889</v>
      </c>
      <c r="K245">
        <v>19</v>
      </c>
      <c r="L245">
        <v>19</v>
      </c>
    </row>
    <row r="246" spans="1:12" hidden="1">
      <c r="A246" s="28" t="s">
        <v>324</v>
      </c>
      <c r="B246" t="s">
        <v>389</v>
      </c>
      <c r="C246" s="48" t="s">
        <v>147</v>
      </c>
      <c r="D246" s="48" t="s">
        <v>149</v>
      </c>
      <c r="E246">
        <v>19</v>
      </c>
      <c r="F246">
        <v>19</v>
      </c>
      <c r="G246">
        <v>23</v>
      </c>
      <c r="H246">
        <v>21</v>
      </c>
      <c r="I246" s="22">
        <v>6</v>
      </c>
      <c r="J246" s="59">
        <f>I246/H246</f>
        <v>0.2857142857142857</v>
      </c>
      <c r="K246">
        <v>23</v>
      </c>
      <c r="L246">
        <v>23</v>
      </c>
    </row>
    <row r="247" spans="1:12" hidden="1">
      <c r="A247" s="28" t="s">
        <v>390</v>
      </c>
      <c r="B247" t="s">
        <v>391</v>
      </c>
      <c r="C247" s="48" t="s">
        <v>180</v>
      </c>
      <c r="D247" s="48" t="s">
        <v>149</v>
      </c>
      <c r="E247">
        <v>15</v>
      </c>
      <c r="F247">
        <v>16</v>
      </c>
      <c r="G247">
        <v>17</v>
      </c>
      <c r="H247">
        <v>17</v>
      </c>
      <c r="I247" s="22">
        <v>3</v>
      </c>
      <c r="J247" s="59">
        <f>I247/H247</f>
        <v>0.17647058823529413</v>
      </c>
      <c r="K247">
        <v>17</v>
      </c>
      <c r="L247">
        <v>17</v>
      </c>
    </row>
    <row r="248" spans="1:12" hidden="1">
      <c r="A248" s="28" t="s">
        <v>390</v>
      </c>
      <c r="B248" t="s">
        <v>392</v>
      </c>
      <c r="C248" s="48" t="s">
        <v>141</v>
      </c>
      <c r="D248" s="48" t="s">
        <v>142</v>
      </c>
      <c r="E248">
        <v>17</v>
      </c>
      <c r="F248">
        <v>17</v>
      </c>
      <c r="G248">
        <v>16</v>
      </c>
      <c r="H248">
        <v>16</v>
      </c>
      <c r="I248" s="22">
        <v>2</v>
      </c>
      <c r="J248" s="59">
        <f>I248/H248</f>
        <v>0.125</v>
      </c>
      <c r="K248">
        <v>16</v>
      </c>
      <c r="L248">
        <v>16</v>
      </c>
    </row>
    <row r="249" spans="1:12" hidden="1">
      <c r="A249" s="28" t="s">
        <v>390</v>
      </c>
      <c r="B249" t="s">
        <v>393</v>
      </c>
      <c r="C249" s="48" t="s">
        <v>180</v>
      </c>
      <c r="D249" s="48" t="s">
        <v>149</v>
      </c>
      <c r="E249">
        <v>10</v>
      </c>
      <c r="F249">
        <v>8</v>
      </c>
      <c r="G249">
        <v>9</v>
      </c>
      <c r="H249">
        <v>10</v>
      </c>
      <c r="I249" s="22">
        <v>2</v>
      </c>
      <c r="J249" s="59">
        <f>I249/H249</f>
        <v>0.2</v>
      </c>
      <c r="K249">
        <v>9</v>
      </c>
      <c r="L249">
        <v>9</v>
      </c>
    </row>
    <row r="250" spans="1:12" hidden="1">
      <c r="A250" s="28" t="s">
        <v>390</v>
      </c>
      <c r="B250" t="s">
        <v>394</v>
      </c>
      <c r="C250" s="48" t="s">
        <v>147</v>
      </c>
      <c r="D250" s="48" t="s">
        <v>142</v>
      </c>
      <c r="E250">
        <v>19</v>
      </c>
      <c r="F250">
        <v>21</v>
      </c>
      <c r="G250">
        <v>20</v>
      </c>
      <c r="H250">
        <v>21</v>
      </c>
      <c r="I250" s="22">
        <v>6</v>
      </c>
      <c r="J250" s="59">
        <f>I250/H250</f>
        <v>0.2857142857142857</v>
      </c>
      <c r="K250">
        <v>20</v>
      </c>
      <c r="L250">
        <v>20</v>
      </c>
    </row>
    <row r="251" spans="1:12" hidden="1">
      <c r="A251" s="28" t="s">
        <v>390</v>
      </c>
      <c r="B251" t="s">
        <v>395</v>
      </c>
      <c r="C251" s="48" t="s">
        <v>180</v>
      </c>
      <c r="D251" s="48" t="s">
        <v>142</v>
      </c>
      <c r="E251">
        <v>15</v>
      </c>
      <c r="F251">
        <v>15</v>
      </c>
      <c r="G251">
        <v>16</v>
      </c>
      <c r="H251">
        <v>16</v>
      </c>
      <c r="I251" s="22">
        <v>3</v>
      </c>
      <c r="J251" s="59">
        <f>I251/H251</f>
        <v>0.1875</v>
      </c>
      <c r="K251">
        <v>16</v>
      </c>
      <c r="L251">
        <v>16</v>
      </c>
    </row>
    <row r="252" spans="1:12" hidden="1">
      <c r="A252" s="28" t="s">
        <v>390</v>
      </c>
      <c r="B252" t="s">
        <v>397</v>
      </c>
      <c r="C252" s="48" t="s">
        <v>396</v>
      </c>
      <c r="D252" s="48" t="s">
        <v>151</v>
      </c>
      <c r="E252">
        <v>17</v>
      </c>
      <c r="F252">
        <v>17</v>
      </c>
      <c r="G252">
        <v>17</v>
      </c>
      <c r="H252">
        <v>17</v>
      </c>
      <c r="I252" s="22">
        <v>4</v>
      </c>
      <c r="J252" s="59">
        <f>I252/H252</f>
        <v>0.23529411764705882</v>
      </c>
      <c r="K252">
        <v>17</v>
      </c>
      <c r="L252">
        <v>17</v>
      </c>
    </row>
    <row r="253" spans="1:12" hidden="1">
      <c r="A253" s="28" t="s">
        <v>390</v>
      </c>
      <c r="B253" t="s">
        <v>398</v>
      </c>
      <c r="C253" s="48" t="s">
        <v>396</v>
      </c>
      <c r="D253" s="48" t="s">
        <v>142</v>
      </c>
      <c r="E253">
        <v>30</v>
      </c>
      <c r="F253">
        <v>29</v>
      </c>
      <c r="G253">
        <v>34</v>
      </c>
      <c r="H253">
        <v>34</v>
      </c>
      <c r="I253" s="22">
        <v>12</v>
      </c>
      <c r="J253" s="59">
        <f>I253/H253</f>
        <v>0.35294117647058826</v>
      </c>
      <c r="K253">
        <v>34</v>
      </c>
      <c r="L253">
        <v>34</v>
      </c>
    </row>
    <row r="254" spans="1:12" hidden="1">
      <c r="A254" s="28" t="s">
        <v>390</v>
      </c>
      <c r="B254" t="s">
        <v>399</v>
      </c>
      <c r="C254" s="48" t="s">
        <v>144</v>
      </c>
      <c r="D254" s="48" t="s">
        <v>145</v>
      </c>
      <c r="E254">
        <v>27</v>
      </c>
      <c r="F254">
        <v>31</v>
      </c>
      <c r="G254">
        <v>25</v>
      </c>
      <c r="H254">
        <v>25</v>
      </c>
      <c r="I254" s="22">
        <v>12</v>
      </c>
      <c r="J254" s="59">
        <f>I254/H254</f>
        <v>0.48</v>
      </c>
      <c r="K254">
        <v>25</v>
      </c>
      <c r="L254">
        <v>23</v>
      </c>
    </row>
    <row r="255" spans="1:12" hidden="1">
      <c r="A255" s="28" t="s">
        <v>390</v>
      </c>
      <c r="B255" t="s">
        <v>400</v>
      </c>
      <c r="C255" s="48" t="s">
        <v>180</v>
      </c>
      <c r="D255" s="48" t="s">
        <v>142</v>
      </c>
      <c r="E255">
        <v>21</v>
      </c>
      <c r="F255">
        <v>22</v>
      </c>
      <c r="G255">
        <v>23</v>
      </c>
      <c r="H255">
        <v>23</v>
      </c>
      <c r="I255" s="22">
        <v>6</v>
      </c>
      <c r="J255" s="59">
        <f>I255/H255</f>
        <v>0.2608695652173913</v>
      </c>
      <c r="K255">
        <v>23</v>
      </c>
      <c r="L255">
        <v>23</v>
      </c>
    </row>
    <row r="256" spans="1:12" hidden="1">
      <c r="A256" s="28" t="s">
        <v>390</v>
      </c>
      <c r="B256" t="s">
        <v>401</v>
      </c>
      <c r="C256" s="48" t="s">
        <v>396</v>
      </c>
      <c r="D256" s="48" t="s">
        <v>142</v>
      </c>
      <c r="E256">
        <v>27</v>
      </c>
      <c r="F256">
        <v>24</v>
      </c>
      <c r="G256">
        <v>28</v>
      </c>
      <c r="H256">
        <v>28</v>
      </c>
      <c r="I256" s="22">
        <v>12</v>
      </c>
      <c r="J256" s="59">
        <f>I256/H256</f>
        <v>0.42857142857142855</v>
      </c>
      <c r="K256">
        <v>28</v>
      </c>
      <c r="L256">
        <v>28</v>
      </c>
    </row>
    <row r="257" spans="1:12" hidden="1">
      <c r="A257" s="28" t="s">
        <v>390</v>
      </c>
      <c r="B257" t="s">
        <v>402</v>
      </c>
      <c r="C257" s="48" t="s">
        <v>396</v>
      </c>
      <c r="D257" s="48" t="s">
        <v>142</v>
      </c>
      <c r="E257">
        <v>24</v>
      </c>
      <c r="F257">
        <v>28</v>
      </c>
      <c r="G257">
        <v>29</v>
      </c>
      <c r="H257">
        <v>30</v>
      </c>
      <c r="I257" s="22">
        <v>12</v>
      </c>
      <c r="J257" s="59">
        <f>I257/H257</f>
        <v>0.4</v>
      </c>
      <c r="K257">
        <v>29</v>
      </c>
      <c r="L257">
        <v>29</v>
      </c>
    </row>
    <row r="258" spans="1:12" hidden="1">
      <c r="A258" s="28" t="s">
        <v>390</v>
      </c>
      <c r="B258" t="s">
        <v>403</v>
      </c>
      <c r="C258" s="48" t="s">
        <v>141</v>
      </c>
      <c r="D258" s="48" t="s">
        <v>142</v>
      </c>
      <c r="E258">
        <v>16</v>
      </c>
      <c r="F258">
        <v>17</v>
      </c>
      <c r="G258">
        <v>21</v>
      </c>
      <c r="H258">
        <v>21</v>
      </c>
      <c r="I258" s="22">
        <v>4</v>
      </c>
      <c r="J258" s="59">
        <f>I258/H258</f>
        <v>0.19047619047619047</v>
      </c>
      <c r="K258">
        <v>21</v>
      </c>
      <c r="L258">
        <v>21</v>
      </c>
    </row>
    <row r="259" spans="1:12" hidden="1">
      <c r="A259" s="28" t="s">
        <v>390</v>
      </c>
      <c r="B259" t="s">
        <v>404</v>
      </c>
      <c r="C259" s="48" t="s">
        <v>180</v>
      </c>
      <c r="D259" s="48" t="s">
        <v>149</v>
      </c>
      <c r="E259">
        <v>17</v>
      </c>
      <c r="F259">
        <v>16</v>
      </c>
      <c r="G259">
        <v>17</v>
      </c>
      <c r="H259">
        <v>17</v>
      </c>
      <c r="I259" s="22">
        <v>6</v>
      </c>
      <c r="J259" s="59">
        <f>I259/H259</f>
        <v>0.35294117647058826</v>
      </c>
      <c r="K259">
        <v>17</v>
      </c>
      <c r="L259">
        <v>17</v>
      </c>
    </row>
    <row r="260" spans="1:12" hidden="1">
      <c r="A260" s="28" t="s">
        <v>390</v>
      </c>
      <c r="B260" t="s">
        <v>405</v>
      </c>
      <c r="C260" s="48" t="s">
        <v>141</v>
      </c>
      <c r="D260" s="48" t="s">
        <v>142</v>
      </c>
      <c r="E260">
        <v>16</v>
      </c>
      <c r="F260">
        <v>14</v>
      </c>
      <c r="G260">
        <v>14</v>
      </c>
      <c r="H260">
        <v>14</v>
      </c>
      <c r="I260" s="22">
        <v>5</v>
      </c>
      <c r="J260" s="59">
        <f>I260/H260</f>
        <v>0.35714285714285715</v>
      </c>
      <c r="K260">
        <v>14</v>
      </c>
      <c r="L260">
        <v>14</v>
      </c>
    </row>
    <row r="261" spans="1:12" hidden="1">
      <c r="A261" s="28" t="s">
        <v>390</v>
      </c>
      <c r="B261" t="s">
        <v>406</v>
      </c>
      <c r="C261" s="48" t="s">
        <v>180</v>
      </c>
      <c r="D261" s="48" t="s">
        <v>142</v>
      </c>
      <c r="E261">
        <v>15</v>
      </c>
      <c r="F261">
        <v>13</v>
      </c>
      <c r="G261">
        <v>17</v>
      </c>
      <c r="H261">
        <v>17</v>
      </c>
      <c r="I261" s="22">
        <v>6</v>
      </c>
      <c r="J261" s="59">
        <f>I261/H261</f>
        <v>0.35294117647058826</v>
      </c>
      <c r="K261">
        <v>16</v>
      </c>
      <c r="L261">
        <v>16</v>
      </c>
    </row>
    <row r="262" spans="1:12" hidden="1">
      <c r="A262" s="28" t="s">
        <v>390</v>
      </c>
      <c r="B262" t="s">
        <v>407</v>
      </c>
      <c r="C262" s="48" t="s">
        <v>141</v>
      </c>
      <c r="D262" s="48" t="s">
        <v>151</v>
      </c>
      <c r="E262">
        <v>12</v>
      </c>
      <c r="F262">
        <v>15</v>
      </c>
      <c r="G262">
        <v>15</v>
      </c>
      <c r="H262">
        <v>15</v>
      </c>
      <c r="I262" s="22">
        <v>4</v>
      </c>
      <c r="J262" s="59">
        <f>I262/H262</f>
        <v>0.26666666666666666</v>
      </c>
      <c r="K262">
        <v>15</v>
      </c>
      <c r="L262">
        <v>15</v>
      </c>
    </row>
    <row r="263" spans="1:12" hidden="1">
      <c r="A263" s="28" t="s">
        <v>390</v>
      </c>
      <c r="B263" t="s">
        <v>408</v>
      </c>
      <c r="C263" s="48" t="s">
        <v>180</v>
      </c>
      <c r="D263" s="48" t="s">
        <v>149</v>
      </c>
      <c r="E263">
        <v>21</v>
      </c>
      <c r="F263">
        <v>23</v>
      </c>
      <c r="G263">
        <v>25</v>
      </c>
      <c r="H263">
        <v>24</v>
      </c>
      <c r="I263" s="22">
        <v>6</v>
      </c>
      <c r="J263" s="59">
        <f>I263/H263</f>
        <v>0.25</v>
      </c>
      <c r="K263">
        <v>25</v>
      </c>
      <c r="L263">
        <v>25</v>
      </c>
    </row>
    <row r="264" spans="1:12" hidden="1">
      <c r="A264" s="28" t="s">
        <v>390</v>
      </c>
      <c r="B264" t="s">
        <v>409</v>
      </c>
      <c r="C264" s="48" t="s">
        <v>180</v>
      </c>
      <c r="D264" s="48" t="s">
        <v>142</v>
      </c>
      <c r="E264">
        <v>16</v>
      </c>
      <c r="F264">
        <v>18</v>
      </c>
      <c r="G264">
        <v>17</v>
      </c>
      <c r="H264">
        <v>16</v>
      </c>
      <c r="I264" s="22">
        <v>5</v>
      </c>
      <c r="J264" s="59">
        <f>I264/H264</f>
        <v>0.3125</v>
      </c>
      <c r="K264">
        <v>17</v>
      </c>
      <c r="L264">
        <v>17</v>
      </c>
    </row>
    <row r="265" spans="1:12" hidden="1">
      <c r="A265" s="28" t="s">
        <v>390</v>
      </c>
      <c r="B265" t="s">
        <v>410</v>
      </c>
      <c r="C265" s="48" t="s">
        <v>180</v>
      </c>
      <c r="D265" s="48" t="s">
        <v>142</v>
      </c>
      <c r="E265">
        <v>17</v>
      </c>
      <c r="F265">
        <v>15</v>
      </c>
      <c r="G265">
        <v>20</v>
      </c>
      <c r="H265">
        <v>19</v>
      </c>
      <c r="I265" s="22">
        <v>2</v>
      </c>
      <c r="J265" s="59">
        <f>I265/H265</f>
        <v>0.10526315789473684</v>
      </c>
      <c r="K265">
        <v>20</v>
      </c>
      <c r="L265">
        <v>20</v>
      </c>
    </row>
    <row r="266" spans="1:12" hidden="1">
      <c r="A266" s="28" t="s">
        <v>390</v>
      </c>
      <c r="B266" t="s">
        <v>411</v>
      </c>
      <c r="C266" s="48" t="s">
        <v>180</v>
      </c>
      <c r="D266" s="48" t="s">
        <v>142</v>
      </c>
      <c r="E266">
        <v>8</v>
      </c>
      <c r="F266">
        <v>9</v>
      </c>
      <c r="G266">
        <v>10</v>
      </c>
      <c r="H266">
        <v>10</v>
      </c>
      <c r="I266" s="22">
        <v>2</v>
      </c>
      <c r="J266" s="59">
        <f>I266/H266</f>
        <v>0.2</v>
      </c>
      <c r="K266">
        <v>10</v>
      </c>
      <c r="L266">
        <v>10</v>
      </c>
    </row>
    <row r="267" spans="1:12" hidden="1">
      <c r="A267" s="28" t="s">
        <v>390</v>
      </c>
      <c r="B267" t="s">
        <v>412</v>
      </c>
      <c r="C267" s="48" t="s">
        <v>141</v>
      </c>
      <c r="D267" s="48" t="s">
        <v>151</v>
      </c>
      <c r="E267">
        <v>29</v>
      </c>
      <c r="F267">
        <v>29</v>
      </c>
      <c r="G267">
        <v>31</v>
      </c>
      <c r="H267">
        <v>31</v>
      </c>
      <c r="I267" s="22">
        <v>10</v>
      </c>
      <c r="J267" s="59">
        <f>I267/H267</f>
        <v>0.32258064516129031</v>
      </c>
      <c r="K267">
        <v>31</v>
      </c>
      <c r="L267">
        <v>31</v>
      </c>
    </row>
    <row r="268" spans="1:12" hidden="1">
      <c r="A268" s="28" t="s">
        <v>390</v>
      </c>
      <c r="B268" t="s">
        <v>413</v>
      </c>
      <c r="C268" s="48" t="s">
        <v>141</v>
      </c>
      <c r="D268" s="48" t="s">
        <v>142</v>
      </c>
      <c r="E268">
        <v>14</v>
      </c>
      <c r="F268">
        <v>13</v>
      </c>
      <c r="G268">
        <v>13</v>
      </c>
      <c r="H268">
        <v>13</v>
      </c>
      <c r="I268" s="22">
        <v>3</v>
      </c>
      <c r="J268" s="59">
        <f>I268/H268</f>
        <v>0.23076923076923078</v>
      </c>
      <c r="K268">
        <v>13</v>
      </c>
      <c r="L268">
        <v>13</v>
      </c>
    </row>
    <row r="269" spans="1:12" hidden="1">
      <c r="A269" s="28" t="s">
        <v>390</v>
      </c>
      <c r="B269" t="s">
        <v>414</v>
      </c>
      <c r="C269" s="48" t="s">
        <v>141</v>
      </c>
      <c r="D269" s="48" t="s">
        <v>151</v>
      </c>
      <c r="E269">
        <v>23</v>
      </c>
      <c r="F269">
        <v>23</v>
      </c>
      <c r="G269">
        <v>24</v>
      </c>
      <c r="H269">
        <v>24</v>
      </c>
      <c r="I269" s="22">
        <v>9</v>
      </c>
      <c r="J269" s="59">
        <f>I269/H269</f>
        <v>0.375</v>
      </c>
      <c r="K269">
        <v>24</v>
      </c>
      <c r="L269">
        <v>24</v>
      </c>
    </row>
    <row r="270" spans="1:12" hidden="1">
      <c r="A270" s="28" t="s">
        <v>390</v>
      </c>
      <c r="B270" t="s">
        <v>415</v>
      </c>
      <c r="C270" s="48" t="s">
        <v>180</v>
      </c>
      <c r="D270" s="48" t="s">
        <v>142</v>
      </c>
      <c r="E270">
        <v>16</v>
      </c>
      <c r="F270">
        <v>16</v>
      </c>
      <c r="G270">
        <v>19</v>
      </c>
      <c r="H270">
        <v>19</v>
      </c>
      <c r="I270" s="22">
        <v>7</v>
      </c>
      <c r="J270" s="59">
        <f>I270/H270</f>
        <v>0.36842105263157893</v>
      </c>
      <c r="K270">
        <v>19</v>
      </c>
      <c r="L270">
        <v>19</v>
      </c>
    </row>
    <row r="271" spans="1:12" hidden="1">
      <c r="A271" s="28" t="s">
        <v>390</v>
      </c>
      <c r="B271" t="s">
        <v>416</v>
      </c>
      <c r="C271" s="48" t="s">
        <v>396</v>
      </c>
      <c r="D271" s="48" t="s">
        <v>151</v>
      </c>
      <c r="E271">
        <v>14</v>
      </c>
      <c r="F271">
        <v>14</v>
      </c>
      <c r="G271">
        <v>14</v>
      </c>
      <c r="H271">
        <v>13</v>
      </c>
      <c r="I271" s="22">
        <v>6</v>
      </c>
      <c r="J271" s="59">
        <f>I271/H271</f>
        <v>0.46153846153846156</v>
      </c>
      <c r="K271">
        <v>14</v>
      </c>
      <c r="L271">
        <v>14</v>
      </c>
    </row>
    <row r="272" spans="1:12" hidden="1">
      <c r="A272" s="28" t="s">
        <v>390</v>
      </c>
      <c r="B272" t="s">
        <v>417</v>
      </c>
      <c r="C272" s="48" t="s">
        <v>180</v>
      </c>
      <c r="D272" s="48" t="s">
        <v>149</v>
      </c>
      <c r="E272">
        <v>16</v>
      </c>
      <c r="F272">
        <v>16</v>
      </c>
      <c r="G272">
        <v>18</v>
      </c>
      <c r="H272">
        <v>18</v>
      </c>
      <c r="I272" s="22">
        <v>4</v>
      </c>
      <c r="J272" s="59">
        <f>I272/H272</f>
        <v>0.22222222222222221</v>
      </c>
      <c r="K272">
        <v>18</v>
      </c>
      <c r="L272">
        <v>18</v>
      </c>
    </row>
    <row r="273" spans="1:12" hidden="1">
      <c r="A273" s="28" t="s">
        <v>390</v>
      </c>
      <c r="B273" t="s">
        <v>418</v>
      </c>
      <c r="C273" s="48" t="s">
        <v>396</v>
      </c>
      <c r="D273" s="48" t="s">
        <v>151</v>
      </c>
      <c r="E273">
        <v>21</v>
      </c>
      <c r="F273">
        <v>22</v>
      </c>
      <c r="G273">
        <v>27</v>
      </c>
      <c r="H273">
        <v>27</v>
      </c>
      <c r="I273" s="22">
        <v>8</v>
      </c>
      <c r="J273" s="59">
        <f>I273/H273</f>
        <v>0.29629629629629628</v>
      </c>
      <c r="K273">
        <v>27</v>
      </c>
      <c r="L273">
        <v>27</v>
      </c>
    </row>
    <row r="274" spans="1:12" hidden="1">
      <c r="A274" s="28" t="s">
        <v>390</v>
      </c>
      <c r="B274" t="s">
        <v>419</v>
      </c>
      <c r="C274" s="48" t="s">
        <v>180</v>
      </c>
      <c r="D274" s="48" t="s">
        <v>142</v>
      </c>
      <c r="E274">
        <v>23</v>
      </c>
      <c r="F274">
        <v>23</v>
      </c>
      <c r="G274">
        <v>22</v>
      </c>
      <c r="H274">
        <v>22</v>
      </c>
      <c r="I274" s="22">
        <v>8</v>
      </c>
      <c r="J274" s="59">
        <f>I274/H274</f>
        <v>0.36363636363636365</v>
      </c>
      <c r="K274">
        <v>22</v>
      </c>
      <c r="L274">
        <v>22</v>
      </c>
    </row>
    <row r="275" spans="1:12" hidden="1">
      <c r="A275" s="28" t="s">
        <v>390</v>
      </c>
      <c r="B275" t="s">
        <v>420</v>
      </c>
      <c r="C275" s="48" t="s">
        <v>144</v>
      </c>
      <c r="D275" s="48" t="s">
        <v>145</v>
      </c>
      <c r="E275">
        <v>19</v>
      </c>
      <c r="F275">
        <v>21</v>
      </c>
      <c r="G275">
        <v>26</v>
      </c>
      <c r="H275">
        <v>26</v>
      </c>
      <c r="I275" s="22">
        <v>7</v>
      </c>
      <c r="J275" s="59">
        <f>I275/H275</f>
        <v>0.26923076923076922</v>
      </c>
      <c r="K275">
        <v>26</v>
      </c>
      <c r="L275">
        <v>25</v>
      </c>
    </row>
    <row r="276" spans="1:12" hidden="1">
      <c r="A276" s="28" t="s">
        <v>390</v>
      </c>
      <c r="B276" t="s">
        <v>421</v>
      </c>
      <c r="C276" s="48" t="s">
        <v>141</v>
      </c>
      <c r="D276" s="48" t="s">
        <v>142</v>
      </c>
      <c r="E276">
        <v>12</v>
      </c>
      <c r="F276">
        <v>14</v>
      </c>
      <c r="G276">
        <v>14</v>
      </c>
      <c r="H276">
        <v>15</v>
      </c>
      <c r="I276" s="22">
        <v>5</v>
      </c>
      <c r="J276" s="59">
        <f>I276/H276</f>
        <v>0.33333333333333331</v>
      </c>
      <c r="K276">
        <v>14</v>
      </c>
      <c r="L276">
        <v>14</v>
      </c>
    </row>
    <row r="277" spans="1:12" hidden="1">
      <c r="A277" s="28" t="s">
        <v>390</v>
      </c>
      <c r="B277" t="s">
        <v>422</v>
      </c>
      <c r="C277" s="48" t="s">
        <v>180</v>
      </c>
      <c r="D277" s="48" t="s">
        <v>149</v>
      </c>
      <c r="E277">
        <v>12</v>
      </c>
      <c r="F277">
        <v>10</v>
      </c>
      <c r="G277">
        <v>10</v>
      </c>
      <c r="H277">
        <v>10</v>
      </c>
      <c r="I277" s="22">
        <v>2</v>
      </c>
      <c r="J277" s="59">
        <f>I277/H277</f>
        <v>0.2</v>
      </c>
      <c r="K277">
        <v>10</v>
      </c>
      <c r="L277">
        <v>10</v>
      </c>
    </row>
    <row r="278" spans="1:12" hidden="1">
      <c r="A278" s="28" t="s">
        <v>390</v>
      </c>
      <c r="B278" t="s">
        <v>423</v>
      </c>
      <c r="C278" s="48" t="s">
        <v>180</v>
      </c>
      <c r="D278" s="48" t="s">
        <v>149</v>
      </c>
      <c r="E278">
        <v>10</v>
      </c>
      <c r="F278">
        <v>10</v>
      </c>
      <c r="G278">
        <v>11</v>
      </c>
      <c r="H278">
        <v>11</v>
      </c>
      <c r="I278" s="22">
        <v>2</v>
      </c>
      <c r="J278" s="59">
        <f>I278/H278</f>
        <v>0.18181818181818182</v>
      </c>
      <c r="K278">
        <v>11</v>
      </c>
      <c r="L278">
        <v>11</v>
      </c>
    </row>
    <row r="279" spans="1:12" hidden="1">
      <c r="A279" s="28" t="s">
        <v>390</v>
      </c>
      <c r="B279" t="s">
        <v>424</v>
      </c>
      <c r="C279" s="48" t="s">
        <v>141</v>
      </c>
      <c r="D279" s="48" t="s">
        <v>149</v>
      </c>
      <c r="E279">
        <v>13</v>
      </c>
      <c r="F279">
        <v>10</v>
      </c>
      <c r="G279">
        <v>20</v>
      </c>
      <c r="H279">
        <v>20</v>
      </c>
      <c r="I279" s="22">
        <v>8</v>
      </c>
      <c r="J279" s="59">
        <f>I279/H279</f>
        <v>0.4</v>
      </c>
      <c r="K279">
        <v>20</v>
      </c>
      <c r="L279">
        <v>20</v>
      </c>
    </row>
    <row r="280" spans="1:12" hidden="1">
      <c r="A280" s="28" t="s">
        <v>390</v>
      </c>
      <c r="B280" t="s">
        <v>425</v>
      </c>
      <c r="C280" s="48" t="s">
        <v>180</v>
      </c>
      <c r="D280" s="48" t="s">
        <v>149</v>
      </c>
      <c r="E280">
        <v>16</v>
      </c>
      <c r="F280">
        <v>19</v>
      </c>
      <c r="G280">
        <v>22</v>
      </c>
      <c r="H280">
        <v>22</v>
      </c>
      <c r="I280" s="22">
        <v>6</v>
      </c>
      <c r="J280" s="59">
        <f>I280/H280</f>
        <v>0.27272727272727271</v>
      </c>
      <c r="K280">
        <v>22</v>
      </c>
      <c r="L280">
        <v>22</v>
      </c>
    </row>
    <row r="281" spans="1:12" hidden="1">
      <c r="A281" s="28" t="s">
        <v>390</v>
      </c>
      <c r="B281" t="s">
        <v>426</v>
      </c>
      <c r="C281" s="48" t="s">
        <v>180</v>
      </c>
      <c r="D281" s="48" t="s">
        <v>149</v>
      </c>
      <c r="E281">
        <v>14</v>
      </c>
      <c r="F281">
        <v>15</v>
      </c>
      <c r="G281">
        <v>17</v>
      </c>
      <c r="H281">
        <v>17</v>
      </c>
      <c r="I281" s="22">
        <v>3</v>
      </c>
      <c r="J281" s="59">
        <f>I281/H281</f>
        <v>0.17647058823529413</v>
      </c>
      <c r="K281">
        <v>17</v>
      </c>
      <c r="L281">
        <v>17</v>
      </c>
    </row>
    <row r="282" spans="1:12" hidden="1">
      <c r="A282" s="28" t="s">
        <v>390</v>
      </c>
      <c r="B282" t="s">
        <v>427</v>
      </c>
      <c r="C282" s="48" t="s">
        <v>157</v>
      </c>
      <c r="D282" s="48" t="s">
        <v>151</v>
      </c>
      <c r="E282">
        <v>32</v>
      </c>
      <c r="F282">
        <v>32</v>
      </c>
      <c r="G282">
        <v>33</v>
      </c>
      <c r="H282">
        <v>32</v>
      </c>
      <c r="I282" s="22">
        <v>15</v>
      </c>
      <c r="J282" s="59">
        <f>I282/H282</f>
        <v>0.46875</v>
      </c>
      <c r="K282">
        <v>33</v>
      </c>
      <c r="L282">
        <v>33</v>
      </c>
    </row>
    <row r="283" spans="1:12" hidden="1">
      <c r="A283" s="28" t="s">
        <v>390</v>
      </c>
      <c r="B283" t="s">
        <v>428</v>
      </c>
      <c r="C283" s="48" t="s">
        <v>147</v>
      </c>
      <c r="D283" s="48" t="s">
        <v>149</v>
      </c>
      <c r="E283">
        <v>14</v>
      </c>
      <c r="F283">
        <v>15</v>
      </c>
      <c r="G283">
        <v>15</v>
      </c>
      <c r="H283">
        <v>15</v>
      </c>
      <c r="I283" s="22">
        <v>3</v>
      </c>
      <c r="J283" s="59">
        <f>I283/H283</f>
        <v>0.2</v>
      </c>
      <c r="K283">
        <v>15</v>
      </c>
      <c r="L283">
        <v>15</v>
      </c>
    </row>
    <row r="284" spans="1:12" hidden="1">
      <c r="A284" s="28" t="s">
        <v>390</v>
      </c>
      <c r="B284" t="s">
        <v>429</v>
      </c>
      <c r="C284" s="48" t="s">
        <v>180</v>
      </c>
      <c r="D284" s="48" t="s">
        <v>142</v>
      </c>
      <c r="E284">
        <v>18</v>
      </c>
      <c r="F284">
        <v>16</v>
      </c>
      <c r="G284">
        <v>16</v>
      </c>
      <c r="H284">
        <v>16</v>
      </c>
      <c r="I284" s="22">
        <v>8</v>
      </c>
      <c r="J284" s="59">
        <f>I284/H284</f>
        <v>0.5</v>
      </c>
      <c r="K284">
        <v>16</v>
      </c>
      <c r="L284">
        <v>16</v>
      </c>
    </row>
    <row r="285" spans="1:12" hidden="1">
      <c r="A285" s="28" t="s">
        <v>390</v>
      </c>
      <c r="B285" t="s">
        <v>430</v>
      </c>
      <c r="C285" s="48" t="s">
        <v>396</v>
      </c>
      <c r="D285" s="48" t="s">
        <v>142</v>
      </c>
      <c r="E285">
        <v>17</v>
      </c>
      <c r="F285">
        <v>20</v>
      </c>
      <c r="G285">
        <v>20</v>
      </c>
      <c r="H285">
        <v>20</v>
      </c>
      <c r="I285" s="22">
        <v>6</v>
      </c>
      <c r="J285" s="59">
        <f>I285/H285</f>
        <v>0.3</v>
      </c>
      <c r="K285">
        <v>20</v>
      </c>
      <c r="L285">
        <v>20</v>
      </c>
    </row>
    <row r="286" spans="1:12" hidden="1">
      <c r="A286" s="28" t="s">
        <v>390</v>
      </c>
      <c r="B286" t="s">
        <v>431</v>
      </c>
      <c r="C286" s="48" t="s">
        <v>180</v>
      </c>
      <c r="D286" s="48" t="s">
        <v>142</v>
      </c>
      <c r="E286">
        <v>21</v>
      </c>
      <c r="F286">
        <v>21</v>
      </c>
      <c r="G286">
        <v>22</v>
      </c>
      <c r="H286">
        <v>22</v>
      </c>
      <c r="I286" s="22">
        <v>5</v>
      </c>
      <c r="J286" s="59">
        <f>I286/H286</f>
        <v>0.22727272727272727</v>
      </c>
      <c r="K286">
        <v>22</v>
      </c>
      <c r="L286">
        <v>22</v>
      </c>
    </row>
    <row r="287" spans="1:12" hidden="1">
      <c r="A287" s="28" t="s">
        <v>390</v>
      </c>
      <c r="B287" t="s">
        <v>432</v>
      </c>
      <c r="C287" s="48" t="s">
        <v>396</v>
      </c>
      <c r="D287" s="48" t="s">
        <v>142</v>
      </c>
      <c r="E287">
        <v>23</v>
      </c>
      <c r="F287">
        <v>23</v>
      </c>
      <c r="G287">
        <v>28</v>
      </c>
      <c r="H287">
        <v>26</v>
      </c>
      <c r="I287" s="22">
        <v>15</v>
      </c>
      <c r="J287" s="59">
        <f>I287/H287</f>
        <v>0.57692307692307687</v>
      </c>
      <c r="K287">
        <v>28</v>
      </c>
      <c r="L287">
        <v>28</v>
      </c>
    </row>
    <row r="288" spans="1:12" hidden="1">
      <c r="A288" s="28" t="s">
        <v>390</v>
      </c>
      <c r="B288" t="s">
        <v>433</v>
      </c>
      <c r="C288" s="48" t="s">
        <v>144</v>
      </c>
      <c r="D288" s="48" t="s">
        <v>145</v>
      </c>
      <c r="E288">
        <v>30</v>
      </c>
      <c r="F288">
        <v>30</v>
      </c>
      <c r="G288">
        <v>30</v>
      </c>
      <c r="H288">
        <v>33</v>
      </c>
      <c r="I288" s="22">
        <v>16</v>
      </c>
      <c r="J288" s="59">
        <f>I288/H288</f>
        <v>0.48484848484848486</v>
      </c>
      <c r="K288">
        <v>30</v>
      </c>
      <c r="L288">
        <v>30</v>
      </c>
    </row>
    <row r="289" spans="1:12" hidden="1">
      <c r="A289" s="28" t="s">
        <v>390</v>
      </c>
      <c r="B289" t="s">
        <v>434</v>
      </c>
      <c r="C289" s="48" t="s">
        <v>141</v>
      </c>
      <c r="D289" s="48" t="s">
        <v>151</v>
      </c>
      <c r="E289">
        <v>15</v>
      </c>
      <c r="F289">
        <v>15</v>
      </c>
      <c r="G289">
        <v>18</v>
      </c>
      <c r="H289">
        <v>18</v>
      </c>
      <c r="I289" s="22">
        <v>3</v>
      </c>
      <c r="J289" s="59">
        <f>I289/H289</f>
        <v>0.16666666666666666</v>
      </c>
      <c r="K289">
        <v>18</v>
      </c>
      <c r="L289">
        <v>18</v>
      </c>
    </row>
    <row r="290" spans="1:12" hidden="1">
      <c r="A290" s="28" t="s">
        <v>390</v>
      </c>
      <c r="B290" t="s">
        <v>435</v>
      </c>
      <c r="C290" s="48" t="s">
        <v>141</v>
      </c>
      <c r="D290" s="48" t="s">
        <v>149</v>
      </c>
      <c r="E290">
        <v>13</v>
      </c>
      <c r="F290">
        <v>13</v>
      </c>
      <c r="G290">
        <v>16</v>
      </c>
      <c r="H290">
        <v>16</v>
      </c>
      <c r="I290" s="22">
        <v>4</v>
      </c>
      <c r="J290" s="59">
        <f>I290/H290</f>
        <v>0.25</v>
      </c>
      <c r="K290">
        <v>16</v>
      </c>
      <c r="L290">
        <v>16</v>
      </c>
    </row>
    <row r="291" spans="1:12" hidden="1">
      <c r="A291" s="28" t="s">
        <v>390</v>
      </c>
      <c r="B291" t="s">
        <v>436</v>
      </c>
      <c r="C291" s="48" t="s">
        <v>180</v>
      </c>
      <c r="D291" s="48" t="s">
        <v>149</v>
      </c>
      <c r="E291">
        <v>12</v>
      </c>
      <c r="F291">
        <v>13</v>
      </c>
      <c r="G291">
        <v>15</v>
      </c>
      <c r="H291">
        <v>15</v>
      </c>
      <c r="I291" s="22">
        <v>3</v>
      </c>
      <c r="J291" s="59">
        <f>I291/H291</f>
        <v>0.2</v>
      </c>
      <c r="K291">
        <v>15</v>
      </c>
      <c r="L291">
        <v>15</v>
      </c>
    </row>
    <row r="292" spans="1:12" hidden="1">
      <c r="A292" s="28" t="s">
        <v>390</v>
      </c>
      <c r="B292" t="s">
        <v>437</v>
      </c>
      <c r="C292" s="48" t="s">
        <v>180</v>
      </c>
      <c r="D292" s="48" t="s">
        <v>149</v>
      </c>
      <c r="E292">
        <v>12</v>
      </c>
      <c r="F292">
        <v>13</v>
      </c>
      <c r="G292">
        <v>18</v>
      </c>
      <c r="H292">
        <v>18</v>
      </c>
      <c r="I292" s="22">
        <v>3</v>
      </c>
      <c r="J292" s="59">
        <f>I292/H292</f>
        <v>0.16666666666666666</v>
      </c>
      <c r="K292">
        <v>18</v>
      </c>
      <c r="L292">
        <v>18</v>
      </c>
    </row>
    <row r="293" spans="1:12" hidden="1">
      <c r="A293" s="28" t="s">
        <v>390</v>
      </c>
      <c r="B293" t="s">
        <v>438</v>
      </c>
      <c r="C293" s="48" t="s">
        <v>141</v>
      </c>
      <c r="D293" s="48" t="s">
        <v>142</v>
      </c>
      <c r="E293">
        <v>22</v>
      </c>
      <c r="F293">
        <v>22</v>
      </c>
      <c r="G293">
        <v>24</v>
      </c>
      <c r="H293">
        <v>23</v>
      </c>
      <c r="I293" s="22">
        <v>9</v>
      </c>
      <c r="J293" s="59">
        <f>I293/H293</f>
        <v>0.39130434782608697</v>
      </c>
      <c r="K293">
        <v>24</v>
      </c>
      <c r="L293">
        <v>24</v>
      </c>
    </row>
    <row r="294" spans="1:12" hidden="1">
      <c r="A294" s="28" t="s">
        <v>390</v>
      </c>
      <c r="B294" t="s">
        <v>439</v>
      </c>
      <c r="C294" s="48" t="s">
        <v>144</v>
      </c>
      <c r="D294" s="48" t="s">
        <v>145</v>
      </c>
      <c r="E294">
        <v>17</v>
      </c>
      <c r="F294">
        <v>17</v>
      </c>
      <c r="G294">
        <v>19</v>
      </c>
      <c r="H294">
        <v>20</v>
      </c>
      <c r="I294" s="22">
        <v>6</v>
      </c>
      <c r="J294" s="59">
        <f>I294/H294</f>
        <v>0.3</v>
      </c>
      <c r="K294">
        <v>19</v>
      </c>
      <c r="L294">
        <v>19</v>
      </c>
    </row>
    <row r="295" spans="1:12" hidden="1">
      <c r="A295" s="28" t="s">
        <v>390</v>
      </c>
      <c r="B295" t="s">
        <v>440</v>
      </c>
      <c r="C295" s="48" t="s">
        <v>180</v>
      </c>
      <c r="D295" s="48" t="s">
        <v>149</v>
      </c>
      <c r="E295">
        <v>17</v>
      </c>
      <c r="F295">
        <v>17</v>
      </c>
      <c r="G295">
        <v>20</v>
      </c>
      <c r="H295">
        <v>20</v>
      </c>
      <c r="I295" s="22">
        <v>6</v>
      </c>
      <c r="J295" s="59">
        <f>I295/H295</f>
        <v>0.3</v>
      </c>
      <c r="K295">
        <v>20</v>
      </c>
      <c r="L295">
        <v>20</v>
      </c>
    </row>
    <row r="296" spans="1:12" hidden="1">
      <c r="A296" s="28" t="s">
        <v>390</v>
      </c>
      <c r="B296" t="s">
        <v>441</v>
      </c>
      <c r="C296" s="48" t="s">
        <v>180</v>
      </c>
      <c r="D296" s="48" t="s">
        <v>149</v>
      </c>
      <c r="E296">
        <v>15</v>
      </c>
      <c r="F296">
        <v>17</v>
      </c>
      <c r="G296">
        <v>12</v>
      </c>
      <c r="H296">
        <v>13</v>
      </c>
      <c r="I296" s="22">
        <v>3</v>
      </c>
      <c r="J296" s="59">
        <f>I296/H296</f>
        <v>0.23076923076923078</v>
      </c>
      <c r="K296">
        <v>12</v>
      </c>
      <c r="L296">
        <v>12</v>
      </c>
    </row>
    <row r="297" spans="1:12" hidden="1">
      <c r="A297" s="28" t="s">
        <v>390</v>
      </c>
      <c r="B297" t="s">
        <v>442</v>
      </c>
      <c r="C297" s="48" t="s">
        <v>180</v>
      </c>
      <c r="D297" s="48" t="s">
        <v>142</v>
      </c>
      <c r="E297">
        <v>26</v>
      </c>
      <c r="F297">
        <v>27</v>
      </c>
      <c r="G297">
        <v>26</v>
      </c>
      <c r="H297">
        <v>25</v>
      </c>
      <c r="I297" s="22">
        <v>7</v>
      </c>
      <c r="J297" s="59">
        <f>I297/H297</f>
        <v>0.28000000000000003</v>
      </c>
      <c r="K297">
        <v>26</v>
      </c>
      <c r="L297">
        <v>26</v>
      </c>
    </row>
    <row r="298" spans="1:12" hidden="1">
      <c r="A298" s="28" t="s">
        <v>390</v>
      </c>
      <c r="B298" t="s">
        <v>443</v>
      </c>
      <c r="C298" s="48" t="s">
        <v>141</v>
      </c>
      <c r="D298" s="48" t="s">
        <v>151</v>
      </c>
      <c r="E298">
        <v>22</v>
      </c>
      <c r="F298">
        <v>24</v>
      </c>
      <c r="G298">
        <v>28</v>
      </c>
      <c r="H298">
        <v>28</v>
      </c>
      <c r="I298" s="22">
        <v>12</v>
      </c>
      <c r="J298" s="59">
        <f>I298/H298</f>
        <v>0.42857142857142855</v>
      </c>
      <c r="K298">
        <v>28</v>
      </c>
      <c r="L298">
        <v>28</v>
      </c>
    </row>
    <row r="299" spans="1:12" hidden="1">
      <c r="A299" s="28" t="s">
        <v>390</v>
      </c>
      <c r="B299" t="s">
        <v>444</v>
      </c>
      <c r="C299" s="48" t="s">
        <v>157</v>
      </c>
      <c r="D299" s="48" t="s">
        <v>151</v>
      </c>
      <c r="E299">
        <v>20</v>
      </c>
      <c r="F299">
        <v>21</v>
      </c>
      <c r="G299">
        <v>23</v>
      </c>
      <c r="H299">
        <v>23</v>
      </c>
      <c r="I299" s="22">
        <v>8</v>
      </c>
      <c r="J299" s="59">
        <f>I299/H299</f>
        <v>0.34782608695652173</v>
      </c>
      <c r="K299">
        <v>23</v>
      </c>
      <c r="L299">
        <v>23</v>
      </c>
    </row>
    <row r="300" spans="1:12" hidden="1">
      <c r="A300" s="28" t="s">
        <v>390</v>
      </c>
      <c r="B300" t="s">
        <v>445</v>
      </c>
      <c r="C300" s="48" t="s">
        <v>141</v>
      </c>
      <c r="D300" s="48" t="s">
        <v>142</v>
      </c>
      <c r="E300">
        <v>18</v>
      </c>
      <c r="F300">
        <v>21</v>
      </c>
      <c r="G300">
        <v>25</v>
      </c>
      <c r="H300">
        <v>25</v>
      </c>
      <c r="I300" s="22">
        <v>7</v>
      </c>
      <c r="J300" s="59">
        <f>I300/H300</f>
        <v>0.28000000000000003</v>
      </c>
      <c r="K300">
        <v>25</v>
      </c>
      <c r="L300">
        <v>25</v>
      </c>
    </row>
    <row r="301" spans="1:12" hidden="1">
      <c r="A301" s="28" t="s">
        <v>390</v>
      </c>
      <c r="B301" t="s">
        <v>446</v>
      </c>
      <c r="C301" s="48" t="s">
        <v>180</v>
      </c>
      <c r="D301" s="48" t="s">
        <v>149</v>
      </c>
      <c r="E301">
        <v>17</v>
      </c>
      <c r="F301">
        <v>17</v>
      </c>
      <c r="G301">
        <v>19</v>
      </c>
      <c r="H301">
        <v>19</v>
      </c>
      <c r="I301" s="22">
        <v>3</v>
      </c>
      <c r="J301" s="59">
        <f>I301/H301</f>
        <v>0.15789473684210525</v>
      </c>
      <c r="K301">
        <v>19</v>
      </c>
      <c r="L301">
        <v>19</v>
      </c>
    </row>
    <row r="302" spans="1:12" hidden="1">
      <c r="A302" s="28" t="s">
        <v>390</v>
      </c>
      <c r="B302" t="s">
        <v>447</v>
      </c>
      <c r="C302" s="48" t="s">
        <v>141</v>
      </c>
      <c r="D302" s="48" t="s">
        <v>151</v>
      </c>
      <c r="E302">
        <v>15</v>
      </c>
      <c r="F302">
        <v>14</v>
      </c>
      <c r="G302">
        <v>18</v>
      </c>
      <c r="H302">
        <v>18</v>
      </c>
      <c r="I302" s="22">
        <v>4</v>
      </c>
      <c r="J302" s="59">
        <f>I302/H302</f>
        <v>0.22222222222222221</v>
      </c>
      <c r="K302">
        <v>18</v>
      </c>
      <c r="L302">
        <v>18</v>
      </c>
    </row>
    <row r="303" spans="1:12" hidden="1">
      <c r="A303" s="28" t="s">
        <v>390</v>
      </c>
      <c r="B303" t="s">
        <v>448</v>
      </c>
      <c r="C303" s="48" t="s">
        <v>147</v>
      </c>
      <c r="D303" s="48" t="s">
        <v>142</v>
      </c>
      <c r="E303">
        <v>17</v>
      </c>
      <c r="F303">
        <v>18</v>
      </c>
      <c r="G303">
        <v>19</v>
      </c>
      <c r="H303">
        <v>19</v>
      </c>
      <c r="I303" s="22">
        <v>7</v>
      </c>
      <c r="J303" s="59">
        <f>I303/H303</f>
        <v>0.36842105263157893</v>
      </c>
      <c r="K303">
        <v>19</v>
      </c>
      <c r="L303">
        <v>19</v>
      </c>
    </row>
    <row r="304" spans="1:12" hidden="1">
      <c r="A304" s="28" t="s">
        <v>390</v>
      </c>
      <c r="B304" t="s">
        <v>449</v>
      </c>
      <c r="C304" s="48" t="s">
        <v>141</v>
      </c>
      <c r="D304" s="48" t="s">
        <v>151</v>
      </c>
      <c r="E304">
        <v>18</v>
      </c>
      <c r="F304">
        <v>19</v>
      </c>
      <c r="G304">
        <v>17</v>
      </c>
      <c r="H304">
        <v>17</v>
      </c>
      <c r="I304" s="22">
        <v>3</v>
      </c>
      <c r="J304" s="59">
        <f>I304/H304</f>
        <v>0.17647058823529413</v>
      </c>
      <c r="K304">
        <v>17</v>
      </c>
      <c r="L304">
        <v>17</v>
      </c>
    </row>
    <row r="305" spans="1:12" hidden="1">
      <c r="A305" s="28" t="s">
        <v>390</v>
      </c>
      <c r="B305" t="s">
        <v>450</v>
      </c>
      <c r="C305" s="48" t="s">
        <v>141</v>
      </c>
      <c r="D305" s="48" t="s">
        <v>149</v>
      </c>
      <c r="E305">
        <v>10</v>
      </c>
      <c r="F305">
        <v>12</v>
      </c>
      <c r="G305">
        <v>11</v>
      </c>
      <c r="H305">
        <v>12</v>
      </c>
      <c r="I305" s="22">
        <v>1</v>
      </c>
      <c r="J305" s="59">
        <f>I305/H305</f>
        <v>8.3333333333333329E-2</v>
      </c>
      <c r="K305">
        <v>11</v>
      </c>
      <c r="L305">
        <v>11</v>
      </c>
    </row>
    <row r="306" spans="1:12" hidden="1">
      <c r="A306" s="28" t="s">
        <v>390</v>
      </c>
      <c r="B306" t="s">
        <v>451</v>
      </c>
      <c r="C306" s="48" t="s">
        <v>180</v>
      </c>
      <c r="D306" s="48" t="s">
        <v>142</v>
      </c>
      <c r="E306">
        <v>13</v>
      </c>
      <c r="F306">
        <v>12</v>
      </c>
      <c r="G306">
        <v>13</v>
      </c>
      <c r="H306">
        <v>13</v>
      </c>
      <c r="I306" s="22">
        <v>1</v>
      </c>
      <c r="J306" s="59">
        <f>I306/H306</f>
        <v>7.6923076923076927E-2</v>
      </c>
      <c r="K306">
        <v>13</v>
      </c>
      <c r="L306">
        <v>13</v>
      </c>
    </row>
    <row r="307" spans="1:12" hidden="1">
      <c r="A307" s="28" t="s">
        <v>390</v>
      </c>
      <c r="B307" t="s">
        <v>452</v>
      </c>
      <c r="C307" s="48" t="s">
        <v>141</v>
      </c>
      <c r="D307" s="48" t="s">
        <v>151</v>
      </c>
      <c r="E307">
        <v>19</v>
      </c>
      <c r="F307">
        <v>21</v>
      </c>
      <c r="G307">
        <v>26</v>
      </c>
      <c r="H307">
        <v>26</v>
      </c>
      <c r="I307" s="22">
        <v>6</v>
      </c>
      <c r="J307" s="59">
        <f>I307/H307</f>
        <v>0.23076923076923078</v>
      </c>
      <c r="K307">
        <v>26</v>
      </c>
      <c r="L307">
        <v>26</v>
      </c>
    </row>
    <row r="308" spans="1:12" hidden="1">
      <c r="A308" s="28" t="s">
        <v>390</v>
      </c>
      <c r="B308" t="s">
        <v>453</v>
      </c>
      <c r="C308" s="48" t="s">
        <v>180</v>
      </c>
      <c r="D308" s="48" t="s">
        <v>142</v>
      </c>
      <c r="E308">
        <v>13</v>
      </c>
      <c r="F308">
        <v>12</v>
      </c>
      <c r="G308">
        <v>15</v>
      </c>
      <c r="H308">
        <v>15</v>
      </c>
      <c r="I308" s="22">
        <v>1</v>
      </c>
      <c r="J308" s="59">
        <f>I308/H308</f>
        <v>6.6666666666666666E-2</v>
      </c>
      <c r="K308">
        <v>15</v>
      </c>
      <c r="L308">
        <v>15</v>
      </c>
    </row>
    <row r="309" spans="1:12" hidden="1">
      <c r="A309" s="28" t="s">
        <v>390</v>
      </c>
      <c r="B309" t="s">
        <v>454</v>
      </c>
      <c r="C309" s="48" t="s">
        <v>180</v>
      </c>
      <c r="D309" s="48" t="s">
        <v>149</v>
      </c>
      <c r="E309">
        <v>14</v>
      </c>
      <c r="F309">
        <v>16</v>
      </c>
      <c r="G309">
        <v>16</v>
      </c>
      <c r="H309">
        <v>17</v>
      </c>
      <c r="I309" s="22">
        <v>4</v>
      </c>
      <c r="J309" s="59">
        <f>I309/H309</f>
        <v>0.23529411764705882</v>
      </c>
      <c r="K309">
        <v>16</v>
      </c>
      <c r="L309">
        <v>16</v>
      </c>
    </row>
    <row r="310" spans="1:12" hidden="1">
      <c r="A310" s="28" t="s">
        <v>390</v>
      </c>
      <c r="B310" t="s">
        <v>455</v>
      </c>
      <c r="C310" s="48" t="s">
        <v>141</v>
      </c>
      <c r="D310" s="48" t="s">
        <v>151</v>
      </c>
      <c r="E310">
        <v>15</v>
      </c>
      <c r="F310">
        <v>15</v>
      </c>
      <c r="G310">
        <v>16</v>
      </c>
      <c r="H310">
        <v>15</v>
      </c>
      <c r="I310" s="22">
        <v>6</v>
      </c>
      <c r="J310" s="59">
        <f>I310/H310</f>
        <v>0.4</v>
      </c>
      <c r="K310">
        <v>16</v>
      </c>
      <c r="L310">
        <v>16</v>
      </c>
    </row>
    <row r="311" spans="1:12" hidden="1">
      <c r="C311" s="48" t="s">
        <v>10</v>
      </c>
      <c r="D311" s="48" t="s">
        <v>10</v>
      </c>
    </row>
  </sheetData>
  <autoFilter ref="A10:L311" xr:uid="{2E7E632C-4101-423E-B567-517755350D04}">
    <filterColumn colId="0">
      <filters>
        <filter val="Limburg"/>
      </filters>
    </filterColumn>
    <filterColumn colId="1">
      <filters>
        <filter val="Gemeente en OCMW Heusden-Zolder"/>
      </filters>
    </filterColumn>
    <sortState xmlns:xlrd2="http://schemas.microsoft.com/office/spreadsheetml/2017/richdata2" ref="A11:L311">
      <sortCondition ref="A10:A31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3A848-C399-4D69-B1EB-E71A8EC7B292}">
  <sheetPr filterMode="1"/>
  <dimension ref="A1:J2181"/>
  <sheetViews>
    <sheetView workbookViewId="0">
      <pane ySplit="1" topLeftCell="B884" activePane="bottomLeft" state="frozen"/>
      <selection pane="bottomLeft" activeCell="B884" sqref="B884"/>
    </sheetView>
  </sheetViews>
  <sheetFormatPr defaultRowHeight="15"/>
  <cols>
    <col min="1" max="1" width="21.42578125" customWidth="1"/>
    <col min="2" max="2" width="42.85546875" bestFit="1" customWidth="1"/>
    <col min="3" max="4" width="42.85546875" customWidth="1"/>
    <col min="5" max="5" width="76.7109375" bestFit="1" customWidth="1"/>
    <col min="6" max="6" width="43.7109375" bestFit="1" customWidth="1"/>
    <col min="7" max="7" width="11.5703125" bestFit="1" customWidth="1"/>
    <col min="8" max="8" width="14.28515625" style="27" bestFit="1" customWidth="1"/>
    <col min="9" max="9" width="14.28515625" style="22" bestFit="1" customWidth="1"/>
    <col min="10" max="10" width="12.5703125" style="51" bestFit="1" customWidth="1"/>
  </cols>
  <sheetData>
    <row r="1" spans="1:10">
      <c r="A1" s="1" t="s">
        <v>473</v>
      </c>
      <c r="B1" s="1" t="s">
        <v>474</v>
      </c>
      <c r="C1" s="1" t="s">
        <v>134</v>
      </c>
      <c r="D1" s="1" t="s">
        <v>463</v>
      </c>
      <c r="E1" s="1" t="s">
        <v>475</v>
      </c>
      <c r="F1" t="s">
        <v>476</v>
      </c>
      <c r="G1" s="4">
        <v>2023</v>
      </c>
      <c r="H1" s="55">
        <v>2024</v>
      </c>
      <c r="I1" s="56">
        <v>2025</v>
      </c>
    </row>
    <row r="2" spans="1:10" hidden="1">
      <c r="A2" s="3" t="s">
        <v>140</v>
      </c>
      <c r="B2" s="3" t="s">
        <v>143</v>
      </c>
      <c r="C2" s="48" t="s">
        <v>141</v>
      </c>
      <c r="D2" s="48" t="s">
        <v>142</v>
      </c>
      <c r="E2" s="2" t="s">
        <v>25</v>
      </c>
      <c r="F2">
        <v>77</v>
      </c>
      <c r="G2" s="25">
        <v>10000</v>
      </c>
      <c r="H2" s="27">
        <v>10000</v>
      </c>
      <c r="I2" s="22">
        <v>10000</v>
      </c>
    </row>
    <row r="3" spans="1:10" hidden="1">
      <c r="A3" s="3" t="s">
        <v>140</v>
      </c>
      <c r="B3" s="3" t="s">
        <v>143</v>
      </c>
      <c r="C3" s="48" t="s">
        <v>141</v>
      </c>
      <c r="D3" s="48" t="s">
        <v>142</v>
      </c>
      <c r="E3" s="2" t="s">
        <v>18</v>
      </c>
      <c r="F3">
        <v>122</v>
      </c>
      <c r="G3" s="25">
        <v>120000</v>
      </c>
      <c r="H3" s="27">
        <v>120000</v>
      </c>
      <c r="I3" s="22">
        <v>120000</v>
      </c>
    </row>
    <row r="4" spans="1:10" hidden="1">
      <c r="A4" s="3" t="s">
        <v>140</v>
      </c>
      <c r="B4" s="3" t="s">
        <v>143</v>
      </c>
      <c r="C4" s="48" t="s">
        <v>141</v>
      </c>
      <c r="D4" s="48" t="s">
        <v>142</v>
      </c>
      <c r="E4" s="2" t="s">
        <v>21</v>
      </c>
      <c r="F4">
        <v>32</v>
      </c>
      <c r="G4" s="25">
        <v>0</v>
      </c>
      <c r="H4" s="27">
        <v>0</v>
      </c>
      <c r="I4" s="22">
        <v>0</v>
      </c>
    </row>
    <row r="5" spans="1:10" hidden="1">
      <c r="A5" s="3" t="s">
        <v>140</v>
      </c>
      <c r="B5" s="3" t="s">
        <v>143</v>
      </c>
      <c r="C5" s="48" t="s">
        <v>141</v>
      </c>
      <c r="D5" s="48" t="s">
        <v>142</v>
      </c>
      <c r="E5" s="2" t="s">
        <v>14</v>
      </c>
      <c r="F5">
        <v>53</v>
      </c>
      <c r="G5" s="25">
        <v>35000</v>
      </c>
      <c r="H5" s="27">
        <v>35000</v>
      </c>
      <c r="I5" s="22">
        <v>35000</v>
      </c>
    </row>
    <row r="6" spans="1:10" hidden="1">
      <c r="A6" s="3" t="s">
        <v>140</v>
      </c>
      <c r="B6" s="3" t="s">
        <v>143</v>
      </c>
      <c r="C6" s="48" t="s">
        <v>141</v>
      </c>
      <c r="D6" s="48" t="s">
        <v>142</v>
      </c>
      <c r="E6" s="2" t="s">
        <v>35</v>
      </c>
      <c r="F6">
        <v>107</v>
      </c>
      <c r="G6" s="25">
        <v>1500</v>
      </c>
      <c r="H6" s="27">
        <v>1500</v>
      </c>
      <c r="I6" s="22">
        <v>1500</v>
      </c>
    </row>
    <row r="7" spans="1:10" hidden="1">
      <c r="A7" s="3" t="s">
        <v>140</v>
      </c>
      <c r="B7" s="3" t="s">
        <v>143</v>
      </c>
      <c r="C7" s="48" t="s">
        <v>141</v>
      </c>
      <c r="D7" s="48" t="s">
        <v>142</v>
      </c>
      <c r="E7" s="2" t="s">
        <v>43</v>
      </c>
      <c r="F7">
        <v>24</v>
      </c>
      <c r="G7" s="25">
        <v>375</v>
      </c>
      <c r="H7" s="27">
        <v>375</v>
      </c>
      <c r="I7" s="22">
        <v>375</v>
      </c>
    </row>
    <row r="8" spans="1:10" hidden="1">
      <c r="A8" s="3" t="s">
        <v>140</v>
      </c>
      <c r="B8" s="3" t="s">
        <v>143</v>
      </c>
      <c r="C8" s="48" t="s">
        <v>141</v>
      </c>
      <c r="D8" s="48" t="s">
        <v>142</v>
      </c>
      <c r="E8" s="2" t="s">
        <v>38</v>
      </c>
      <c r="F8">
        <v>106</v>
      </c>
      <c r="G8" s="25">
        <v>1000</v>
      </c>
      <c r="H8" s="27">
        <v>1000</v>
      </c>
      <c r="I8" s="22">
        <v>1000</v>
      </c>
    </row>
    <row r="9" spans="1:10" hidden="1">
      <c r="A9" s="3" t="s">
        <v>140</v>
      </c>
      <c r="B9" s="3" t="s">
        <v>143</v>
      </c>
      <c r="C9" s="48" t="s">
        <v>141</v>
      </c>
      <c r="D9" s="48" t="s">
        <v>142</v>
      </c>
      <c r="E9" s="2" t="s">
        <v>54</v>
      </c>
      <c r="F9">
        <v>20</v>
      </c>
      <c r="G9" s="25">
        <v>7000</v>
      </c>
      <c r="H9" s="27">
        <v>7000</v>
      </c>
      <c r="I9" s="22">
        <v>7000</v>
      </c>
    </row>
    <row r="10" spans="1:10" hidden="1">
      <c r="A10" s="3" t="s">
        <v>140</v>
      </c>
      <c r="B10" s="3" t="s">
        <v>143</v>
      </c>
      <c r="C10" s="48" t="s">
        <v>141</v>
      </c>
      <c r="D10" s="48" t="s">
        <v>142</v>
      </c>
      <c r="E10" s="2" t="s">
        <v>20</v>
      </c>
      <c r="F10">
        <v>123</v>
      </c>
      <c r="G10" s="25">
        <v>148000</v>
      </c>
      <c r="H10" s="27">
        <v>148000</v>
      </c>
      <c r="I10" s="22">
        <v>148000</v>
      </c>
    </row>
    <row r="11" spans="1:10" hidden="1">
      <c r="A11" s="3" t="s">
        <v>140</v>
      </c>
      <c r="B11" s="3" t="s">
        <v>143</v>
      </c>
      <c r="C11" s="48" t="s">
        <v>141</v>
      </c>
      <c r="D11" s="48" t="s">
        <v>142</v>
      </c>
      <c r="E11" s="2" t="s">
        <v>16</v>
      </c>
      <c r="F11">
        <v>221</v>
      </c>
      <c r="G11" s="25">
        <v>80000</v>
      </c>
      <c r="H11" s="27">
        <v>80000</v>
      </c>
      <c r="I11" s="22">
        <v>80000</v>
      </c>
    </row>
    <row r="12" spans="1:10" hidden="1">
      <c r="A12" s="3" t="s">
        <v>140</v>
      </c>
      <c r="B12" s="3" t="s">
        <v>143</v>
      </c>
      <c r="C12" s="48" t="s">
        <v>141</v>
      </c>
      <c r="D12" s="48" t="s">
        <v>142</v>
      </c>
      <c r="E12" s="2" t="s">
        <v>37</v>
      </c>
      <c r="F12">
        <v>128</v>
      </c>
      <c r="G12" s="25">
        <v>3000</v>
      </c>
      <c r="H12" s="27">
        <v>3000</v>
      </c>
      <c r="I12" s="22">
        <v>3000</v>
      </c>
    </row>
    <row r="13" spans="1:10" s="22" customFormat="1" hidden="1">
      <c r="A13" s="21" t="s">
        <v>140</v>
      </c>
      <c r="B13" s="21" t="s">
        <v>143</v>
      </c>
      <c r="C13" s="103" t="s">
        <v>141</v>
      </c>
      <c r="D13" s="103" t="s">
        <v>142</v>
      </c>
      <c r="E13" s="24" t="s">
        <v>31</v>
      </c>
      <c r="F13" s="22">
        <v>38</v>
      </c>
      <c r="G13" s="26">
        <v>7500</v>
      </c>
      <c r="H13" s="54">
        <v>7500</v>
      </c>
      <c r="I13" s="22">
        <v>7500</v>
      </c>
      <c r="J13" s="104">
        <f>SUM(I2:I13)</f>
        <v>413375</v>
      </c>
    </row>
    <row r="14" spans="1:10" hidden="1">
      <c r="A14" s="3" t="s">
        <v>140</v>
      </c>
      <c r="B14" s="3" t="s">
        <v>146</v>
      </c>
      <c r="C14" s="48" t="s">
        <v>144</v>
      </c>
      <c r="D14" s="48" t="s">
        <v>145</v>
      </c>
      <c r="E14" s="2" t="s">
        <v>56</v>
      </c>
      <c r="F14">
        <v>7</v>
      </c>
      <c r="G14" s="25">
        <v>300000</v>
      </c>
      <c r="H14" s="27">
        <v>300000</v>
      </c>
      <c r="I14" s="53">
        <v>300000</v>
      </c>
    </row>
    <row r="15" spans="1:10" hidden="1">
      <c r="A15" s="3" t="s">
        <v>140</v>
      </c>
      <c r="B15" s="3" t="s">
        <v>146</v>
      </c>
      <c r="C15" s="48" t="s">
        <v>144</v>
      </c>
      <c r="D15" s="48" t="s">
        <v>145</v>
      </c>
      <c r="E15" s="2" t="s">
        <v>25</v>
      </c>
      <c r="F15">
        <v>77</v>
      </c>
      <c r="G15" s="25">
        <v>353000</v>
      </c>
      <c r="H15" s="27">
        <v>353000</v>
      </c>
      <c r="I15" s="53">
        <v>353000</v>
      </c>
    </row>
    <row r="16" spans="1:10" hidden="1">
      <c r="A16" s="3" t="s">
        <v>140</v>
      </c>
      <c r="B16" s="3" t="s">
        <v>146</v>
      </c>
      <c r="C16" s="48" t="s">
        <v>144</v>
      </c>
      <c r="D16" s="48" t="s">
        <v>145</v>
      </c>
      <c r="E16" s="2" t="s">
        <v>18</v>
      </c>
      <c r="F16">
        <v>122</v>
      </c>
      <c r="G16" s="25">
        <v>1970895</v>
      </c>
      <c r="H16" s="27">
        <v>1970895</v>
      </c>
      <c r="I16" s="53">
        <v>1970895</v>
      </c>
    </row>
    <row r="17" spans="1:10" hidden="1">
      <c r="A17" s="3" t="s">
        <v>140</v>
      </c>
      <c r="B17" s="3" t="s">
        <v>146</v>
      </c>
      <c r="C17" s="48" t="s">
        <v>144</v>
      </c>
      <c r="D17" s="48" t="s">
        <v>145</v>
      </c>
      <c r="E17" s="2" t="s">
        <v>15</v>
      </c>
      <c r="F17">
        <v>54</v>
      </c>
      <c r="G17" s="25">
        <v>11801714</v>
      </c>
      <c r="H17" s="27">
        <v>11801714</v>
      </c>
      <c r="I17" s="53">
        <v>11801714</v>
      </c>
    </row>
    <row r="18" spans="1:10" hidden="1">
      <c r="A18" s="3" t="s">
        <v>140</v>
      </c>
      <c r="B18" s="3" t="s">
        <v>146</v>
      </c>
      <c r="C18" s="48" t="s">
        <v>144</v>
      </c>
      <c r="D18" s="48" t="s">
        <v>145</v>
      </c>
      <c r="E18" s="2" t="s">
        <v>14</v>
      </c>
      <c r="F18">
        <v>53</v>
      </c>
      <c r="G18" s="25">
        <v>25654907</v>
      </c>
      <c r="H18" s="27">
        <v>25654907</v>
      </c>
      <c r="I18" s="53">
        <v>25654907</v>
      </c>
    </row>
    <row r="19" spans="1:10" hidden="1">
      <c r="A19" s="3" t="s">
        <v>140</v>
      </c>
      <c r="B19" s="3" t="s">
        <v>146</v>
      </c>
      <c r="C19" s="48" t="s">
        <v>144</v>
      </c>
      <c r="D19" s="48" t="s">
        <v>145</v>
      </c>
      <c r="E19" s="2" t="s">
        <v>33</v>
      </c>
      <c r="F19">
        <v>100</v>
      </c>
      <c r="G19" s="25">
        <v>25600</v>
      </c>
      <c r="I19" s="53"/>
    </row>
    <row r="20" spans="1:10" hidden="1">
      <c r="A20" s="3" t="s">
        <v>140</v>
      </c>
      <c r="B20" s="3" t="s">
        <v>146</v>
      </c>
      <c r="C20" s="48" t="s">
        <v>144</v>
      </c>
      <c r="D20" s="48" t="s">
        <v>145</v>
      </c>
      <c r="E20" s="2" t="s">
        <v>55</v>
      </c>
      <c r="F20">
        <v>55</v>
      </c>
      <c r="G20">
        <v>3866323</v>
      </c>
      <c r="H20" s="27">
        <v>3866323</v>
      </c>
      <c r="I20" s="53">
        <v>3866323</v>
      </c>
    </row>
    <row r="21" spans="1:10" hidden="1">
      <c r="A21" s="3" t="s">
        <v>140</v>
      </c>
      <c r="B21" s="3" t="s">
        <v>146</v>
      </c>
      <c r="C21" s="48" t="s">
        <v>144</v>
      </c>
      <c r="D21" s="48" t="s">
        <v>145</v>
      </c>
      <c r="E21" s="2" t="s">
        <v>28</v>
      </c>
      <c r="F21">
        <v>16</v>
      </c>
      <c r="G21" s="25">
        <v>787177</v>
      </c>
      <c r="H21" s="27">
        <v>787177</v>
      </c>
      <c r="I21" s="53">
        <v>787177</v>
      </c>
    </row>
    <row r="22" spans="1:10" hidden="1">
      <c r="A22" s="3" t="s">
        <v>140</v>
      </c>
      <c r="B22" s="3" t="s">
        <v>146</v>
      </c>
      <c r="C22" s="48" t="s">
        <v>144</v>
      </c>
      <c r="D22" s="48" t="s">
        <v>145</v>
      </c>
      <c r="E22" s="2" t="s">
        <v>20</v>
      </c>
      <c r="F22">
        <v>123</v>
      </c>
      <c r="G22" s="25">
        <v>2379448</v>
      </c>
      <c r="H22" s="27">
        <v>2379448</v>
      </c>
      <c r="I22" s="53">
        <v>2379448</v>
      </c>
    </row>
    <row r="23" spans="1:10" hidden="1">
      <c r="A23" s="3" t="s">
        <v>140</v>
      </c>
      <c r="B23" s="3" t="s">
        <v>146</v>
      </c>
      <c r="C23" s="48" t="s">
        <v>144</v>
      </c>
      <c r="D23" s="48" t="s">
        <v>145</v>
      </c>
      <c r="E23" s="2" t="s">
        <v>16</v>
      </c>
      <c r="F23">
        <v>221</v>
      </c>
      <c r="G23" s="25">
        <v>1400000</v>
      </c>
      <c r="H23" s="27">
        <v>1400000</v>
      </c>
      <c r="I23" s="53">
        <v>1400000</v>
      </c>
    </row>
    <row r="24" spans="1:10" s="22" customFormat="1" hidden="1">
      <c r="A24" s="21" t="s">
        <v>140</v>
      </c>
      <c r="B24" s="21" t="s">
        <v>146</v>
      </c>
      <c r="C24" s="103" t="s">
        <v>144</v>
      </c>
      <c r="D24" s="103" t="s">
        <v>145</v>
      </c>
      <c r="E24" s="24" t="s">
        <v>17</v>
      </c>
      <c r="F24" s="22">
        <v>52</v>
      </c>
      <c r="G24" s="26">
        <v>2948318</v>
      </c>
      <c r="H24" s="54">
        <v>2948318</v>
      </c>
      <c r="I24" s="53">
        <v>2948318</v>
      </c>
      <c r="J24" s="52">
        <f>SUM(I14:I24)</f>
        <v>51461782</v>
      </c>
    </row>
    <row r="25" spans="1:10" hidden="1">
      <c r="A25" s="3" t="s">
        <v>140</v>
      </c>
      <c r="B25" s="3" t="s">
        <v>148</v>
      </c>
      <c r="C25" s="48" t="s">
        <v>147</v>
      </c>
      <c r="D25" s="48" t="s">
        <v>142</v>
      </c>
      <c r="E25" s="2" t="s">
        <v>25</v>
      </c>
      <c r="F25">
        <v>77</v>
      </c>
      <c r="G25" s="25">
        <v>2800</v>
      </c>
      <c r="H25" s="27">
        <v>2800</v>
      </c>
      <c r="I25" s="22">
        <v>2800</v>
      </c>
    </row>
    <row r="26" spans="1:10" hidden="1">
      <c r="A26" s="3" t="s">
        <v>140</v>
      </c>
      <c r="B26" s="3" t="s">
        <v>148</v>
      </c>
      <c r="C26" s="48" t="s">
        <v>147</v>
      </c>
      <c r="D26" s="48" t="s">
        <v>142</v>
      </c>
      <c r="E26" s="2" t="s">
        <v>15</v>
      </c>
      <c r="F26">
        <v>54</v>
      </c>
      <c r="G26" s="25">
        <v>225000</v>
      </c>
      <c r="H26" s="27">
        <v>225000</v>
      </c>
      <c r="I26" s="22">
        <v>225000</v>
      </c>
    </row>
    <row r="27" spans="1:10" hidden="1">
      <c r="A27" s="3" t="s">
        <v>140</v>
      </c>
      <c r="B27" s="3" t="s">
        <v>148</v>
      </c>
      <c r="C27" s="48" t="s">
        <v>147</v>
      </c>
      <c r="D27" s="48" t="s">
        <v>142</v>
      </c>
      <c r="E27" s="2" t="s">
        <v>38</v>
      </c>
      <c r="F27">
        <v>106</v>
      </c>
      <c r="G27" s="25">
        <v>0</v>
      </c>
      <c r="H27" s="27">
        <v>0</v>
      </c>
      <c r="I27" s="22">
        <v>0</v>
      </c>
    </row>
    <row r="28" spans="1:10" hidden="1">
      <c r="A28" s="3" t="s">
        <v>140</v>
      </c>
      <c r="B28" s="3" t="s">
        <v>148</v>
      </c>
      <c r="C28" s="48" t="s">
        <v>147</v>
      </c>
      <c r="D28" s="48" t="s">
        <v>142</v>
      </c>
      <c r="E28" s="2" t="s">
        <v>20</v>
      </c>
      <c r="F28">
        <v>123</v>
      </c>
      <c r="G28" s="25">
        <v>7172</v>
      </c>
      <c r="H28" s="27">
        <v>7172</v>
      </c>
      <c r="I28" s="22">
        <v>7172</v>
      </c>
    </row>
    <row r="29" spans="1:10" hidden="1">
      <c r="A29" s="3" t="s">
        <v>140</v>
      </c>
      <c r="B29" s="3" t="s">
        <v>148</v>
      </c>
      <c r="C29" s="48" t="s">
        <v>147</v>
      </c>
      <c r="D29" s="48" t="s">
        <v>142</v>
      </c>
      <c r="E29" s="2" t="s">
        <v>16</v>
      </c>
      <c r="F29">
        <v>221</v>
      </c>
      <c r="G29" s="25">
        <v>100000</v>
      </c>
      <c r="H29" s="27">
        <v>100000</v>
      </c>
      <c r="I29" s="22">
        <v>100000</v>
      </c>
    </row>
    <row r="30" spans="1:10" hidden="1">
      <c r="A30" s="3" t="s">
        <v>140</v>
      </c>
      <c r="B30" s="3" t="s">
        <v>148</v>
      </c>
      <c r="C30" s="48" t="s">
        <v>147</v>
      </c>
      <c r="D30" s="48" t="s">
        <v>142</v>
      </c>
      <c r="E30" s="2" t="s">
        <v>23</v>
      </c>
      <c r="F30">
        <v>147</v>
      </c>
      <c r="G30" s="25">
        <v>2000</v>
      </c>
      <c r="H30" s="27">
        <v>2000</v>
      </c>
      <c r="I30" s="22">
        <v>2000</v>
      </c>
    </row>
    <row r="31" spans="1:10" s="22" customFormat="1" hidden="1">
      <c r="A31" s="21" t="s">
        <v>140</v>
      </c>
      <c r="B31" s="21" t="s">
        <v>148</v>
      </c>
      <c r="C31" s="103" t="s">
        <v>147</v>
      </c>
      <c r="D31" s="103" t="s">
        <v>142</v>
      </c>
      <c r="E31" s="24" t="s">
        <v>37</v>
      </c>
      <c r="F31" s="22">
        <v>128</v>
      </c>
      <c r="G31" s="26">
        <v>1700</v>
      </c>
      <c r="H31" s="54">
        <v>1700</v>
      </c>
      <c r="I31" s="22">
        <v>1700</v>
      </c>
      <c r="J31" s="52">
        <f>SUM(I25:I31)</f>
        <v>338672</v>
      </c>
    </row>
    <row r="32" spans="1:10" hidden="1">
      <c r="A32" s="3" t="s">
        <v>140</v>
      </c>
      <c r="B32" s="3" t="s">
        <v>150</v>
      </c>
      <c r="C32" s="48" t="s">
        <v>147</v>
      </c>
      <c r="D32" s="48" t="s">
        <v>149</v>
      </c>
      <c r="E32" s="2" t="s">
        <v>25</v>
      </c>
      <c r="F32">
        <v>77</v>
      </c>
      <c r="G32" s="25">
        <v>0</v>
      </c>
      <c r="H32" s="27">
        <v>0</v>
      </c>
      <c r="I32" s="22">
        <v>0</v>
      </c>
    </row>
    <row r="33" spans="1:10" hidden="1">
      <c r="A33" s="3" t="s">
        <v>140</v>
      </c>
      <c r="B33" s="3" t="s">
        <v>150</v>
      </c>
      <c r="C33" s="48" t="s">
        <v>147</v>
      </c>
      <c r="D33" s="48" t="s">
        <v>477</v>
      </c>
      <c r="E33" s="2" t="s">
        <v>18</v>
      </c>
      <c r="F33">
        <v>122</v>
      </c>
      <c r="G33" s="25">
        <v>2000</v>
      </c>
      <c r="H33" s="27">
        <v>2040</v>
      </c>
      <c r="I33" s="22">
        <v>2081</v>
      </c>
    </row>
    <row r="34" spans="1:10" hidden="1">
      <c r="A34" s="3" t="s">
        <v>140</v>
      </c>
      <c r="B34" s="3" t="s">
        <v>150</v>
      </c>
      <c r="C34" s="48" t="s">
        <v>147</v>
      </c>
      <c r="D34" s="48" t="s">
        <v>478</v>
      </c>
      <c r="E34" s="2" t="s">
        <v>31</v>
      </c>
      <c r="F34">
        <v>38</v>
      </c>
      <c r="G34" s="25">
        <v>9000</v>
      </c>
      <c r="H34" s="27">
        <v>9000</v>
      </c>
      <c r="I34" s="22">
        <v>9000</v>
      </c>
    </row>
    <row r="35" spans="1:10" s="22" customFormat="1" hidden="1">
      <c r="A35" s="21" t="s">
        <v>140</v>
      </c>
      <c r="B35" s="21" t="s">
        <v>150</v>
      </c>
      <c r="C35" s="103" t="s">
        <v>147</v>
      </c>
      <c r="D35" s="103" t="s">
        <v>479</v>
      </c>
      <c r="E35" s="24" t="s">
        <v>24</v>
      </c>
      <c r="F35" s="22">
        <v>60</v>
      </c>
      <c r="G35" s="26">
        <v>1500</v>
      </c>
      <c r="H35" s="54">
        <v>1500</v>
      </c>
      <c r="I35" s="22">
        <v>1500</v>
      </c>
      <c r="J35" s="52">
        <f>SUM(I32:I35)</f>
        <v>12581</v>
      </c>
    </row>
    <row r="36" spans="1:10" hidden="1">
      <c r="A36" s="3" t="s">
        <v>140</v>
      </c>
      <c r="B36" s="3" t="s">
        <v>152</v>
      </c>
      <c r="C36" s="48" t="s">
        <v>147</v>
      </c>
      <c r="D36" s="48" t="s">
        <v>151</v>
      </c>
      <c r="E36" s="2" t="s">
        <v>18</v>
      </c>
      <c r="F36">
        <v>122</v>
      </c>
      <c r="G36" s="25">
        <v>11000</v>
      </c>
      <c r="H36" s="27">
        <v>11000</v>
      </c>
      <c r="I36" s="22">
        <v>11000</v>
      </c>
    </row>
    <row r="37" spans="1:10" hidden="1">
      <c r="A37" s="3" t="s">
        <v>140</v>
      </c>
      <c r="B37" s="3" t="s">
        <v>152</v>
      </c>
      <c r="C37" s="48" t="s">
        <v>147</v>
      </c>
      <c r="D37" s="48" t="s">
        <v>151</v>
      </c>
      <c r="E37" s="2" t="s">
        <v>21</v>
      </c>
      <c r="F37">
        <v>32</v>
      </c>
      <c r="G37" s="25">
        <v>62000</v>
      </c>
      <c r="H37" s="27">
        <v>62000</v>
      </c>
      <c r="I37" s="22">
        <v>62000</v>
      </c>
    </row>
    <row r="38" spans="1:10" hidden="1">
      <c r="A38" s="3" t="s">
        <v>140</v>
      </c>
      <c r="B38" s="3" t="s">
        <v>152</v>
      </c>
      <c r="C38" s="48" t="s">
        <v>147</v>
      </c>
      <c r="D38" s="48" t="s">
        <v>151</v>
      </c>
      <c r="E38" s="2" t="s">
        <v>14</v>
      </c>
      <c r="F38">
        <v>53</v>
      </c>
      <c r="G38" s="25">
        <v>382700</v>
      </c>
      <c r="H38" s="27">
        <v>382700</v>
      </c>
      <c r="I38" s="22">
        <v>382700</v>
      </c>
    </row>
    <row r="39" spans="1:10" hidden="1">
      <c r="A39" s="3" t="s">
        <v>140</v>
      </c>
      <c r="B39" s="3" t="s">
        <v>152</v>
      </c>
      <c r="C39" s="48" t="s">
        <v>147</v>
      </c>
      <c r="D39" s="48" t="s">
        <v>151</v>
      </c>
      <c r="E39" s="2" t="s">
        <v>35</v>
      </c>
      <c r="F39">
        <v>107</v>
      </c>
      <c r="G39" s="25">
        <v>1500</v>
      </c>
      <c r="H39" s="27">
        <v>1500</v>
      </c>
      <c r="I39" s="22">
        <v>1500</v>
      </c>
    </row>
    <row r="40" spans="1:10" hidden="1">
      <c r="A40" s="3" t="s">
        <v>140</v>
      </c>
      <c r="B40" s="3" t="s">
        <v>152</v>
      </c>
      <c r="C40" s="48" t="s">
        <v>147</v>
      </c>
      <c r="D40" s="48" t="s">
        <v>151</v>
      </c>
      <c r="E40" s="2" t="s">
        <v>41</v>
      </c>
      <c r="F40">
        <v>16</v>
      </c>
      <c r="G40" s="25">
        <v>4000</v>
      </c>
      <c r="H40" s="27">
        <v>4000</v>
      </c>
      <c r="I40" s="22">
        <v>4000</v>
      </c>
    </row>
    <row r="41" spans="1:10" hidden="1">
      <c r="A41" s="3" t="s">
        <v>140</v>
      </c>
      <c r="B41" s="3" t="s">
        <v>152</v>
      </c>
      <c r="C41" s="48" t="s">
        <v>147</v>
      </c>
      <c r="D41" s="48" t="s">
        <v>151</v>
      </c>
      <c r="E41" s="2" t="s">
        <v>33</v>
      </c>
      <c r="F41">
        <v>100</v>
      </c>
      <c r="G41" s="25">
        <v>5000</v>
      </c>
      <c r="H41" s="27">
        <v>5000</v>
      </c>
      <c r="I41" s="22">
        <v>5000</v>
      </c>
    </row>
    <row r="42" spans="1:10" hidden="1">
      <c r="A42" s="3" t="s">
        <v>140</v>
      </c>
      <c r="B42" s="3" t="s">
        <v>152</v>
      </c>
      <c r="C42" s="48" t="s">
        <v>147</v>
      </c>
      <c r="D42" s="48" t="s">
        <v>151</v>
      </c>
      <c r="E42" s="2" t="s">
        <v>54</v>
      </c>
      <c r="F42">
        <v>20</v>
      </c>
      <c r="G42" s="25">
        <v>2000</v>
      </c>
      <c r="H42" s="27">
        <v>2000</v>
      </c>
      <c r="I42" s="22">
        <v>2000</v>
      </c>
    </row>
    <row r="43" spans="1:10" hidden="1">
      <c r="A43" s="3" t="s">
        <v>140</v>
      </c>
      <c r="B43" s="3" t="s">
        <v>152</v>
      </c>
      <c r="C43" s="48" t="s">
        <v>147</v>
      </c>
      <c r="D43" s="48" t="s">
        <v>151</v>
      </c>
      <c r="E43" s="2" t="s">
        <v>19</v>
      </c>
      <c r="F43">
        <v>53</v>
      </c>
      <c r="G43" s="25">
        <v>67920</v>
      </c>
      <c r="H43" s="27">
        <v>67920</v>
      </c>
      <c r="I43" s="22">
        <v>67920</v>
      </c>
    </row>
    <row r="44" spans="1:10" hidden="1">
      <c r="A44" s="3" t="s">
        <v>140</v>
      </c>
      <c r="B44" s="3" t="s">
        <v>152</v>
      </c>
      <c r="C44" s="48" t="s">
        <v>147</v>
      </c>
      <c r="D44" s="48" t="s">
        <v>151</v>
      </c>
      <c r="E44" s="2" t="s">
        <v>20</v>
      </c>
      <c r="F44">
        <v>123</v>
      </c>
      <c r="G44" s="25">
        <v>5000</v>
      </c>
      <c r="H44" s="27">
        <v>5000</v>
      </c>
      <c r="I44" s="22">
        <v>5000</v>
      </c>
    </row>
    <row r="45" spans="1:10" hidden="1">
      <c r="A45" s="3" t="s">
        <v>140</v>
      </c>
      <c r="B45" s="3" t="s">
        <v>152</v>
      </c>
      <c r="C45" s="48" t="s">
        <v>147</v>
      </c>
      <c r="D45" s="48" t="s">
        <v>151</v>
      </c>
      <c r="E45" s="2" t="s">
        <v>16</v>
      </c>
      <c r="F45">
        <v>221</v>
      </c>
      <c r="G45" s="25">
        <v>150000</v>
      </c>
      <c r="H45" s="27">
        <v>150000</v>
      </c>
      <c r="I45" s="22">
        <v>150000</v>
      </c>
    </row>
    <row r="46" spans="1:10" s="22" customFormat="1" hidden="1">
      <c r="A46" s="21" t="s">
        <v>140</v>
      </c>
      <c r="B46" s="21" t="s">
        <v>152</v>
      </c>
      <c r="C46" s="103" t="s">
        <v>147</v>
      </c>
      <c r="D46" s="103" t="s">
        <v>151</v>
      </c>
      <c r="E46" s="24" t="s">
        <v>48</v>
      </c>
      <c r="F46" s="22">
        <v>9</v>
      </c>
      <c r="G46" s="26">
        <v>9000</v>
      </c>
      <c r="H46" s="54">
        <v>9000</v>
      </c>
      <c r="I46" s="22">
        <v>9000</v>
      </c>
      <c r="J46" s="52">
        <f>SUM(I36:I46)</f>
        <v>700120</v>
      </c>
    </row>
    <row r="47" spans="1:10" hidden="1">
      <c r="A47" s="3" t="s">
        <v>140</v>
      </c>
      <c r="B47" s="3" t="s">
        <v>153</v>
      </c>
      <c r="C47" s="48" t="s">
        <v>141</v>
      </c>
      <c r="D47" s="48" t="s">
        <v>142</v>
      </c>
      <c r="E47" s="2" t="s">
        <v>25</v>
      </c>
      <c r="F47">
        <v>77</v>
      </c>
      <c r="G47" s="25">
        <v>25000</v>
      </c>
      <c r="H47" s="27">
        <v>25000</v>
      </c>
      <c r="I47" s="22">
        <v>25000</v>
      </c>
    </row>
    <row r="48" spans="1:10" hidden="1">
      <c r="A48" s="3" t="s">
        <v>140</v>
      </c>
      <c r="B48" s="3" t="s">
        <v>153</v>
      </c>
      <c r="C48" s="48" t="s">
        <v>141</v>
      </c>
      <c r="D48" s="48" t="s">
        <v>142</v>
      </c>
      <c r="E48" s="2" t="s">
        <v>18</v>
      </c>
      <c r="F48">
        <v>122</v>
      </c>
      <c r="G48" s="25">
        <v>45000</v>
      </c>
      <c r="H48" s="27">
        <v>45000</v>
      </c>
      <c r="I48" s="22">
        <v>45000</v>
      </c>
    </row>
    <row r="49" spans="1:10" hidden="1">
      <c r="A49" s="3" t="s">
        <v>140</v>
      </c>
      <c r="B49" s="3" t="s">
        <v>153</v>
      </c>
      <c r="C49" s="48" t="s">
        <v>141</v>
      </c>
      <c r="D49" s="48" t="s">
        <v>142</v>
      </c>
      <c r="E49" s="2" t="s">
        <v>33</v>
      </c>
      <c r="F49">
        <v>100</v>
      </c>
      <c r="G49" s="25">
        <v>0</v>
      </c>
      <c r="H49" s="27">
        <v>0</v>
      </c>
      <c r="I49" s="22">
        <v>0</v>
      </c>
    </row>
    <row r="50" spans="1:10" hidden="1">
      <c r="A50" s="3" t="s">
        <v>140</v>
      </c>
      <c r="B50" s="3" t="s">
        <v>153</v>
      </c>
      <c r="C50" s="48" t="s">
        <v>141</v>
      </c>
      <c r="D50" s="48" t="s">
        <v>142</v>
      </c>
      <c r="E50" s="2" t="s">
        <v>38</v>
      </c>
      <c r="F50">
        <v>106</v>
      </c>
      <c r="G50" s="25">
        <v>400</v>
      </c>
      <c r="H50" s="27">
        <v>0</v>
      </c>
      <c r="I50" s="22">
        <v>0</v>
      </c>
    </row>
    <row r="51" spans="1:10" hidden="1">
      <c r="A51" s="3" t="s">
        <v>140</v>
      </c>
      <c r="B51" s="3" t="s">
        <v>153</v>
      </c>
      <c r="C51" s="48" t="s">
        <v>141</v>
      </c>
      <c r="D51" s="48" t="s">
        <v>142</v>
      </c>
      <c r="E51" s="2" t="s">
        <v>19</v>
      </c>
      <c r="F51">
        <v>53</v>
      </c>
      <c r="G51" s="25">
        <v>12875</v>
      </c>
      <c r="H51" s="27">
        <v>12875</v>
      </c>
      <c r="I51" s="22">
        <v>12875</v>
      </c>
    </row>
    <row r="52" spans="1:10" s="22" customFormat="1" hidden="1">
      <c r="A52" s="21" t="s">
        <v>140</v>
      </c>
      <c r="B52" s="21" t="s">
        <v>153</v>
      </c>
      <c r="C52" s="103" t="s">
        <v>141</v>
      </c>
      <c r="D52" s="103" t="s">
        <v>142</v>
      </c>
      <c r="E52" s="24" t="s">
        <v>16</v>
      </c>
      <c r="F52" s="22">
        <v>221</v>
      </c>
      <c r="G52" s="26">
        <v>200000</v>
      </c>
      <c r="H52" s="54">
        <v>200000</v>
      </c>
      <c r="I52" s="22">
        <v>200000</v>
      </c>
      <c r="J52" s="52">
        <f>SUM(I47:I52)</f>
        <v>282875</v>
      </c>
    </row>
    <row r="53" spans="1:10" hidden="1">
      <c r="A53" s="3" t="s">
        <v>140</v>
      </c>
      <c r="B53" s="3" t="s">
        <v>154</v>
      </c>
      <c r="C53" s="48" t="s">
        <v>147</v>
      </c>
      <c r="D53" s="48" t="s">
        <v>142</v>
      </c>
      <c r="E53" s="2" t="s">
        <v>35</v>
      </c>
      <c r="F53">
        <v>107</v>
      </c>
      <c r="G53" s="25">
        <v>4000</v>
      </c>
      <c r="H53" s="27">
        <v>4000</v>
      </c>
      <c r="I53" s="22">
        <v>4000</v>
      </c>
    </row>
    <row r="54" spans="1:10" hidden="1">
      <c r="A54" s="3" t="s">
        <v>140</v>
      </c>
      <c r="B54" s="3" t="s">
        <v>154</v>
      </c>
      <c r="C54" s="48" t="s">
        <v>147</v>
      </c>
      <c r="D54" s="48" t="s">
        <v>142</v>
      </c>
      <c r="E54" s="2" t="s">
        <v>38</v>
      </c>
      <c r="F54">
        <v>106</v>
      </c>
      <c r="G54" s="25">
        <v>1431.96</v>
      </c>
      <c r="H54" s="27">
        <v>1431.96</v>
      </c>
      <c r="I54" s="22">
        <v>1431.96</v>
      </c>
    </row>
    <row r="55" spans="1:10" s="22" customFormat="1" hidden="1">
      <c r="A55" s="21" t="s">
        <v>140</v>
      </c>
      <c r="B55" s="21" t="s">
        <v>154</v>
      </c>
      <c r="C55" s="103" t="s">
        <v>147</v>
      </c>
      <c r="D55" s="103" t="s">
        <v>142</v>
      </c>
      <c r="E55" s="24" t="s">
        <v>16</v>
      </c>
      <c r="F55" s="22">
        <v>221</v>
      </c>
      <c r="G55" s="26">
        <v>110000</v>
      </c>
      <c r="H55" s="54">
        <v>110000</v>
      </c>
      <c r="I55" s="22">
        <v>110000</v>
      </c>
      <c r="J55" s="52">
        <f>SUM(I53:I55)</f>
        <v>115431.96</v>
      </c>
    </row>
    <row r="56" spans="1:10" hidden="1">
      <c r="A56" s="3" t="s">
        <v>140</v>
      </c>
      <c r="B56" s="3" t="s">
        <v>155</v>
      </c>
      <c r="C56" s="48" t="s">
        <v>147</v>
      </c>
      <c r="D56" s="48" t="s">
        <v>142</v>
      </c>
      <c r="E56" s="2" t="s">
        <v>14</v>
      </c>
      <c r="F56">
        <v>53</v>
      </c>
      <c r="G56" s="25">
        <v>18150</v>
      </c>
      <c r="H56" s="27">
        <v>18150</v>
      </c>
      <c r="I56" s="22">
        <v>18150</v>
      </c>
    </row>
    <row r="57" spans="1:10" hidden="1">
      <c r="A57" s="3" t="s">
        <v>140</v>
      </c>
      <c r="B57" s="3" t="s">
        <v>155</v>
      </c>
      <c r="C57" s="48" t="s">
        <v>147</v>
      </c>
      <c r="D57" s="48" t="s">
        <v>142</v>
      </c>
      <c r="E57" s="2" t="s">
        <v>35</v>
      </c>
      <c r="F57">
        <v>107</v>
      </c>
      <c r="G57" s="25">
        <v>500</v>
      </c>
      <c r="H57" s="27">
        <v>500</v>
      </c>
      <c r="I57" s="22">
        <v>500</v>
      </c>
    </row>
    <row r="58" spans="1:10" hidden="1">
      <c r="A58" s="3" t="s">
        <v>140</v>
      </c>
      <c r="B58" s="3" t="s">
        <v>155</v>
      </c>
      <c r="C58" s="48" t="s">
        <v>147</v>
      </c>
      <c r="D58" s="48" t="s">
        <v>142</v>
      </c>
      <c r="E58" s="2" t="s">
        <v>54</v>
      </c>
      <c r="F58">
        <v>20</v>
      </c>
      <c r="G58" s="25">
        <v>100</v>
      </c>
      <c r="H58" s="27">
        <v>100</v>
      </c>
      <c r="I58" s="22">
        <v>100</v>
      </c>
    </row>
    <row r="59" spans="1:10" hidden="1">
      <c r="A59" s="3" t="s">
        <v>140</v>
      </c>
      <c r="B59" s="3" t="s">
        <v>155</v>
      </c>
      <c r="C59" s="48" t="s">
        <v>147</v>
      </c>
      <c r="D59" s="48" t="s">
        <v>142</v>
      </c>
      <c r="E59" s="2" t="s">
        <v>20</v>
      </c>
      <c r="F59">
        <v>123</v>
      </c>
      <c r="G59" s="25">
        <v>30800</v>
      </c>
      <c r="H59" s="27">
        <v>30800</v>
      </c>
      <c r="I59" s="22">
        <v>30800</v>
      </c>
    </row>
    <row r="60" spans="1:10" hidden="1">
      <c r="A60" s="3" t="s">
        <v>140</v>
      </c>
      <c r="B60" s="3" t="s">
        <v>155</v>
      </c>
      <c r="C60" s="48" t="s">
        <v>147</v>
      </c>
      <c r="D60" s="48" t="s">
        <v>142</v>
      </c>
      <c r="E60" s="2" t="s">
        <v>16</v>
      </c>
      <c r="F60">
        <v>221</v>
      </c>
      <c r="G60" s="25">
        <v>132000</v>
      </c>
      <c r="H60" s="27">
        <v>132000</v>
      </c>
      <c r="I60" s="22">
        <v>132000</v>
      </c>
    </row>
    <row r="61" spans="1:10" hidden="1">
      <c r="A61" s="3" t="s">
        <v>140</v>
      </c>
      <c r="B61" s="3" t="s">
        <v>155</v>
      </c>
      <c r="C61" s="48" t="s">
        <v>147</v>
      </c>
      <c r="D61" s="48" t="s">
        <v>142</v>
      </c>
      <c r="E61" s="2" t="s">
        <v>52</v>
      </c>
      <c r="F61">
        <v>6</v>
      </c>
      <c r="G61" s="25">
        <v>1000</v>
      </c>
      <c r="H61" s="27">
        <v>1000</v>
      </c>
      <c r="I61" s="22">
        <v>1000</v>
      </c>
    </row>
    <row r="62" spans="1:10" s="22" customFormat="1" hidden="1">
      <c r="A62" s="21" t="s">
        <v>140</v>
      </c>
      <c r="B62" s="21" t="s">
        <v>155</v>
      </c>
      <c r="C62" s="103" t="s">
        <v>147</v>
      </c>
      <c r="D62" s="103" t="s">
        <v>142</v>
      </c>
      <c r="E62" s="24" t="s">
        <v>27</v>
      </c>
      <c r="F62" s="22">
        <v>69</v>
      </c>
      <c r="G62" s="26">
        <v>1000</v>
      </c>
      <c r="H62" s="54">
        <v>1000</v>
      </c>
      <c r="I62" s="22">
        <v>1000</v>
      </c>
      <c r="J62" s="52">
        <f>SUM(I56:I62)</f>
        <v>183550</v>
      </c>
    </row>
    <row r="63" spans="1:10" hidden="1">
      <c r="A63" s="3" t="s">
        <v>140</v>
      </c>
      <c r="B63" s="3" t="s">
        <v>156</v>
      </c>
      <c r="C63" s="48" t="s">
        <v>147</v>
      </c>
      <c r="D63" s="48" t="s">
        <v>142</v>
      </c>
      <c r="E63" s="2" t="s">
        <v>38</v>
      </c>
      <c r="F63">
        <v>106</v>
      </c>
      <c r="G63" s="25">
        <v>11000</v>
      </c>
      <c r="H63" s="27">
        <v>11000</v>
      </c>
      <c r="I63" s="22">
        <v>11000</v>
      </c>
    </row>
    <row r="64" spans="1:10" s="22" customFormat="1" hidden="1">
      <c r="A64" s="21" t="s">
        <v>140</v>
      </c>
      <c r="B64" s="21" t="s">
        <v>156</v>
      </c>
      <c r="C64" s="103" t="s">
        <v>147</v>
      </c>
      <c r="D64" s="103" t="s">
        <v>142</v>
      </c>
      <c r="E64" s="24" t="s">
        <v>16</v>
      </c>
      <c r="F64" s="22">
        <v>221</v>
      </c>
      <c r="G64" s="26">
        <v>72000</v>
      </c>
      <c r="H64" s="54">
        <v>72000</v>
      </c>
      <c r="I64" s="22">
        <v>72000</v>
      </c>
      <c r="J64" s="52">
        <f>SUM(I63:I64)</f>
        <v>83000</v>
      </c>
    </row>
    <row r="65" spans="1:10" hidden="1">
      <c r="A65" s="3" t="s">
        <v>140</v>
      </c>
      <c r="B65" s="3" t="s">
        <v>158</v>
      </c>
      <c r="C65" s="48" t="s">
        <v>157</v>
      </c>
      <c r="D65" s="48" t="s">
        <v>142</v>
      </c>
      <c r="E65" s="2" t="s">
        <v>18</v>
      </c>
      <c r="F65">
        <v>122</v>
      </c>
      <c r="G65" s="25">
        <v>49150</v>
      </c>
      <c r="H65" s="27">
        <v>49150</v>
      </c>
      <c r="I65" s="22">
        <v>49150</v>
      </c>
    </row>
    <row r="66" spans="1:10" hidden="1">
      <c r="A66" s="3" t="s">
        <v>140</v>
      </c>
      <c r="B66" s="3" t="s">
        <v>158</v>
      </c>
      <c r="C66" s="48" t="s">
        <v>157</v>
      </c>
      <c r="D66" s="48" t="s">
        <v>142</v>
      </c>
      <c r="E66" s="2" t="s">
        <v>14</v>
      </c>
      <c r="F66">
        <v>53</v>
      </c>
      <c r="G66" s="25">
        <v>48000</v>
      </c>
      <c r="H66" s="27">
        <v>48000</v>
      </c>
      <c r="I66" s="22">
        <v>48000</v>
      </c>
    </row>
    <row r="67" spans="1:10" hidden="1">
      <c r="A67" s="3" t="s">
        <v>140</v>
      </c>
      <c r="B67" s="3" t="s">
        <v>158</v>
      </c>
      <c r="C67" s="48" t="s">
        <v>157</v>
      </c>
      <c r="D67" s="48" t="s">
        <v>142</v>
      </c>
      <c r="E67" s="2" t="s">
        <v>35</v>
      </c>
      <c r="F67">
        <v>107</v>
      </c>
      <c r="G67" s="25">
        <v>1650</v>
      </c>
      <c r="H67" s="27">
        <v>1650</v>
      </c>
      <c r="I67" s="22">
        <v>1650</v>
      </c>
    </row>
    <row r="68" spans="1:10" hidden="1">
      <c r="A68" s="3" t="s">
        <v>140</v>
      </c>
      <c r="B68" s="3" t="s">
        <v>158</v>
      </c>
      <c r="C68" s="48" t="s">
        <v>157</v>
      </c>
      <c r="D68" s="48" t="s">
        <v>142</v>
      </c>
      <c r="E68" s="2" t="s">
        <v>29</v>
      </c>
      <c r="F68">
        <v>34</v>
      </c>
      <c r="G68" s="25">
        <v>3600</v>
      </c>
      <c r="H68" s="27">
        <v>3600</v>
      </c>
      <c r="I68" s="22">
        <v>3600</v>
      </c>
    </row>
    <row r="69" spans="1:10" hidden="1">
      <c r="A69" s="3" t="s">
        <v>140</v>
      </c>
      <c r="B69" s="3" t="s">
        <v>158</v>
      </c>
      <c r="C69" s="48" t="s">
        <v>157</v>
      </c>
      <c r="D69" s="48" t="s">
        <v>142</v>
      </c>
      <c r="E69" s="2" t="s">
        <v>43</v>
      </c>
      <c r="F69">
        <v>24</v>
      </c>
      <c r="G69" s="25">
        <v>750</v>
      </c>
      <c r="H69" s="27">
        <v>750</v>
      </c>
      <c r="I69" s="22">
        <v>750</v>
      </c>
    </row>
    <row r="70" spans="1:10" hidden="1">
      <c r="A70" s="3" t="s">
        <v>140</v>
      </c>
      <c r="B70" s="3" t="s">
        <v>158</v>
      </c>
      <c r="C70" s="48" t="s">
        <v>157</v>
      </c>
      <c r="D70" s="48" t="s">
        <v>142</v>
      </c>
      <c r="E70" s="2" t="s">
        <v>33</v>
      </c>
      <c r="F70">
        <v>100</v>
      </c>
      <c r="G70" s="25">
        <v>25000</v>
      </c>
      <c r="H70" s="27">
        <v>25000</v>
      </c>
      <c r="I70" s="22">
        <v>25000</v>
      </c>
    </row>
    <row r="71" spans="1:10" hidden="1">
      <c r="A71" s="3" t="s">
        <v>140</v>
      </c>
      <c r="B71" s="3" t="s">
        <v>158</v>
      </c>
      <c r="C71" s="48" t="s">
        <v>157</v>
      </c>
      <c r="D71" s="48" t="s">
        <v>142</v>
      </c>
      <c r="E71" s="2" t="s">
        <v>19</v>
      </c>
      <c r="F71">
        <v>53</v>
      </c>
      <c r="G71" s="25">
        <v>33600</v>
      </c>
      <c r="H71" s="27">
        <v>33600</v>
      </c>
      <c r="I71" s="22">
        <v>33600</v>
      </c>
    </row>
    <row r="72" spans="1:10" hidden="1">
      <c r="A72" s="3" t="s">
        <v>140</v>
      </c>
      <c r="B72" s="3" t="s">
        <v>158</v>
      </c>
      <c r="C72" s="48" t="s">
        <v>157</v>
      </c>
      <c r="D72" s="48" t="s">
        <v>142</v>
      </c>
      <c r="E72" s="2" t="s">
        <v>20</v>
      </c>
      <c r="F72">
        <v>123</v>
      </c>
      <c r="G72" s="25">
        <v>8250</v>
      </c>
      <c r="H72" s="27">
        <v>8250</v>
      </c>
      <c r="I72" s="22">
        <v>8250</v>
      </c>
    </row>
    <row r="73" spans="1:10" hidden="1">
      <c r="A73" s="3" t="s">
        <v>140</v>
      </c>
      <c r="B73" s="3" t="s">
        <v>158</v>
      </c>
      <c r="C73" s="48" t="s">
        <v>157</v>
      </c>
      <c r="D73" s="48" t="s">
        <v>142</v>
      </c>
      <c r="E73" s="2" t="s">
        <v>16</v>
      </c>
      <c r="F73">
        <v>221</v>
      </c>
      <c r="G73" s="25">
        <v>150000</v>
      </c>
      <c r="H73" s="27">
        <v>150000</v>
      </c>
      <c r="I73" s="22">
        <v>150000</v>
      </c>
    </row>
    <row r="74" spans="1:10" hidden="1">
      <c r="A74" s="3" t="s">
        <v>140</v>
      </c>
      <c r="B74" s="3" t="s">
        <v>158</v>
      </c>
      <c r="C74" s="48" t="s">
        <v>157</v>
      </c>
      <c r="D74" s="48" t="s">
        <v>142</v>
      </c>
      <c r="E74" s="2" t="s">
        <v>39</v>
      </c>
      <c r="F74">
        <v>15</v>
      </c>
      <c r="G74" s="25">
        <v>1350000</v>
      </c>
      <c r="H74" s="27">
        <v>1350000</v>
      </c>
      <c r="I74" s="22">
        <v>1350000</v>
      </c>
    </row>
    <row r="75" spans="1:10" hidden="1">
      <c r="A75" s="3" t="s">
        <v>140</v>
      </c>
      <c r="B75" s="3" t="s">
        <v>158</v>
      </c>
      <c r="C75" s="48" t="s">
        <v>157</v>
      </c>
      <c r="D75" s="48" t="s">
        <v>142</v>
      </c>
      <c r="E75" s="2" t="s">
        <v>23</v>
      </c>
      <c r="F75">
        <v>147</v>
      </c>
      <c r="G75" s="25">
        <v>45000</v>
      </c>
      <c r="H75" s="27">
        <v>45000</v>
      </c>
      <c r="I75" s="22">
        <v>45000</v>
      </c>
    </row>
    <row r="76" spans="1:10" s="22" customFormat="1" hidden="1">
      <c r="A76" s="21" t="s">
        <v>140</v>
      </c>
      <c r="B76" s="21" t="s">
        <v>158</v>
      </c>
      <c r="C76" s="103" t="s">
        <v>157</v>
      </c>
      <c r="D76" s="103" t="s">
        <v>142</v>
      </c>
      <c r="E76" s="24" t="s">
        <v>37</v>
      </c>
      <c r="F76" s="22">
        <v>128</v>
      </c>
      <c r="G76" s="26">
        <v>10000</v>
      </c>
      <c r="H76" s="54">
        <v>10000</v>
      </c>
      <c r="I76" s="22">
        <v>10000</v>
      </c>
      <c r="J76" s="52">
        <f>SUM(I65:I76)</f>
        <v>1725000</v>
      </c>
    </row>
    <row r="77" spans="1:10" hidden="1">
      <c r="A77" s="3" t="s">
        <v>140</v>
      </c>
      <c r="B77" s="3" t="s">
        <v>159</v>
      </c>
      <c r="C77" s="48" t="s">
        <v>141</v>
      </c>
      <c r="D77" s="48" t="s">
        <v>151</v>
      </c>
      <c r="E77" s="2" t="s">
        <v>18</v>
      </c>
      <c r="F77">
        <v>122</v>
      </c>
      <c r="G77" s="25">
        <v>154500</v>
      </c>
      <c r="H77" s="27">
        <v>156000</v>
      </c>
      <c r="I77" s="22">
        <v>157550</v>
      </c>
    </row>
    <row r="78" spans="1:10" hidden="1">
      <c r="A78" s="3" t="s">
        <v>140</v>
      </c>
      <c r="B78" s="3" t="s">
        <v>159</v>
      </c>
      <c r="C78" s="48" t="s">
        <v>141</v>
      </c>
      <c r="D78" s="48" t="s">
        <v>151</v>
      </c>
      <c r="E78" s="2" t="s">
        <v>15</v>
      </c>
      <c r="F78">
        <v>54</v>
      </c>
      <c r="G78" s="25">
        <v>556950</v>
      </c>
      <c r="H78" s="27">
        <v>687500</v>
      </c>
      <c r="I78" s="22">
        <v>694350</v>
      </c>
    </row>
    <row r="79" spans="1:10" hidden="1">
      <c r="A79" s="3" t="s">
        <v>140</v>
      </c>
      <c r="B79" s="3" t="s">
        <v>159</v>
      </c>
      <c r="C79" s="48" t="s">
        <v>141</v>
      </c>
      <c r="D79" s="48" t="s">
        <v>151</v>
      </c>
      <c r="E79" s="2" t="s">
        <v>21</v>
      </c>
      <c r="F79">
        <v>32</v>
      </c>
      <c r="G79" s="25">
        <v>1600</v>
      </c>
      <c r="H79" s="27">
        <v>1600</v>
      </c>
      <c r="I79" s="22">
        <v>1600</v>
      </c>
    </row>
    <row r="80" spans="1:10" hidden="1">
      <c r="A80" s="3" t="s">
        <v>140</v>
      </c>
      <c r="B80" s="3" t="s">
        <v>159</v>
      </c>
      <c r="C80" s="48" t="s">
        <v>141</v>
      </c>
      <c r="D80" s="48" t="s">
        <v>151</v>
      </c>
      <c r="E80" s="2" t="s">
        <v>14</v>
      </c>
      <c r="F80">
        <v>53</v>
      </c>
      <c r="G80" s="25">
        <v>477950</v>
      </c>
      <c r="H80" s="27">
        <v>482700</v>
      </c>
      <c r="I80" s="22">
        <v>487500</v>
      </c>
    </row>
    <row r="81" spans="1:10" hidden="1">
      <c r="A81" s="3" t="s">
        <v>140</v>
      </c>
      <c r="B81" s="3" t="s">
        <v>159</v>
      </c>
      <c r="C81" s="48" t="s">
        <v>141</v>
      </c>
      <c r="D81" s="48" t="s">
        <v>151</v>
      </c>
      <c r="E81" s="2" t="s">
        <v>35</v>
      </c>
      <c r="F81">
        <v>107</v>
      </c>
      <c r="G81" s="25">
        <v>50</v>
      </c>
      <c r="H81" s="27">
        <v>50</v>
      </c>
      <c r="I81" s="22">
        <v>50</v>
      </c>
    </row>
    <row r="82" spans="1:10" hidden="1">
      <c r="A82" s="3" t="s">
        <v>140</v>
      </c>
      <c r="B82" s="3" t="s">
        <v>159</v>
      </c>
      <c r="C82" s="48" t="s">
        <v>141</v>
      </c>
      <c r="D82" s="48" t="s">
        <v>151</v>
      </c>
      <c r="E82" s="2" t="s">
        <v>41</v>
      </c>
      <c r="F82">
        <v>16</v>
      </c>
      <c r="G82" s="25">
        <v>50</v>
      </c>
      <c r="H82" s="27">
        <v>50</v>
      </c>
      <c r="I82" s="22">
        <v>50</v>
      </c>
    </row>
    <row r="83" spans="1:10" hidden="1">
      <c r="A83" s="3" t="s">
        <v>140</v>
      </c>
      <c r="B83" s="3" t="s">
        <v>159</v>
      </c>
      <c r="C83" s="48" t="s">
        <v>141</v>
      </c>
      <c r="D83" s="48" t="s">
        <v>151</v>
      </c>
      <c r="E83" s="2" t="s">
        <v>33</v>
      </c>
      <c r="F83">
        <v>100</v>
      </c>
      <c r="G83" s="25">
        <v>5350</v>
      </c>
      <c r="H83" s="27">
        <v>5400</v>
      </c>
      <c r="I83" s="22">
        <v>5450</v>
      </c>
    </row>
    <row r="84" spans="1:10" s="22" customFormat="1" hidden="1">
      <c r="A84" s="21" t="s">
        <v>140</v>
      </c>
      <c r="B84" s="21" t="s">
        <v>159</v>
      </c>
      <c r="C84" s="103" t="s">
        <v>141</v>
      </c>
      <c r="D84" s="103" t="s">
        <v>151</v>
      </c>
      <c r="E84" s="24" t="s">
        <v>17</v>
      </c>
      <c r="F84" s="22">
        <v>52</v>
      </c>
      <c r="G84" s="26">
        <v>17650</v>
      </c>
      <c r="H84" s="54">
        <v>17800</v>
      </c>
      <c r="I84" s="22">
        <v>17950</v>
      </c>
      <c r="J84" s="58">
        <f>SUM(I77:I84)</f>
        <v>1364500</v>
      </c>
    </row>
    <row r="85" spans="1:10" hidden="1">
      <c r="A85" s="3" t="s">
        <v>140</v>
      </c>
      <c r="B85" s="3" t="s">
        <v>160</v>
      </c>
      <c r="C85" s="48" t="s">
        <v>157</v>
      </c>
      <c r="D85" s="48" t="s">
        <v>142</v>
      </c>
      <c r="E85" s="2" t="s">
        <v>18</v>
      </c>
      <c r="F85">
        <v>122</v>
      </c>
      <c r="G85" s="25">
        <v>16000</v>
      </c>
      <c r="H85" s="27">
        <v>16000</v>
      </c>
      <c r="I85" s="22">
        <v>16000</v>
      </c>
    </row>
    <row r="86" spans="1:10" hidden="1">
      <c r="A86" s="3" t="s">
        <v>140</v>
      </c>
      <c r="B86" s="3" t="s">
        <v>160</v>
      </c>
      <c r="C86" s="48" t="s">
        <v>157</v>
      </c>
      <c r="D86" s="48" t="s">
        <v>142</v>
      </c>
      <c r="E86" s="2" t="s">
        <v>35</v>
      </c>
      <c r="F86">
        <v>107</v>
      </c>
      <c r="G86" s="25">
        <v>4500</v>
      </c>
      <c r="H86" s="27">
        <v>4500</v>
      </c>
      <c r="I86" s="22">
        <v>4500</v>
      </c>
    </row>
    <row r="87" spans="1:10" hidden="1">
      <c r="A87" s="3" t="s">
        <v>140</v>
      </c>
      <c r="B87" s="3" t="s">
        <v>160</v>
      </c>
      <c r="C87" s="48" t="s">
        <v>157</v>
      </c>
      <c r="D87" s="48" t="s">
        <v>142</v>
      </c>
      <c r="E87" s="2" t="s">
        <v>38</v>
      </c>
      <c r="F87">
        <v>106</v>
      </c>
      <c r="G87" s="25">
        <v>2450</v>
      </c>
      <c r="H87" s="27">
        <v>2450</v>
      </c>
      <c r="I87" s="22">
        <v>2450</v>
      </c>
    </row>
    <row r="88" spans="1:10" hidden="1">
      <c r="A88" s="3" t="s">
        <v>140</v>
      </c>
      <c r="B88" s="3" t="s">
        <v>160</v>
      </c>
      <c r="C88" s="48" t="s">
        <v>157</v>
      </c>
      <c r="D88" s="48" t="s">
        <v>142</v>
      </c>
      <c r="E88" s="2" t="s">
        <v>54</v>
      </c>
      <c r="F88">
        <v>20</v>
      </c>
      <c r="G88" s="25">
        <v>0</v>
      </c>
      <c r="H88" s="27">
        <v>0</v>
      </c>
      <c r="I88" s="22">
        <v>0</v>
      </c>
    </row>
    <row r="89" spans="1:10" hidden="1">
      <c r="A89" s="3" t="s">
        <v>140</v>
      </c>
      <c r="B89" s="3" t="s">
        <v>160</v>
      </c>
      <c r="C89" s="48" t="s">
        <v>157</v>
      </c>
      <c r="D89" s="48" t="s">
        <v>142</v>
      </c>
      <c r="E89" s="2" t="s">
        <v>20</v>
      </c>
      <c r="F89">
        <v>123</v>
      </c>
      <c r="G89" s="25">
        <v>110000</v>
      </c>
      <c r="H89" s="27">
        <v>110000</v>
      </c>
      <c r="I89" s="22">
        <v>110000</v>
      </c>
    </row>
    <row r="90" spans="1:10" hidden="1">
      <c r="A90" s="3" t="s">
        <v>140</v>
      </c>
      <c r="B90" s="3" t="s">
        <v>160</v>
      </c>
      <c r="C90" s="48" t="s">
        <v>157</v>
      </c>
      <c r="D90" s="48" t="s">
        <v>142</v>
      </c>
      <c r="E90" s="2" t="s">
        <v>16</v>
      </c>
      <c r="F90">
        <v>221</v>
      </c>
      <c r="G90" s="25">
        <v>125000</v>
      </c>
      <c r="H90" s="27">
        <v>125000</v>
      </c>
      <c r="I90" s="22">
        <v>125000</v>
      </c>
    </row>
    <row r="91" spans="1:10" hidden="1">
      <c r="A91" s="3" t="s">
        <v>140</v>
      </c>
      <c r="B91" s="3" t="s">
        <v>160</v>
      </c>
      <c r="C91" s="48" t="s">
        <v>157</v>
      </c>
      <c r="D91" s="48" t="s">
        <v>142</v>
      </c>
      <c r="E91" s="2" t="s">
        <v>23</v>
      </c>
      <c r="F91">
        <v>147</v>
      </c>
      <c r="G91" s="25">
        <v>1500</v>
      </c>
      <c r="H91" s="27">
        <v>1500</v>
      </c>
      <c r="I91" s="22">
        <v>1500</v>
      </c>
    </row>
    <row r="92" spans="1:10" hidden="1">
      <c r="A92" s="3" t="s">
        <v>140</v>
      </c>
      <c r="B92" s="3" t="s">
        <v>160</v>
      </c>
      <c r="C92" s="48" t="s">
        <v>157</v>
      </c>
      <c r="D92" s="48" t="s">
        <v>142</v>
      </c>
      <c r="E92" s="2" t="s">
        <v>37</v>
      </c>
      <c r="F92">
        <v>128</v>
      </c>
      <c r="G92" s="25">
        <v>8000</v>
      </c>
      <c r="H92" s="27">
        <v>8000</v>
      </c>
      <c r="I92" s="22">
        <v>8000</v>
      </c>
    </row>
    <row r="93" spans="1:10" hidden="1">
      <c r="A93" s="3" t="s">
        <v>140</v>
      </c>
      <c r="B93" s="3" t="s">
        <v>160</v>
      </c>
      <c r="C93" s="48" t="s">
        <v>157</v>
      </c>
      <c r="D93" s="48" t="s">
        <v>142</v>
      </c>
      <c r="E93" s="2" t="s">
        <v>31</v>
      </c>
      <c r="F93">
        <v>38</v>
      </c>
      <c r="G93" s="25">
        <v>2250</v>
      </c>
      <c r="H93" s="27">
        <v>2250</v>
      </c>
      <c r="I93" s="22">
        <v>2250</v>
      </c>
    </row>
    <row r="94" spans="1:10" s="22" customFormat="1" hidden="1">
      <c r="A94" s="21" t="s">
        <v>140</v>
      </c>
      <c r="B94" s="21" t="s">
        <v>160</v>
      </c>
      <c r="C94" s="103" t="s">
        <v>157</v>
      </c>
      <c r="D94" s="103" t="s">
        <v>142</v>
      </c>
      <c r="E94" s="24" t="s">
        <v>27</v>
      </c>
      <c r="F94" s="22">
        <v>69</v>
      </c>
      <c r="G94" s="26">
        <v>550</v>
      </c>
      <c r="H94" s="54">
        <v>550</v>
      </c>
      <c r="I94" s="22">
        <v>550</v>
      </c>
      <c r="J94" s="52">
        <f>SUM(I85:I94)</f>
        <v>270250</v>
      </c>
    </row>
    <row r="95" spans="1:10" hidden="1">
      <c r="A95" s="3" t="s">
        <v>140</v>
      </c>
      <c r="B95" s="3" t="s">
        <v>161</v>
      </c>
      <c r="C95" s="48" t="s">
        <v>147</v>
      </c>
      <c r="D95" s="48" t="s">
        <v>151</v>
      </c>
      <c r="E95" s="2" t="s">
        <v>35</v>
      </c>
      <c r="F95">
        <v>107</v>
      </c>
      <c r="G95" s="25">
        <v>1500</v>
      </c>
      <c r="H95" s="27">
        <v>1500</v>
      </c>
      <c r="I95" s="22">
        <v>1500</v>
      </c>
    </row>
    <row r="96" spans="1:10" hidden="1">
      <c r="A96" s="3" t="s">
        <v>140</v>
      </c>
      <c r="B96" s="3" t="s">
        <v>161</v>
      </c>
      <c r="C96" s="48" t="s">
        <v>147</v>
      </c>
      <c r="D96" s="48" t="s">
        <v>151</v>
      </c>
      <c r="E96" s="2" t="s">
        <v>33</v>
      </c>
      <c r="F96">
        <v>100</v>
      </c>
      <c r="G96" s="25">
        <v>16951</v>
      </c>
      <c r="H96" s="27">
        <v>15451</v>
      </c>
      <c r="I96" s="22">
        <v>14951</v>
      </c>
    </row>
    <row r="97" spans="1:10" hidden="1">
      <c r="A97" s="3" t="s">
        <v>140</v>
      </c>
      <c r="B97" s="3" t="s">
        <v>161</v>
      </c>
      <c r="C97" s="48" t="s">
        <v>147</v>
      </c>
      <c r="D97" s="48" t="s">
        <v>151</v>
      </c>
      <c r="E97" s="2" t="s">
        <v>16</v>
      </c>
      <c r="F97">
        <v>221</v>
      </c>
      <c r="G97" s="25">
        <v>220000</v>
      </c>
      <c r="H97" s="27">
        <v>220000</v>
      </c>
      <c r="I97" s="22">
        <v>220000</v>
      </c>
    </row>
    <row r="98" spans="1:10" hidden="1">
      <c r="A98" s="3" t="s">
        <v>140</v>
      </c>
      <c r="B98" s="3" t="s">
        <v>161</v>
      </c>
      <c r="C98" s="48" t="s">
        <v>147</v>
      </c>
      <c r="D98" s="48" t="s">
        <v>151</v>
      </c>
      <c r="E98" s="2" t="s">
        <v>23</v>
      </c>
      <c r="F98">
        <v>147</v>
      </c>
      <c r="G98" s="25">
        <v>61875</v>
      </c>
      <c r="H98" s="27">
        <v>61875</v>
      </c>
      <c r="I98" s="22">
        <v>61875</v>
      </c>
    </row>
    <row r="99" spans="1:10" s="22" customFormat="1" hidden="1">
      <c r="A99" s="21" t="s">
        <v>140</v>
      </c>
      <c r="B99" s="21" t="s">
        <v>161</v>
      </c>
      <c r="C99" s="103" t="s">
        <v>147</v>
      </c>
      <c r="D99" s="103" t="s">
        <v>151</v>
      </c>
      <c r="E99" s="24" t="s">
        <v>37</v>
      </c>
      <c r="F99" s="22">
        <v>128</v>
      </c>
      <c r="G99" s="26">
        <v>14625</v>
      </c>
      <c r="H99" s="54">
        <v>14625</v>
      </c>
      <c r="I99" s="22">
        <v>14625</v>
      </c>
      <c r="J99" s="52">
        <f>SUM(I94:I99)</f>
        <v>313501</v>
      </c>
    </row>
    <row r="100" spans="1:10" hidden="1">
      <c r="A100" s="3" t="s">
        <v>140</v>
      </c>
      <c r="B100" s="3" t="s">
        <v>162</v>
      </c>
      <c r="C100" s="48" t="s">
        <v>147</v>
      </c>
      <c r="D100" s="48" t="s">
        <v>151</v>
      </c>
      <c r="E100" s="2" t="s">
        <v>35</v>
      </c>
      <c r="F100">
        <v>107</v>
      </c>
      <c r="G100" s="25">
        <v>4500</v>
      </c>
      <c r="H100" s="27">
        <v>4500</v>
      </c>
      <c r="I100" s="22">
        <v>4500</v>
      </c>
    </row>
    <row r="101" spans="1:10" hidden="1">
      <c r="A101" s="3" t="s">
        <v>140</v>
      </c>
      <c r="B101" s="3" t="s">
        <v>162</v>
      </c>
      <c r="C101" s="48" t="s">
        <v>147</v>
      </c>
      <c r="D101" s="48" t="s">
        <v>151</v>
      </c>
      <c r="E101" s="2" t="s">
        <v>38</v>
      </c>
      <c r="F101">
        <v>106</v>
      </c>
      <c r="G101" s="25">
        <v>750</v>
      </c>
      <c r="H101" s="27">
        <v>750</v>
      </c>
      <c r="I101" s="22">
        <v>750</v>
      </c>
    </row>
    <row r="102" spans="1:10" hidden="1">
      <c r="A102" s="3" t="s">
        <v>140</v>
      </c>
      <c r="B102" s="3" t="s">
        <v>162</v>
      </c>
      <c r="C102" s="48" t="s">
        <v>147</v>
      </c>
      <c r="D102" s="48" t="s">
        <v>151</v>
      </c>
      <c r="E102" s="2" t="s">
        <v>19</v>
      </c>
      <c r="F102">
        <v>53</v>
      </c>
      <c r="G102" s="25">
        <v>130897</v>
      </c>
      <c r="H102" s="27">
        <v>130897</v>
      </c>
      <c r="I102" s="22">
        <v>130897</v>
      </c>
    </row>
    <row r="103" spans="1:10" hidden="1">
      <c r="A103" s="3" t="s">
        <v>140</v>
      </c>
      <c r="B103" s="3" t="s">
        <v>162</v>
      </c>
      <c r="C103" s="48" t="s">
        <v>147</v>
      </c>
      <c r="D103" s="48" t="s">
        <v>151</v>
      </c>
      <c r="E103" s="2" t="s">
        <v>16</v>
      </c>
      <c r="F103">
        <v>221</v>
      </c>
      <c r="G103" s="25">
        <v>210000</v>
      </c>
      <c r="H103" s="27">
        <v>210000</v>
      </c>
      <c r="I103" s="22">
        <v>210000</v>
      </c>
    </row>
    <row r="104" spans="1:10" hidden="1">
      <c r="A104" s="3" t="s">
        <v>140</v>
      </c>
      <c r="B104" s="3" t="s">
        <v>162</v>
      </c>
      <c r="C104" s="48" t="s">
        <v>147</v>
      </c>
      <c r="D104" s="48" t="s">
        <v>151</v>
      </c>
      <c r="E104" s="2" t="s">
        <v>23</v>
      </c>
      <c r="F104">
        <v>147</v>
      </c>
      <c r="G104" s="25">
        <v>55000</v>
      </c>
      <c r="H104" s="27">
        <v>55000</v>
      </c>
      <c r="I104" s="22">
        <v>55000</v>
      </c>
    </row>
    <row r="105" spans="1:10" hidden="1">
      <c r="A105" s="3" t="s">
        <v>140</v>
      </c>
      <c r="B105" s="3" t="s">
        <v>162</v>
      </c>
      <c r="C105" s="48" t="s">
        <v>147</v>
      </c>
      <c r="D105" s="48" t="s">
        <v>151</v>
      </c>
      <c r="E105" s="2" t="s">
        <v>37</v>
      </c>
      <c r="F105">
        <v>128</v>
      </c>
      <c r="G105" s="25">
        <v>12000</v>
      </c>
      <c r="H105" s="27">
        <v>12000</v>
      </c>
      <c r="I105" s="22">
        <v>12000</v>
      </c>
    </row>
    <row r="106" spans="1:10" hidden="1">
      <c r="A106" s="3" t="s">
        <v>140</v>
      </c>
      <c r="B106" s="3" t="s">
        <v>162</v>
      </c>
      <c r="C106" s="48" t="s">
        <v>147</v>
      </c>
      <c r="D106" s="48" t="s">
        <v>151</v>
      </c>
      <c r="E106" s="2" t="s">
        <v>36</v>
      </c>
      <c r="F106">
        <v>66</v>
      </c>
      <c r="G106" s="25">
        <v>7000</v>
      </c>
      <c r="H106" s="27">
        <v>7000</v>
      </c>
      <c r="I106" s="22">
        <v>7000</v>
      </c>
    </row>
    <row r="107" spans="1:10" s="22" customFormat="1" hidden="1">
      <c r="A107" s="21" t="s">
        <v>140</v>
      </c>
      <c r="B107" s="21" t="s">
        <v>162</v>
      </c>
      <c r="C107" s="103" t="s">
        <v>147</v>
      </c>
      <c r="D107" s="103" t="s">
        <v>151</v>
      </c>
      <c r="E107" s="24" t="s">
        <v>31</v>
      </c>
      <c r="F107" s="22">
        <v>38</v>
      </c>
      <c r="G107" s="26">
        <v>2450</v>
      </c>
      <c r="H107" s="54">
        <v>2450</v>
      </c>
      <c r="I107" s="22">
        <v>2450</v>
      </c>
      <c r="J107" s="52">
        <f>SUM(I100:I107)</f>
        <v>422597</v>
      </c>
    </row>
    <row r="108" spans="1:10" hidden="1">
      <c r="A108" s="3" t="s">
        <v>140</v>
      </c>
      <c r="B108" s="3" t="s">
        <v>163</v>
      </c>
      <c r="C108" s="48" t="s">
        <v>141</v>
      </c>
      <c r="D108" s="48" t="s">
        <v>149</v>
      </c>
      <c r="E108" s="2" t="s">
        <v>18</v>
      </c>
      <c r="F108">
        <v>122</v>
      </c>
      <c r="G108" s="25">
        <v>6500</v>
      </c>
      <c r="H108" s="27">
        <v>6500</v>
      </c>
      <c r="I108" s="22">
        <v>6500</v>
      </c>
    </row>
    <row r="109" spans="1:10" hidden="1">
      <c r="A109" s="3" t="s">
        <v>140</v>
      </c>
      <c r="B109" s="3" t="s">
        <v>163</v>
      </c>
      <c r="C109" s="48" t="s">
        <v>141</v>
      </c>
      <c r="D109" s="48" t="s">
        <v>149</v>
      </c>
      <c r="E109" s="2" t="s">
        <v>14</v>
      </c>
      <c r="F109">
        <v>53</v>
      </c>
      <c r="G109" s="25">
        <v>180000</v>
      </c>
      <c r="H109" s="27">
        <v>180000</v>
      </c>
      <c r="I109" s="22">
        <v>180000</v>
      </c>
    </row>
    <row r="110" spans="1:10" hidden="1">
      <c r="A110" s="3" t="s">
        <v>140</v>
      </c>
      <c r="B110" s="3" t="s">
        <v>163</v>
      </c>
      <c r="C110" s="48" t="s">
        <v>141</v>
      </c>
      <c r="D110" s="48" t="s">
        <v>149</v>
      </c>
      <c r="E110" s="2" t="s">
        <v>22</v>
      </c>
      <c r="F110">
        <v>21</v>
      </c>
      <c r="G110" s="25">
        <v>615500.64</v>
      </c>
      <c r="H110" s="27">
        <v>627810.65</v>
      </c>
      <c r="I110" s="22">
        <v>640366.87</v>
      </c>
    </row>
    <row r="111" spans="1:10" hidden="1">
      <c r="A111" s="3" t="s">
        <v>140</v>
      </c>
      <c r="B111" s="3" t="s">
        <v>163</v>
      </c>
      <c r="C111" s="48" t="s">
        <v>141</v>
      </c>
      <c r="D111" s="48" t="s">
        <v>149</v>
      </c>
      <c r="E111" s="2" t="s">
        <v>35</v>
      </c>
      <c r="F111">
        <v>107</v>
      </c>
      <c r="G111" s="25">
        <v>1500</v>
      </c>
      <c r="H111" s="27">
        <v>1500</v>
      </c>
      <c r="I111" s="22">
        <v>1500</v>
      </c>
    </row>
    <row r="112" spans="1:10" hidden="1">
      <c r="A112" s="3" t="s">
        <v>140</v>
      </c>
      <c r="B112" s="3" t="s">
        <v>163</v>
      </c>
      <c r="C112" s="48" t="s">
        <v>141</v>
      </c>
      <c r="D112" s="48" t="s">
        <v>149</v>
      </c>
      <c r="E112" s="2" t="s">
        <v>33</v>
      </c>
      <c r="F112">
        <v>100</v>
      </c>
      <c r="G112" s="25">
        <v>250</v>
      </c>
      <c r="H112" s="27">
        <v>250</v>
      </c>
      <c r="I112" s="22">
        <v>250</v>
      </c>
    </row>
    <row r="113" spans="1:10" hidden="1">
      <c r="A113" s="3" t="s">
        <v>140</v>
      </c>
      <c r="B113" s="3" t="s">
        <v>163</v>
      </c>
      <c r="C113" s="48" t="s">
        <v>141</v>
      </c>
      <c r="D113" s="48" t="s">
        <v>149</v>
      </c>
      <c r="E113" s="2" t="s">
        <v>28</v>
      </c>
      <c r="F113">
        <v>16</v>
      </c>
      <c r="G113" s="25">
        <v>1400</v>
      </c>
      <c r="H113" s="27">
        <v>1400</v>
      </c>
      <c r="I113" s="22">
        <v>1400</v>
      </c>
    </row>
    <row r="114" spans="1:10" hidden="1">
      <c r="A114" s="3" t="s">
        <v>140</v>
      </c>
      <c r="B114" s="3" t="s">
        <v>163</v>
      </c>
      <c r="C114" s="48" t="s">
        <v>141</v>
      </c>
      <c r="D114" s="48" t="s">
        <v>149</v>
      </c>
      <c r="E114" s="2" t="s">
        <v>19</v>
      </c>
      <c r="F114">
        <v>53</v>
      </c>
      <c r="G114" s="25">
        <v>400</v>
      </c>
      <c r="H114" s="27">
        <v>400</v>
      </c>
      <c r="I114" s="22">
        <v>400</v>
      </c>
    </row>
    <row r="115" spans="1:10" hidden="1">
      <c r="A115" s="3" t="s">
        <v>140</v>
      </c>
      <c r="B115" s="3" t="s">
        <v>163</v>
      </c>
      <c r="C115" s="48" t="s">
        <v>141</v>
      </c>
      <c r="D115" s="48" t="s">
        <v>149</v>
      </c>
      <c r="E115" s="2" t="s">
        <v>17</v>
      </c>
      <c r="F115">
        <v>52</v>
      </c>
      <c r="G115" s="25">
        <v>2059932.07</v>
      </c>
      <c r="H115" s="27">
        <v>2101130.71</v>
      </c>
      <c r="I115" s="22">
        <v>2143153.33</v>
      </c>
    </row>
    <row r="116" spans="1:10" hidden="1">
      <c r="A116" s="3" t="s">
        <v>140</v>
      </c>
      <c r="B116" s="3" t="s">
        <v>163</v>
      </c>
      <c r="C116" s="48" t="s">
        <v>141</v>
      </c>
      <c r="D116" s="48" t="s">
        <v>149</v>
      </c>
      <c r="E116" s="2" t="s">
        <v>39</v>
      </c>
      <c r="F116">
        <v>15</v>
      </c>
      <c r="G116" s="25">
        <v>60250</v>
      </c>
      <c r="H116" s="27">
        <v>60250</v>
      </c>
      <c r="I116" s="22">
        <v>60250</v>
      </c>
    </row>
    <row r="117" spans="1:10" hidden="1">
      <c r="A117" s="3" t="s">
        <v>140</v>
      </c>
      <c r="B117" s="3" t="s">
        <v>163</v>
      </c>
      <c r="C117" s="48" t="s">
        <v>141</v>
      </c>
      <c r="D117" s="48" t="s">
        <v>149</v>
      </c>
      <c r="E117" s="2" t="s">
        <v>23</v>
      </c>
      <c r="F117">
        <v>147</v>
      </c>
      <c r="G117" s="25">
        <v>13000</v>
      </c>
      <c r="H117" s="27">
        <v>13000</v>
      </c>
      <c r="I117" s="22">
        <v>13000</v>
      </c>
    </row>
    <row r="118" spans="1:10" hidden="1">
      <c r="A118" s="3" t="s">
        <v>140</v>
      </c>
      <c r="B118" s="3" t="s">
        <v>163</v>
      </c>
      <c r="C118" s="48" t="s">
        <v>141</v>
      </c>
      <c r="D118" s="48" t="s">
        <v>149</v>
      </c>
      <c r="E118" s="2" t="s">
        <v>37</v>
      </c>
      <c r="F118">
        <v>128</v>
      </c>
      <c r="G118" s="25">
        <v>4750</v>
      </c>
      <c r="H118" s="27">
        <v>4750</v>
      </c>
      <c r="I118" s="22">
        <v>4750</v>
      </c>
    </row>
    <row r="119" spans="1:10" s="22" customFormat="1" hidden="1">
      <c r="A119" s="21" t="s">
        <v>140</v>
      </c>
      <c r="B119" s="21" t="s">
        <v>163</v>
      </c>
      <c r="C119" s="103" t="s">
        <v>141</v>
      </c>
      <c r="D119" s="103" t="s">
        <v>149</v>
      </c>
      <c r="E119" s="24" t="s">
        <v>24</v>
      </c>
      <c r="F119" s="22">
        <v>60</v>
      </c>
      <c r="G119" s="26">
        <v>2250</v>
      </c>
      <c r="H119" s="54">
        <v>2250</v>
      </c>
      <c r="I119" s="22">
        <v>2250</v>
      </c>
      <c r="J119" s="52">
        <f>SUM(I108:I119)</f>
        <v>3053820.2</v>
      </c>
    </row>
    <row r="120" spans="1:10" hidden="1">
      <c r="A120" s="3" t="s">
        <v>140</v>
      </c>
      <c r="B120" s="3" t="s">
        <v>164</v>
      </c>
      <c r="C120" s="48" t="s">
        <v>141</v>
      </c>
      <c r="D120" s="48" t="s">
        <v>142</v>
      </c>
      <c r="E120" s="2" t="s">
        <v>25</v>
      </c>
      <c r="F120">
        <v>77</v>
      </c>
      <c r="G120" s="25">
        <v>100</v>
      </c>
      <c r="H120" s="27">
        <v>100</v>
      </c>
      <c r="I120" s="22">
        <v>100</v>
      </c>
    </row>
    <row r="121" spans="1:10" hidden="1">
      <c r="A121" s="3" t="s">
        <v>140</v>
      </c>
      <c r="B121" s="3" t="s">
        <v>164</v>
      </c>
      <c r="C121" s="48" t="s">
        <v>141</v>
      </c>
      <c r="D121" s="48" t="s">
        <v>142</v>
      </c>
      <c r="E121" s="2" t="s">
        <v>18</v>
      </c>
      <c r="F121">
        <v>122</v>
      </c>
      <c r="G121" s="25">
        <v>30000</v>
      </c>
      <c r="H121" s="27">
        <v>30000</v>
      </c>
      <c r="I121" s="22">
        <v>30000</v>
      </c>
    </row>
    <row r="122" spans="1:10" hidden="1">
      <c r="A122" s="3" t="s">
        <v>140</v>
      </c>
      <c r="B122" s="3" t="s">
        <v>164</v>
      </c>
      <c r="C122" s="48" t="s">
        <v>141</v>
      </c>
      <c r="D122" s="48" t="s">
        <v>142</v>
      </c>
      <c r="E122" s="2" t="s">
        <v>15</v>
      </c>
      <c r="F122">
        <v>54</v>
      </c>
      <c r="G122" s="25">
        <v>700000</v>
      </c>
      <c r="H122" s="27">
        <v>700000</v>
      </c>
      <c r="I122" s="22">
        <v>700000</v>
      </c>
    </row>
    <row r="123" spans="1:10" hidden="1">
      <c r="A123" s="3" t="s">
        <v>140</v>
      </c>
      <c r="B123" s="3" t="s">
        <v>164</v>
      </c>
      <c r="C123" s="48" t="s">
        <v>141</v>
      </c>
      <c r="D123" s="48" t="s">
        <v>142</v>
      </c>
      <c r="E123" s="2" t="s">
        <v>21</v>
      </c>
      <c r="F123">
        <v>32</v>
      </c>
      <c r="G123" s="25">
        <v>4500</v>
      </c>
      <c r="H123" s="27">
        <v>4500</v>
      </c>
      <c r="I123" s="22">
        <v>4500</v>
      </c>
    </row>
    <row r="124" spans="1:10" hidden="1">
      <c r="A124" s="3" t="s">
        <v>140</v>
      </c>
      <c r="B124" s="3" t="s">
        <v>164</v>
      </c>
      <c r="C124" s="48" t="s">
        <v>141</v>
      </c>
      <c r="D124" s="48" t="s">
        <v>142</v>
      </c>
      <c r="E124" s="2" t="s">
        <v>14</v>
      </c>
      <c r="F124">
        <v>53</v>
      </c>
      <c r="G124" s="25">
        <v>860000</v>
      </c>
      <c r="H124" s="27">
        <v>860000</v>
      </c>
      <c r="I124" s="22">
        <v>860000</v>
      </c>
    </row>
    <row r="125" spans="1:10" hidden="1">
      <c r="A125" s="3" t="s">
        <v>140</v>
      </c>
      <c r="B125" s="3" t="s">
        <v>164</v>
      </c>
      <c r="C125" s="48" t="s">
        <v>141</v>
      </c>
      <c r="D125" s="48" t="s">
        <v>142</v>
      </c>
      <c r="E125" s="2" t="s">
        <v>41</v>
      </c>
      <c r="F125">
        <v>16</v>
      </c>
      <c r="G125" s="25"/>
    </row>
    <row r="126" spans="1:10" hidden="1">
      <c r="A126" s="3" t="s">
        <v>140</v>
      </c>
      <c r="B126" s="3" t="s">
        <v>164</v>
      </c>
      <c r="C126" s="48" t="s">
        <v>141</v>
      </c>
      <c r="D126" s="48" t="s">
        <v>142</v>
      </c>
      <c r="E126" s="2" t="s">
        <v>20</v>
      </c>
      <c r="F126">
        <v>123</v>
      </c>
      <c r="G126" s="25">
        <v>20000</v>
      </c>
      <c r="H126" s="27">
        <v>20000</v>
      </c>
      <c r="I126" s="22">
        <v>20000</v>
      </c>
    </row>
    <row r="127" spans="1:10" s="22" customFormat="1" hidden="1">
      <c r="A127" s="21" t="s">
        <v>140</v>
      </c>
      <c r="B127" s="21" t="s">
        <v>164</v>
      </c>
      <c r="C127" s="103" t="s">
        <v>141</v>
      </c>
      <c r="D127" s="103" t="s">
        <v>142</v>
      </c>
      <c r="E127" s="24" t="s">
        <v>16</v>
      </c>
      <c r="F127" s="22">
        <v>221</v>
      </c>
      <c r="G127" s="26">
        <v>220000</v>
      </c>
      <c r="H127" s="54">
        <v>220000</v>
      </c>
      <c r="I127" s="22">
        <v>220000</v>
      </c>
      <c r="J127" s="52">
        <f>SUM(I120:I127)</f>
        <v>1834600</v>
      </c>
    </row>
    <row r="128" spans="1:10" hidden="1">
      <c r="A128" s="3" t="s">
        <v>140</v>
      </c>
      <c r="B128" s="3" t="s">
        <v>165</v>
      </c>
      <c r="C128" s="48" t="s">
        <v>141</v>
      </c>
      <c r="D128" s="48" t="s">
        <v>151</v>
      </c>
      <c r="E128" s="2" t="s">
        <v>18</v>
      </c>
      <c r="F128">
        <v>122</v>
      </c>
      <c r="G128" s="25">
        <v>150000</v>
      </c>
      <c r="H128" s="27">
        <v>150000</v>
      </c>
      <c r="I128" s="22">
        <v>150000</v>
      </c>
    </row>
    <row r="129" spans="1:10" hidden="1">
      <c r="A129" s="3" t="s">
        <v>140</v>
      </c>
      <c r="B129" s="3" t="s">
        <v>165</v>
      </c>
      <c r="C129" s="48" t="s">
        <v>141</v>
      </c>
      <c r="D129" s="48" t="s">
        <v>151</v>
      </c>
      <c r="E129" s="2" t="s">
        <v>14</v>
      </c>
      <c r="F129">
        <v>53</v>
      </c>
      <c r="G129" s="25">
        <v>32000</v>
      </c>
      <c r="H129" s="27">
        <v>32000</v>
      </c>
      <c r="I129" s="22">
        <v>32000</v>
      </c>
    </row>
    <row r="130" spans="1:10" hidden="1">
      <c r="A130" s="3" t="s">
        <v>140</v>
      </c>
      <c r="B130" s="3" t="s">
        <v>165</v>
      </c>
      <c r="C130" s="48" t="s">
        <v>141</v>
      </c>
      <c r="D130" s="48" t="s">
        <v>151</v>
      </c>
      <c r="E130" s="2" t="s">
        <v>35</v>
      </c>
      <c r="F130">
        <v>107</v>
      </c>
      <c r="G130" s="25">
        <v>4000</v>
      </c>
      <c r="H130" s="27">
        <v>4000</v>
      </c>
      <c r="I130" s="22">
        <v>4000</v>
      </c>
    </row>
    <row r="131" spans="1:10" hidden="1">
      <c r="A131" s="3" t="s">
        <v>140</v>
      </c>
      <c r="B131" s="3" t="s">
        <v>165</v>
      </c>
      <c r="C131" s="48" t="s">
        <v>141</v>
      </c>
      <c r="D131" s="48" t="s">
        <v>151</v>
      </c>
      <c r="E131" s="2" t="s">
        <v>33</v>
      </c>
      <c r="F131">
        <v>100</v>
      </c>
      <c r="G131" s="25">
        <v>1500</v>
      </c>
      <c r="H131" s="27">
        <v>1500</v>
      </c>
      <c r="I131" s="22">
        <v>1500</v>
      </c>
    </row>
    <row r="132" spans="1:10" hidden="1">
      <c r="A132" s="3" t="s">
        <v>140</v>
      </c>
      <c r="B132" s="3" t="s">
        <v>165</v>
      </c>
      <c r="C132" s="48" t="s">
        <v>141</v>
      </c>
      <c r="D132" s="48" t="s">
        <v>151</v>
      </c>
      <c r="E132" s="2" t="s">
        <v>20</v>
      </c>
      <c r="F132">
        <v>123</v>
      </c>
      <c r="G132" s="25">
        <v>7500</v>
      </c>
      <c r="H132" s="27">
        <v>7500</v>
      </c>
      <c r="I132" s="22">
        <v>7500</v>
      </c>
    </row>
    <row r="133" spans="1:10" hidden="1">
      <c r="A133" s="3" t="s">
        <v>140</v>
      </c>
      <c r="B133" s="3" t="s">
        <v>165</v>
      </c>
      <c r="C133" s="48" t="s">
        <v>141</v>
      </c>
      <c r="D133" s="48" t="s">
        <v>151</v>
      </c>
      <c r="E133" s="2" t="s">
        <v>16</v>
      </c>
      <c r="F133">
        <v>221</v>
      </c>
      <c r="G133" s="25">
        <v>220000</v>
      </c>
      <c r="H133" s="27">
        <v>220000</v>
      </c>
      <c r="I133" s="22">
        <v>220000</v>
      </c>
    </row>
    <row r="134" spans="1:10" hidden="1">
      <c r="A134" s="3" t="s">
        <v>140</v>
      </c>
      <c r="B134" s="3" t="s">
        <v>165</v>
      </c>
      <c r="C134" s="48" t="s">
        <v>141</v>
      </c>
      <c r="D134" s="48" t="s">
        <v>151</v>
      </c>
      <c r="E134" s="2" t="s">
        <v>23</v>
      </c>
      <c r="F134">
        <v>147</v>
      </c>
      <c r="G134" s="25">
        <v>18000</v>
      </c>
      <c r="H134" s="27">
        <v>18000</v>
      </c>
      <c r="I134" s="22">
        <v>18000</v>
      </c>
    </row>
    <row r="135" spans="1:10" hidden="1">
      <c r="A135" s="3" t="s">
        <v>140</v>
      </c>
      <c r="B135" s="3" t="s">
        <v>165</v>
      </c>
      <c r="C135" s="48" t="s">
        <v>141</v>
      </c>
      <c r="D135" s="48" t="s">
        <v>151</v>
      </c>
      <c r="E135" s="2" t="s">
        <v>37</v>
      </c>
      <c r="F135">
        <v>128</v>
      </c>
      <c r="G135" s="25">
        <v>14000</v>
      </c>
      <c r="H135" s="27">
        <v>14000</v>
      </c>
      <c r="I135" s="22">
        <v>14000</v>
      </c>
    </row>
    <row r="136" spans="1:10" hidden="1">
      <c r="A136" s="3" t="s">
        <v>140</v>
      </c>
      <c r="B136" s="3" t="s">
        <v>165</v>
      </c>
      <c r="C136" s="48" t="s">
        <v>141</v>
      </c>
      <c r="D136" s="48" t="s">
        <v>151</v>
      </c>
      <c r="E136" s="2" t="s">
        <v>31</v>
      </c>
      <c r="F136">
        <v>38</v>
      </c>
      <c r="G136" s="25">
        <v>14000</v>
      </c>
      <c r="H136" s="27">
        <v>14000</v>
      </c>
      <c r="I136" s="22">
        <v>14000</v>
      </c>
    </row>
    <row r="137" spans="1:10" s="22" customFormat="1" hidden="1">
      <c r="A137" s="21" t="s">
        <v>140</v>
      </c>
      <c r="B137" s="21" t="s">
        <v>165</v>
      </c>
      <c r="C137" s="103" t="s">
        <v>141</v>
      </c>
      <c r="D137" s="103" t="s">
        <v>151</v>
      </c>
      <c r="E137" s="24" t="s">
        <v>27</v>
      </c>
      <c r="F137" s="22">
        <v>69</v>
      </c>
      <c r="G137" s="26"/>
      <c r="H137" s="54"/>
      <c r="J137" s="52">
        <f>SUM(I128:I137)</f>
        <v>461000</v>
      </c>
    </row>
    <row r="138" spans="1:10" hidden="1">
      <c r="A138" s="3" t="s">
        <v>140</v>
      </c>
      <c r="B138" s="3" t="s">
        <v>166</v>
      </c>
      <c r="C138" s="48" t="s">
        <v>147</v>
      </c>
      <c r="D138" s="48" t="s">
        <v>142</v>
      </c>
      <c r="E138" s="2" t="s">
        <v>18</v>
      </c>
      <c r="F138">
        <v>122</v>
      </c>
      <c r="G138" s="25">
        <v>15000</v>
      </c>
      <c r="H138" s="27">
        <v>15000</v>
      </c>
      <c r="I138" s="22">
        <v>15000</v>
      </c>
    </row>
    <row r="139" spans="1:10" hidden="1">
      <c r="A139" s="3" t="s">
        <v>140</v>
      </c>
      <c r="B139" s="3" t="s">
        <v>166</v>
      </c>
      <c r="C139" s="48" t="s">
        <v>147</v>
      </c>
      <c r="D139" s="48" t="s">
        <v>142</v>
      </c>
      <c r="E139" s="2" t="s">
        <v>35</v>
      </c>
      <c r="F139">
        <v>107</v>
      </c>
      <c r="G139" s="25">
        <v>3000</v>
      </c>
      <c r="H139" s="27">
        <v>3000</v>
      </c>
      <c r="I139" s="22">
        <v>3000</v>
      </c>
    </row>
    <row r="140" spans="1:10" hidden="1">
      <c r="A140" s="3" t="s">
        <v>140</v>
      </c>
      <c r="B140" s="3" t="s">
        <v>166</v>
      </c>
      <c r="C140" s="48" t="s">
        <v>147</v>
      </c>
      <c r="D140" s="48" t="s">
        <v>142</v>
      </c>
      <c r="E140" s="2" t="s">
        <v>38</v>
      </c>
      <c r="F140">
        <v>106</v>
      </c>
      <c r="G140" s="25">
        <v>2000</v>
      </c>
      <c r="H140" s="27">
        <v>2000</v>
      </c>
      <c r="I140" s="22">
        <v>2000</v>
      </c>
    </row>
    <row r="141" spans="1:10" hidden="1">
      <c r="A141" s="3" t="s">
        <v>140</v>
      </c>
      <c r="B141" s="3" t="s">
        <v>166</v>
      </c>
      <c r="C141" s="48" t="s">
        <v>147</v>
      </c>
      <c r="D141" s="48" t="s">
        <v>142</v>
      </c>
      <c r="E141" s="2" t="s">
        <v>16</v>
      </c>
      <c r="F141">
        <v>221</v>
      </c>
      <c r="G141" s="25">
        <v>25000</v>
      </c>
      <c r="H141" s="27">
        <v>25000</v>
      </c>
      <c r="I141" s="22">
        <v>25000</v>
      </c>
    </row>
    <row r="142" spans="1:10" hidden="1">
      <c r="A142" s="3" t="s">
        <v>140</v>
      </c>
      <c r="B142" s="3" t="s">
        <v>166</v>
      </c>
      <c r="C142" s="48" t="s">
        <v>147</v>
      </c>
      <c r="D142" s="48" t="s">
        <v>142</v>
      </c>
      <c r="E142" s="2" t="s">
        <v>31</v>
      </c>
      <c r="F142">
        <v>38</v>
      </c>
      <c r="G142" s="25">
        <v>22750</v>
      </c>
      <c r="H142" s="27">
        <v>22750</v>
      </c>
      <c r="I142" s="22">
        <v>22750</v>
      </c>
    </row>
    <row r="143" spans="1:10" s="22" customFormat="1" hidden="1">
      <c r="A143" s="21" t="s">
        <v>140</v>
      </c>
      <c r="B143" s="21" t="s">
        <v>166</v>
      </c>
      <c r="C143" s="103" t="s">
        <v>147</v>
      </c>
      <c r="D143" s="103" t="s">
        <v>142</v>
      </c>
      <c r="E143" s="24" t="s">
        <v>27</v>
      </c>
      <c r="F143" s="22">
        <v>69</v>
      </c>
      <c r="G143" s="26">
        <v>60000</v>
      </c>
      <c r="H143" s="54">
        <v>60000</v>
      </c>
      <c r="I143" s="22">
        <v>60000</v>
      </c>
      <c r="J143" s="52">
        <f>SUM(I138:I143)</f>
        <v>127750</v>
      </c>
    </row>
    <row r="144" spans="1:10" hidden="1">
      <c r="A144" s="3" t="s">
        <v>140</v>
      </c>
      <c r="B144" s="3" t="s">
        <v>168</v>
      </c>
      <c r="C144" s="48" t="s">
        <v>141</v>
      </c>
      <c r="D144" s="48" t="s">
        <v>167</v>
      </c>
      <c r="E144" s="2" t="s">
        <v>25</v>
      </c>
      <c r="F144">
        <v>77</v>
      </c>
      <c r="G144" s="25">
        <v>20000</v>
      </c>
      <c r="H144" s="27">
        <v>20000</v>
      </c>
      <c r="I144" s="22">
        <v>20000</v>
      </c>
    </row>
    <row r="145" spans="1:10" hidden="1">
      <c r="A145" s="3" t="s">
        <v>140</v>
      </c>
      <c r="B145" s="3" t="s">
        <v>168</v>
      </c>
      <c r="C145" s="48" t="s">
        <v>141</v>
      </c>
      <c r="D145" s="48" t="s">
        <v>167</v>
      </c>
      <c r="E145" s="2" t="s">
        <v>18</v>
      </c>
      <c r="F145">
        <v>122</v>
      </c>
      <c r="G145" s="25">
        <v>84000</v>
      </c>
      <c r="H145" s="27">
        <v>140000</v>
      </c>
      <c r="I145" s="22">
        <v>157500</v>
      </c>
    </row>
    <row r="146" spans="1:10" hidden="1">
      <c r="A146" s="3" t="s">
        <v>140</v>
      </c>
      <c r="B146" s="3" t="s">
        <v>168</v>
      </c>
      <c r="C146" s="48" t="s">
        <v>141</v>
      </c>
      <c r="D146" s="48" t="s">
        <v>167</v>
      </c>
      <c r="E146" s="2" t="s">
        <v>15</v>
      </c>
      <c r="F146">
        <v>54</v>
      </c>
      <c r="G146" s="25">
        <v>0</v>
      </c>
      <c r="H146" s="27">
        <v>0</v>
      </c>
      <c r="I146" s="22">
        <v>0</v>
      </c>
    </row>
    <row r="147" spans="1:10" hidden="1">
      <c r="A147" s="3" t="s">
        <v>140</v>
      </c>
      <c r="B147" s="3" t="s">
        <v>168</v>
      </c>
      <c r="C147" s="48" t="s">
        <v>141</v>
      </c>
      <c r="D147" s="48" t="s">
        <v>167</v>
      </c>
      <c r="E147" s="2" t="s">
        <v>21</v>
      </c>
      <c r="F147">
        <v>32</v>
      </c>
      <c r="G147" s="25">
        <v>10000</v>
      </c>
      <c r="H147" s="27">
        <v>10000</v>
      </c>
      <c r="I147" s="22">
        <v>10000</v>
      </c>
    </row>
    <row r="148" spans="1:10" hidden="1">
      <c r="A148" s="3" t="s">
        <v>140</v>
      </c>
      <c r="B148" s="3" t="s">
        <v>168</v>
      </c>
      <c r="C148" s="48" t="s">
        <v>141</v>
      </c>
      <c r="D148" s="48" t="s">
        <v>167</v>
      </c>
      <c r="E148" s="2" t="s">
        <v>14</v>
      </c>
      <c r="F148">
        <v>53</v>
      </c>
      <c r="G148" s="25">
        <v>0</v>
      </c>
      <c r="H148" s="27">
        <v>0</v>
      </c>
      <c r="I148" s="22">
        <v>0</v>
      </c>
    </row>
    <row r="149" spans="1:10" hidden="1">
      <c r="A149" s="3" t="s">
        <v>140</v>
      </c>
      <c r="B149" s="3" t="s">
        <v>168</v>
      </c>
      <c r="C149" s="48" t="s">
        <v>141</v>
      </c>
      <c r="D149" s="48" t="s">
        <v>167</v>
      </c>
      <c r="E149" s="2" t="s">
        <v>35</v>
      </c>
      <c r="F149">
        <v>107</v>
      </c>
      <c r="G149" s="25">
        <v>12000</v>
      </c>
      <c r="H149" s="27">
        <v>17000</v>
      </c>
      <c r="I149" s="22">
        <v>12000</v>
      </c>
    </row>
    <row r="150" spans="1:10" hidden="1">
      <c r="A150" s="3" t="s">
        <v>140</v>
      </c>
      <c r="B150" s="3" t="s">
        <v>168</v>
      </c>
      <c r="C150" s="48" t="s">
        <v>141</v>
      </c>
      <c r="D150" s="48" t="s">
        <v>167</v>
      </c>
      <c r="E150" s="2" t="s">
        <v>55</v>
      </c>
      <c r="F150">
        <v>55</v>
      </c>
      <c r="G150">
        <v>30000</v>
      </c>
      <c r="H150" s="27">
        <v>30000</v>
      </c>
      <c r="I150" s="22">
        <v>30000</v>
      </c>
    </row>
    <row r="151" spans="1:10" hidden="1">
      <c r="A151" s="3" t="s">
        <v>140</v>
      </c>
      <c r="B151" s="3" t="s">
        <v>168</v>
      </c>
      <c r="C151" s="48" t="s">
        <v>141</v>
      </c>
      <c r="D151" s="48" t="s">
        <v>167</v>
      </c>
      <c r="E151" s="2" t="s">
        <v>28</v>
      </c>
      <c r="F151">
        <v>16</v>
      </c>
      <c r="G151" s="25">
        <v>0</v>
      </c>
      <c r="H151" s="27">
        <v>0</v>
      </c>
      <c r="I151" s="22">
        <v>0</v>
      </c>
    </row>
    <row r="152" spans="1:10" hidden="1">
      <c r="A152" s="3" t="s">
        <v>140</v>
      </c>
      <c r="B152" s="3" t="s">
        <v>168</v>
      </c>
      <c r="C152" s="48" t="s">
        <v>141</v>
      </c>
      <c r="D152" s="48" t="s">
        <v>167</v>
      </c>
      <c r="E152" s="2" t="s">
        <v>20</v>
      </c>
      <c r="F152">
        <v>123</v>
      </c>
      <c r="G152" s="25">
        <v>17890</v>
      </c>
      <c r="H152" s="27">
        <v>17930.400000000001</v>
      </c>
      <c r="I152" s="22">
        <v>17971</v>
      </c>
    </row>
    <row r="153" spans="1:10" hidden="1">
      <c r="A153" s="3" t="s">
        <v>140</v>
      </c>
      <c r="B153" s="3" t="s">
        <v>168</v>
      </c>
      <c r="C153" s="48" t="s">
        <v>141</v>
      </c>
      <c r="D153" s="48" t="s">
        <v>167</v>
      </c>
      <c r="E153" s="2" t="s">
        <v>16</v>
      </c>
      <c r="F153">
        <v>221</v>
      </c>
      <c r="G153" s="25">
        <v>227687</v>
      </c>
      <c r="H153" s="27">
        <v>221310.6</v>
      </c>
      <c r="I153" s="22">
        <v>214807</v>
      </c>
    </row>
    <row r="154" spans="1:10" hidden="1">
      <c r="A154" s="3" t="s">
        <v>140</v>
      </c>
      <c r="B154" s="3" t="s">
        <v>168</v>
      </c>
      <c r="C154" s="48" t="s">
        <v>141</v>
      </c>
      <c r="D154" s="48" t="s">
        <v>167</v>
      </c>
      <c r="E154" s="2" t="s">
        <v>50</v>
      </c>
      <c r="F154">
        <v>7</v>
      </c>
      <c r="G154" s="25">
        <v>13876</v>
      </c>
      <c r="H154" s="27">
        <v>13876</v>
      </c>
      <c r="I154" s="22">
        <v>13876</v>
      </c>
    </row>
    <row r="155" spans="1:10" s="22" customFormat="1" hidden="1">
      <c r="A155" s="21" t="s">
        <v>140</v>
      </c>
      <c r="B155" s="21" t="s">
        <v>168</v>
      </c>
      <c r="C155" s="103" t="s">
        <v>141</v>
      </c>
      <c r="D155" s="103" t="s">
        <v>167</v>
      </c>
      <c r="E155" s="24" t="s">
        <v>24</v>
      </c>
      <c r="F155" s="22">
        <v>60</v>
      </c>
      <c r="G155" s="26">
        <v>25000</v>
      </c>
      <c r="H155" s="54">
        <v>25000</v>
      </c>
      <c r="I155" s="22">
        <v>25000</v>
      </c>
      <c r="J155" s="52">
        <f>SUM(I144:I155)</f>
        <v>501154</v>
      </c>
    </row>
    <row r="156" spans="1:10" hidden="1">
      <c r="A156" s="3" t="s">
        <v>140</v>
      </c>
      <c r="B156" s="3" t="s">
        <v>169</v>
      </c>
      <c r="C156" s="48" t="s">
        <v>141</v>
      </c>
      <c r="D156" s="48" t="s">
        <v>142</v>
      </c>
      <c r="E156" s="2" t="s">
        <v>38</v>
      </c>
      <c r="F156">
        <v>106</v>
      </c>
      <c r="G156" s="25">
        <v>1900</v>
      </c>
      <c r="H156" s="27">
        <v>1900</v>
      </c>
      <c r="I156" s="22">
        <v>1900</v>
      </c>
    </row>
    <row r="157" spans="1:10" hidden="1">
      <c r="A157" s="3" t="s">
        <v>140</v>
      </c>
      <c r="B157" s="3" t="s">
        <v>169</v>
      </c>
      <c r="C157" s="48" t="s">
        <v>141</v>
      </c>
      <c r="D157" s="48" t="s">
        <v>142</v>
      </c>
      <c r="E157" s="2" t="s">
        <v>55</v>
      </c>
      <c r="F157">
        <v>55</v>
      </c>
      <c r="G157">
        <v>7320</v>
      </c>
      <c r="H157" s="27">
        <v>7320</v>
      </c>
      <c r="I157" s="22">
        <v>7320</v>
      </c>
    </row>
    <row r="158" spans="1:10" hidden="1">
      <c r="A158" s="3" t="s">
        <v>140</v>
      </c>
      <c r="B158" s="3" t="s">
        <v>169</v>
      </c>
      <c r="C158" s="48" t="s">
        <v>141</v>
      </c>
      <c r="D158" s="48" t="s">
        <v>142</v>
      </c>
      <c r="E158" s="2" t="s">
        <v>28</v>
      </c>
      <c r="F158">
        <v>16</v>
      </c>
      <c r="G158" s="25">
        <v>20400</v>
      </c>
      <c r="H158" s="27">
        <v>20400</v>
      </c>
      <c r="I158" s="22">
        <v>20400</v>
      </c>
    </row>
    <row r="159" spans="1:10" hidden="1">
      <c r="A159" s="3" t="s">
        <v>140</v>
      </c>
      <c r="B159" s="3" t="s">
        <v>169</v>
      </c>
      <c r="C159" s="48" t="s">
        <v>141</v>
      </c>
      <c r="D159" s="48" t="s">
        <v>142</v>
      </c>
      <c r="E159" s="2" t="s">
        <v>16</v>
      </c>
      <c r="F159">
        <v>221</v>
      </c>
      <c r="G159" s="25">
        <v>150000</v>
      </c>
      <c r="H159" s="27">
        <v>150000</v>
      </c>
      <c r="I159" s="22">
        <v>150000</v>
      </c>
    </row>
    <row r="160" spans="1:10" hidden="1">
      <c r="A160" s="3" t="s">
        <v>140</v>
      </c>
      <c r="B160" s="3" t="s">
        <v>169</v>
      </c>
      <c r="C160" s="48" t="s">
        <v>141</v>
      </c>
      <c r="D160" s="48" t="s">
        <v>142</v>
      </c>
      <c r="E160" s="2" t="s">
        <v>17</v>
      </c>
      <c r="F160">
        <v>52</v>
      </c>
      <c r="G160" s="25">
        <v>242000</v>
      </c>
      <c r="H160" s="27">
        <v>242000</v>
      </c>
      <c r="I160" s="22">
        <v>242000</v>
      </c>
    </row>
    <row r="161" spans="1:10" hidden="1">
      <c r="A161" s="3" t="s">
        <v>140</v>
      </c>
      <c r="B161" s="3" t="s">
        <v>169</v>
      </c>
      <c r="C161" s="48" t="s">
        <v>141</v>
      </c>
      <c r="D161" s="48" t="s">
        <v>142</v>
      </c>
      <c r="E161" s="2" t="s">
        <v>23</v>
      </c>
      <c r="F161">
        <v>147</v>
      </c>
      <c r="G161" s="25">
        <v>18200</v>
      </c>
      <c r="H161" s="27">
        <v>18200</v>
      </c>
      <c r="I161" s="22">
        <v>18200</v>
      </c>
    </row>
    <row r="162" spans="1:10" hidden="1">
      <c r="A162" s="3" t="s">
        <v>140</v>
      </c>
      <c r="B162" s="3" t="s">
        <v>169</v>
      </c>
      <c r="C162" s="48" t="s">
        <v>141</v>
      </c>
      <c r="D162" s="48" t="s">
        <v>142</v>
      </c>
      <c r="E162" s="2" t="s">
        <v>37</v>
      </c>
      <c r="F162">
        <v>128</v>
      </c>
      <c r="G162" s="25">
        <v>4000</v>
      </c>
      <c r="H162" s="27">
        <v>4000</v>
      </c>
      <c r="I162" s="22">
        <v>4000</v>
      </c>
    </row>
    <row r="163" spans="1:10" s="22" customFormat="1" hidden="1">
      <c r="A163" s="21" t="s">
        <v>140</v>
      </c>
      <c r="B163" s="21" t="s">
        <v>169</v>
      </c>
      <c r="C163" s="103" t="s">
        <v>141</v>
      </c>
      <c r="D163" s="103" t="s">
        <v>142</v>
      </c>
      <c r="E163" s="24" t="s">
        <v>27</v>
      </c>
      <c r="F163" s="22">
        <v>69</v>
      </c>
      <c r="G163" s="26">
        <v>30000</v>
      </c>
      <c r="H163" s="54">
        <v>30000</v>
      </c>
      <c r="I163" s="22">
        <v>30000</v>
      </c>
      <c r="J163" s="52">
        <f>SUM(I156:I163)</f>
        <v>473820</v>
      </c>
    </row>
    <row r="164" spans="1:10" hidden="1">
      <c r="A164" s="3" t="s">
        <v>140</v>
      </c>
      <c r="B164" s="3" t="s">
        <v>170</v>
      </c>
      <c r="C164" s="48" t="s">
        <v>157</v>
      </c>
      <c r="D164" s="48" t="s">
        <v>167</v>
      </c>
      <c r="E164" s="2" t="s">
        <v>16</v>
      </c>
      <c r="F164">
        <v>221</v>
      </c>
      <c r="G164" s="25">
        <v>250000</v>
      </c>
      <c r="H164" s="27">
        <v>250000</v>
      </c>
      <c r="I164" s="22">
        <v>230000</v>
      </c>
    </row>
    <row r="165" spans="1:10" hidden="1">
      <c r="A165" s="3" t="s">
        <v>140</v>
      </c>
      <c r="B165" s="3" t="s">
        <v>170</v>
      </c>
      <c r="C165" s="48" t="s">
        <v>157</v>
      </c>
      <c r="D165" s="48" t="s">
        <v>167</v>
      </c>
      <c r="E165" s="2" t="s">
        <v>36</v>
      </c>
      <c r="F165">
        <v>66</v>
      </c>
      <c r="G165" s="25">
        <v>14000</v>
      </c>
      <c r="H165" s="27">
        <v>14000</v>
      </c>
      <c r="I165" s="22">
        <v>14000</v>
      </c>
    </row>
    <row r="166" spans="1:10" hidden="1">
      <c r="A166" s="3" t="s">
        <v>140</v>
      </c>
      <c r="B166" s="3" t="s">
        <v>170</v>
      </c>
      <c r="C166" s="48" t="s">
        <v>157</v>
      </c>
      <c r="D166" s="48" t="s">
        <v>167</v>
      </c>
      <c r="E166" s="2" t="s">
        <v>31</v>
      </c>
      <c r="F166">
        <v>38</v>
      </c>
      <c r="G166" s="25">
        <v>4500</v>
      </c>
      <c r="H166" s="27">
        <v>4500</v>
      </c>
      <c r="I166" s="22">
        <v>4500</v>
      </c>
    </row>
    <row r="167" spans="1:10" hidden="1">
      <c r="A167" s="3" t="s">
        <v>140</v>
      </c>
      <c r="B167" s="3" t="s">
        <v>170</v>
      </c>
      <c r="C167" s="48" t="s">
        <v>157</v>
      </c>
      <c r="D167" s="48" t="s">
        <v>167</v>
      </c>
      <c r="E167" s="2" t="s">
        <v>24</v>
      </c>
      <c r="F167">
        <v>60</v>
      </c>
      <c r="G167" s="25">
        <v>3825</v>
      </c>
      <c r="H167" s="27">
        <v>3825</v>
      </c>
      <c r="I167" s="22">
        <v>3825</v>
      </c>
    </row>
    <row r="168" spans="1:10" s="22" customFormat="1" hidden="1">
      <c r="A168" s="21" t="s">
        <v>140</v>
      </c>
      <c r="B168" s="21" t="s">
        <v>170</v>
      </c>
      <c r="C168" s="103" t="s">
        <v>157</v>
      </c>
      <c r="D168" s="103" t="s">
        <v>167</v>
      </c>
      <c r="E168" s="24" t="s">
        <v>27</v>
      </c>
      <c r="F168" s="22">
        <v>69</v>
      </c>
      <c r="G168" s="26">
        <v>5000</v>
      </c>
      <c r="H168" s="54">
        <v>5000</v>
      </c>
      <c r="I168" s="22">
        <v>5000</v>
      </c>
      <c r="J168" s="52">
        <f>SUM(I164:I168)</f>
        <v>257325</v>
      </c>
    </row>
    <row r="169" spans="1:10" hidden="1">
      <c r="A169" s="3" t="s">
        <v>140</v>
      </c>
      <c r="B169" s="3" t="s">
        <v>171</v>
      </c>
      <c r="C169" s="48" t="s">
        <v>157</v>
      </c>
      <c r="D169" s="48" t="s">
        <v>142</v>
      </c>
      <c r="E169" s="2" t="s">
        <v>25</v>
      </c>
      <c r="F169">
        <v>77</v>
      </c>
      <c r="G169" s="25">
        <v>11000</v>
      </c>
      <c r="H169" s="27">
        <v>11000</v>
      </c>
      <c r="I169" s="22">
        <v>11000</v>
      </c>
    </row>
    <row r="170" spans="1:10" hidden="1">
      <c r="A170" s="3" t="s">
        <v>140</v>
      </c>
      <c r="B170" s="3" t="s">
        <v>171</v>
      </c>
      <c r="C170" s="48" t="s">
        <v>157</v>
      </c>
      <c r="D170" s="48" t="s">
        <v>142</v>
      </c>
      <c r="E170" s="2" t="s">
        <v>18</v>
      </c>
      <c r="F170">
        <v>122</v>
      </c>
      <c r="G170" s="25">
        <v>3570</v>
      </c>
      <c r="H170" s="27">
        <v>3641.4</v>
      </c>
      <c r="I170" s="22">
        <v>3714.23</v>
      </c>
    </row>
    <row r="171" spans="1:10" hidden="1">
      <c r="A171" s="3" t="s">
        <v>140</v>
      </c>
      <c r="B171" s="3" t="s">
        <v>171</v>
      </c>
      <c r="C171" s="48" t="s">
        <v>157</v>
      </c>
      <c r="D171" s="48" t="s">
        <v>142</v>
      </c>
      <c r="E171" s="2" t="s">
        <v>21</v>
      </c>
      <c r="F171">
        <v>32</v>
      </c>
      <c r="G171" s="25">
        <v>11654</v>
      </c>
      <c r="H171" s="27">
        <v>11887</v>
      </c>
      <c r="I171" s="22">
        <v>12125</v>
      </c>
    </row>
    <row r="172" spans="1:10" hidden="1">
      <c r="A172" s="3" t="s">
        <v>140</v>
      </c>
      <c r="B172" s="3" t="s">
        <v>171</v>
      </c>
      <c r="C172" s="48" t="s">
        <v>157</v>
      </c>
      <c r="D172" s="48" t="s">
        <v>142</v>
      </c>
      <c r="E172" s="2" t="s">
        <v>14</v>
      </c>
      <c r="F172">
        <v>53</v>
      </c>
      <c r="G172" s="25">
        <v>371052</v>
      </c>
      <c r="H172" s="27">
        <v>378473</v>
      </c>
      <c r="I172" s="22">
        <v>386043</v>
      </c>
    </row>
    <row r="173" spans="1:10" hidden="1">
      <c r="A173" s="3" t="s">
        <v>140</v>
      </c>
      <c r="B173" s="3" t="s">
        <v>171</v>
      </c>
      <c r="C173" s="48" t="s">
        <v>157</v>
      </c>
      <c r="D173" s="48" t="s">
        <v>142</v>
      </c>
      <c r="E173" s="2" t="s">
        <v>35</v>
      </c>
      <c r="F173">
        <v>107</v>
      </c>
      <c r="G173" s="25">
        <v>3000</v>
      </c>
      <c r="H173" s="27">
        <v>3000</v>
      </c>
      <c r="I173" s="22">
        <v>3000</v>
      </c>
    </row>
    <row r="174" spans="1:10" hidden="1">
      <c r="A174" s="3" t="s">
        <v>140</v>
      </c>
      <c r="B174" s="3" t="s">
        <v>171</v>
      </c>
      <c r="C174" s="48" t="s">
        <v>157</v>
      </c>
      <c r="D174" s="48" t="s">
        <v>142</v>
      </c>
      <c r="E174" s="2" t="s">
        <v>33</v>
      </c>
      <c r="F174">
        <v>100</v>
      </c>
      <c r="G174" s="25">
        <v>5370</v>
      </c>
      <c r="H174" s="27">
        <v>5370</v>
      </c>
      <c r="I174" s="22">
        <v>5370</v>
      </c>
    </row>
    <row r="175" spans="1:10" hidden="1">
      <c r="A175" s="3" t="s">
        <v>140</v>
      </c>
      <c r="B175" s="3" t="s">
        <v>171</v>
      </c>
      <c r="C175" s="48" t="s">
        <v>157</v>
      </c>
      <c r="D175" s="48" t="s">
        <v>142</v>
      </c>
      <c r="E175" s="2" t="s">
        <v>34</v>
      </c>
      <c r="F175">
        <v>4</v>
      </c>
      <c r="G175" s="25">
        <v>40176</v>
      </c>
      <c r="H175" s="27">
        <v>40980</v>
      </c>
      <c r="I175" s="22">
        <v>41799</v>
      </c>
    </row>
    <row r="176" spans="1:10" hidden="1">
      <c r="A176" s="3" t="s">
        <v>140</v>
      </c>
      <c r="B176" s="3" t="s">
        <v>171</v>
      </c>
      <c r="C176" s="48" t="s">
        <v>157</v>
      </c>
      <c r="D176" s="48" t="s">
        <v>142</v>
      </c>
      <c r="E176" s="2" t="s">
        <v>57</v>
      </c>
      <c r="F176">
        <v>4</v>
      </c>
      <c r="G176" s="25">
        <v>72358</v>
      </c>
      <c r="H176" s="27">
        <v>73805</v>
      </c>
      <c r="I176" s="22">
        <v>75281</v>
      </c>
    </row>
    <row r="177" spans="1:10" hidden="1">
      <c r="A177" s="3" t="s">
        <v>140</v>
      </c>
      <c r="B177" s="3" t="s">
        <v>171</v>
      </c>
      <c r="C177" s="48" t="s">
        <v>157</v>
      </c>
      <c r="D177" s="48" t="s">
        <v>142</v>
      </c>
      <c r="E177" s="2" t="s">
        <v>20</v>
      </c>
      <c r="F177">
        <v>123</v>
      </c>
      <c r="G177" s="25">
        <v>10000</v>
      </c>
      <c r="H177" s="27">
        <v>10000</v>
      </c>
      <c r="I177" s="22">
        <v>10000</v>
      </c>
    </row>
    <row r="178" spans="1:10" hidden="1">
      <c r="A178" s="3" t="s">
        <v>140</v>
      </c>
      <c r="B178" s="3" t="s">
        <v>171</v>
      </c>
      <c r="C178" s="48" t="s">
        <v>157</v>
      </c>
      <c r="D178" s="48" t="s">
        <v>142</v>
      </c>
      <c r="E178" s="2" t="s">
        <v>16</v>
      </c>
      <c r="F178">
        <v>221</v>
      </c>
      <c r="G178" s="25">
        <v>70000</v>
      </c>
      <c r="H178" s="27">
        <v>70000</v>
      </c>
      <c r="I178" s="22">
        <v>70000</v>
      </c>
    </row>
    <row r="179" spans="1:10" hidden="1">
      <c r="A179" s="3" t="s">
        <v>140</v>
      </c>
      <c r="B179" s="3" t="s">
        <v>171</v>
      </c>
      <c r="C179" s="48" t="s">
        <v>157</v>
      </c>
      <c r="D179" s="48" t="s">
        <v>142</v>
      </c>
      <c r="E179" s="2" t="s">
        <v>39</v>
      </c>
      <c r="F179">
        <v>15</v>
      </c>
      <c r="G179" s="25">
        <v>6000</v>
      </c>
      <c r="H179" s="27">
        <v>6000</v>
      </c>
      <c r="I179" s="22">
        <v>6000</v>
      </c>
    </row>
    <row r="180" spans="1:10" hidden="1">
      <c r="A180" s="3" t="s">
        <v>140</v>
      </c>
      <c r="B180" s="3" t="s">
        <v>171</v>
      </c>
      <c r="C180" s="48" t="s">
        <v>157</v>
      </c>
      <c r="D180" s="48" t="s">
        <v>142</v>
      </c>
      <c r="E180" s="2" t="s">
        <v>23</v>
      </c>
      <c r="F180">
        <v>147</v>
      </c>
      <c r="G180" s="25">
        <v>14040</v>
      </c>
      <c r="H180" s="27">
        <v>14321</v>
      </c>
      <c r="I180" s="22">
        <v>14607</v>
      </c>
    </row>
    <row r="181" spans="1:10" s="22" customFormat="1" hidden="1">
      <c r="A181" s="21" t="s">
        <v>140</v>
      </c>
      <c r="B181" s="21" t="s">
        <v>171</v>
      </c>
      <c r="C181" s="103" t="s">
        <v>157</v>
      </c>
      <c r="D181" s="103" t="s">
        <v>142</v>
      </c>
      <c r="E181" s="24" t="s">
        <v>37</v>
      </c>
      <c r="F181" s="22">
        <v>128</v>
      </c>
      <c r="G181" s="26">
        <v>1350</v>
      </c>
      <c r="H181" s="54">
        <v>1377</v>
      </c>
      <c r="I181" s="22">
        <v>1405</v>
      </c>
      <c r="J181" s="52">
        <f>SUM(I169:I181)</f>
        <v>640344.23</v>
      </c>
    </row>
    <row r="182" spans="1:10" hidden="1">
      <c r="A182" s="3" t="s">
        <v>140</v>
      </c>
      <c r="B182" s="3" t="s">
        <v>172</v>
      </c>
      <c r="C182" s="48" t="s">
        <v>141</v>
      </c>
      <c r="D182" s="48" t="s">
        <v>151</v>
      </c>
      <c r="E182" s="2" t="s">
        <v>18</v>
      </c>
      <c r="F182">
        <v>122</v>
      </c>
      <c r="G182" s="25">
        <v>12900</v>
      </c>
      <c r="H182" s="27">
        <v>13800</v>
      </c>
      <c r="I182" s="22">
        <v>13800</v>
      </c>
    </row>
    <row r="183" spans="1:10" hidden="1">
      <c r="A183" s="3" t="s">
        <v>140</v>
      </c>
      <c r="B183" s="3" t="s">
        <v>172</v>
      </c>
      <c r="C183" s="48" t="s">
        <v>141</v>
      </c>
      <c r="D183" s="48" t="s">
        <v>151</v>
      </c>
      <c r="E183" s="2" t="s">
        <v>35</v>
      </c>
      <c r="F183">
        <v>107</v>
      </c>
      <c r="G183" s="25">
        <v>4500</v>
      </c>
      <c r="H183" s="27">
        <v>4500</v>
      </c>
      <c r="I183" s="22">
        <v>4500</v>
      </c>
    </row>
    <row r="184" spans="1:10" hidden="1">
      <c r="A184" s="3" t="s">
        <v>140</v>
      </c>
      <c r="B184" s="3" t="s">
        <v>172</v>
      </c>
      <c r="C184" s="48" t="s">
        <v>141</v>
      </c>
      <c r="D184" s="48" t="s">
        <v>151</v>
      </c>
      <c r="E184" s="2" t="s">
        <v>33</v>
      </c>
      <c r="F184">
        <v>100</v>
      </c>
      <c r="G184" s="25">
        <v>9500</v>
      </c>
      <c r="H184" s="27">
        <v>9500</v>
      </c>
      <c r="I184" s="22">
        <v>9500</v>
      </c>
    </row>
    <row r="185" spans="1:10" hidden="1">
      <c r="A185" s="3" t="s">
        <v>140</v>
      </c>
      <c r="B185" s="3" t="s">
        <v>172</v>
      </c>
      <c r="C185" s="48" t="s">
        <v>141</v>
      </c>
      <c r="D185" s="48" t="s">
        <v>151</v>
      </c>
      <c r="E185" s="2" t="s">
        <v>19</v>
      </c>
      <c r="F185">
        <v>53</v>
      </c>
      <c r="G185" s="25">
        <v>2250</v>
      </c>
      <c r="H185" s="27">
        <v>2250</v>
      </c>
      <c r="I185" s="22">
        <v>2250</v>
      </c>
    </row>
    <row r="186" spans="1:10" hidden="1">
      <c r="A186" s="3" t="s">
        <v>140</v>
      </c>
      <c r="B186" s="3" t="s">
        <v>172</v>
      </c>
      <c r="C186" s="48" t="s">
        <v>141</v>
      </c>
      <c r="D186" s="48" t="s">
        <v>151</v>
      </c>
      <c r="E186" s="2" t="s">
        <v>20</v>
      </c>
      <c r="F186">
        <v>123</v>
      </c>
      <c r="G186" s="25">
        <v>21000</v>
      </c>
      <c r="H186" s="27">
        <v>21000</v>
      </c>
      <c r="I186" s="22">
        <v>21000</v>
      </c>
    </row>
    <row r="187" spans="1:10" hidden="1">
      <c r="A187" s="3" t="s">
        <v>140</v>
      </c>
      <c r="B187" s="3" t="s">
        <v>172</v>
      </c>
      <c r="C187" s="48" t="s">
        <v>141</v>
      </c>
      <c r="D187" s="48" t="s">
        <v>151</v>
      </c>
      <c r="E187" s="2" t="s">
        <v>17</v>
      </c>
      <c r="F187">
        <v>52</v>
      </c>
      <c r="G187" s="25">
        <v>113500</v>
      </c>
      <c r="H187" s="27">
        <v>113500</v>
      </c>
      <c r="I187" s="22">
        <v>113500</v>
      </c>
    </row>
    <row r="188" spans="1:10" hidden="1">
      <c r="A188" s="3" t="s">
        <v>140</v>
      </c>
      <c r="B188" s="3" t="s">
        <v>172</v>
      </c>
      <c r="C188" s="48" t="s">
        <v>141</v>
      </c>
      <c r="D188" s="48" t="s">
        <v>151</v>
      </c>
      <c r="E188" s="2" t="s">
        <v>37</v>
      </c>
      <c r="F188">
        <v>128</v>
      </c>
      <c r="G188" s="25">
        <v>27000</v>
      </c>
      <c r="H188" s="27">
        <v>27000</v>
      </c>
      <c r="I188" s="22">
        <v>27000</v>
      </c>
    </row>
    <row r="189" spans="1:10" hidden="1">
      <c r="A189" s="3" t="s">
        <v>140</v>
      </c>
      <c r="B189" s="3" t="s">
        <v>172</v>
      </c>
      <c r="C189" s="48" t="s">
        <v>141</v>
      </c>
      <c r="D189" s="48" t="s">
        <v>151</v>
      </c>
      <c r="E189" s="2" t="s">
        <v>24</v>
      </c>
      <c r="F189">
        <v>60</v>
      </c>
      <c r="G189" s="25">
        <v>20000</v>
      </c>
      <c r="H189" s="27">
        <v>20000</v>
      </c>
      <c r="I189" s="22">
        <v>20000</v>
      </c>
    </row>
    <row r="190" spans="1:10" s="22" customFormat="1" hidden="1">
      <c r="A190" s="21" t="s">
        <v>140</v>
      </c>
      <c r="B190" s="21" t="s">
        <v>172</v>
      </c>
      <c r="C190" s="103" t="s">
        <v>141</v>
      </c>
      <c r="D190" s="103" t="s">
        <v>151</v>
      </c>
      <c r="E190" s="24" t="s">
        <v>27</v>
      </c>
      <c r="F190" s="22">
        <v>69</v>
      </c>
      <c r="G190" s="26">
        <v>50000</v>
      </c>
      <c r="H190" s="54">
        <v>50000</v>
      </c>
      <c r="I190" s="22">
        <v>50000</v>
      </c>
      <c r="J190" s="52">
        <f>SUM(I182:I190)</f>
        <v>261550</v>
      </c>
    </row>
    <row r="191" spans="1:10" hidden="1">
      <c r="A191" s="3" t="s">
        <v>140</v>
      </c>
      <c r="B191" s="3" t="s">
        <v>173</v>
      </c>
      <c r="C191" s="48" t="s">
        <v>147</v>
      </c>
      <c r="D191" s="48" t="s">
        <v>149</v>
      </c>
      <c r="E191" s="2" t="s">
        <v>18</v>
      </c>
      <c r="F191">
        <v>122</v>
      </c>
      <c r="G191" s="25">
        <v>20000</v>
      </c>
      <c r="H191" s="27">
        <v>20000</v>
      </c>
      <c r="I191" s="22">
        <v>20000</v>
      </c>
    </row>
    <row r="192" spans="1:10" hidden="1">
      <c r="A192" s="3" t="s">
        <v>140</v>
      </c>
      <c r="B192" s="3" t="s">
        <v>173</v>
      </c>
      <c r="C192" s="48" t="s">
        <v>147</v>
      </c>
      <c r="D192" s="48" t="s">
        <v>149</v>
      </c>
      <c r="E192" s="2" t="s">
        <v>15</v>
      </c>
      <c r="F192">
        <v>54</v>
      </c>
      <c r="G192" s="25">
        <v>80000</v>
      </c>
      <c r="H192" s="27">
        <v>80000</v>
      </c>
      <c r="I192" s="22">
        <v>80000</v>
      </c>
    </row>
    <row r="193" spans="1:10" hidden="1">
      <c r="A193" s="3" t="s">
        <v>140</v>
      </c>
      <c r="B193" s="3" t="s">
        <v>173</v>
      </c>
      <c r="C193" s="48" t="s">
        <v>147</v>
      </c>
      <c r="D193" s="48" t="s">
        <v>149</v>
      </c>
      <c r="E193" s="2" t="s">
        <v>20</v>
      </c>
      <c r="F193">
        <v>123</v>
      </c>
      <c r="G193" s="25">
        <v>15000</v>
      </c>
      <c r="H193" s="27">
        <v>15000</v>
      </c>
      <c r="I193" s="22">
        <v>15000</v>
      </c>
    </row>
    <row r="194" spans="1:10" hidden="1">
      <c r="A194" s="3" t="s">
        <v>140</v>
      </c>
      <c r="B194" s="3" t="s">
        <v>173</v>
      </c>
      <c r="C194" s="48" t="s">
        <v>147</v>
      </c>
      <c r="D194" s="48" t="s">
        <v>149</v>
      </c>
      <c r="E194" s="2" t="s">
        <v>16</v>
      </c>
      <c r="F194">
        <v>221</v>
      </c>
      <c r="G194" s="25">
        <v>50000</v>
      </c>
      <c r="H194" s="27">
        <v>50000</v>
      </c>
      <c r="I194" s="22">
        <v>50000</v>
      </c>
    </row>
    <row r="195" spans="1:10" s="22" customFormat="1" hidden="1">
      <c r="A195" s="21" t="s">
        <v>140</v>
      </c>
      <c r="B195" s="21" t="s">
        <v>173</v>
      </c>
      <c r="C195" s="103" t="s">
        <v>147</v>
      </c>
      <c r="D195" s="103" t="s">
        <v>149</v>
      </c>
      <c r="E195" s="24" t="s">
        <v>27</v>
      </c>
      <c r="F195" s="22">
        <v>69</v>
      </c>
      <c r="G195" s="26">
        <v>1000</v>
      </c>
      <c r="H195" s="54">
        <v>1000</v>
      </c>
      <c r="I195" s="22">
        <v>1000</v>
      </c>
      <c r="J195" s="52">
        <f>SUM(I191:I195)</f>
        <v>166000</v>
      </c>
    </row>
    <row r="196" spans="1:10" hidden="1">
      <c r="A196" s="3" t="s">
        <v>140</v>
      </c>
      <c r="B196" s="3" t="s">
        <v>174</v>
      </c>
      <c r="C196" s="48" t="s">
        <v>147</v>
      </c>
      <c r="D196" s="48" t="s">
        <v>142</v>
      </c>
      <c r="E196" s="2" t="s">
        <v>18</v>
      </c>
      <c r="F196">
        <v>122</v>
      </c>
      <c r="G196" s="25">
        <v>35000</v>
      </c>
      <c r="H196" s="27">
        <v>35000</v>
      </c>
      <c r="I196" s="22">
        <v>30000</v>
      </c>
    </row>
    <row r="197" spans="1:10" hidden="1">
      <c r="A197" s="3" t="s">
        <v>140</v>
      </c>
      <c r="B197" s="3" t="s">
        <v>174</v>
      </c>
      <c r="C197" s="48" t="s">
        <v>147</v>
      </c>
      <c r="D197" s="48" t="s">
        <v>142</v>
      </c>
      <c r="E197" s="2" t="s">
        <v>35</v>
      </c>
      <c r="F197">
        <v>107</v>
      </c>
      <c r="G197" s="25">
        <v>4000</v>
      </c>
      <c r="H197" s="27">
        <v>4000</v>
      </c>
      <c r="I197" s="22">
        <v>4000</v>
      </c>
    </row>
    <row r="198" spans="1:10" hidden="1">
      <c r="A198" s="3" t="s">
        <v>140</v>
      </c>
      <c r="B198" s="3" t="s">
        <v>174</v>
      </c>
      <c r="C198" s="48" t="s">
        <v>147</v>
      </c>
      <c r="D198" s="48" t="s">
        <v>142</v>
      </c>
      <c r="E198" s="2" t="s">
        <v>38</v>
      </c>
      <c r="F198">
        <v>106</v>
      </c>
      <c r="G198" s="25">
        <v>500</v>
      </c>
      <c r="H198" s="27">
        <v>500</v>
      </c>
      <c r="I198" s="22">
        <v>500</v>
      </c>
    </row>
    <row r="199" spans="1:10" hidden="1">
      <c r="A199" s="3" t="s">
        <v>140</v>
      </c>
      <c r="B199" s="3" t="s">
        <v>174</v>
      </c>
      <c r="C199" s="48" t="s">
        <v>147</v>
      </c>
      <c r="D199" s="48" t="s">
        <v>142</v>
      </c>
      <c r="E199" s="2" t="s">
        <v>19</v>
      </c>
      <c r="F199">
        <v>53</v>
      </c>
      <c r="G199" s="25">
        <v>7900</v>
      </c>
      <c r="H199" s="27">
        <v>8000</v>
      </c>
      <c r="I199" s="22">
        <v>8100</v>
      </c>
    </row>
    <row r="200" spans="1:10" hidden="1">
      <c r="A200" s="3" t="s">
        <v>140</v>
      </c>
      <c r="B200" s="3" t="s">
        <v>174</v>
      </c>
      <c r="C200" s="48" t="s">
        <v>147</v>
      </c>
      <c r="D200" s="48" t="s">
        <v>142</v>
      </c>
      <c r="E200" s="2" t="s">
        <v>37</v>
      </c>
      <c r="F200">
        <v>128</v>
      </c>
      <c r="G200" s="25">
        <v>12200</v>
      </c>
      <c r="H200" s="27">
        <v>12200</v>
      </c>
      <c r="I200" s="22">
        <v>12200</v>
      </c>
    </row>
    <row r="201" spans="1:10" s="22" customFormat="1" hidden="1">
      <c r="A201" s="21" t="s">
        <v>140</v>
      </c>
      <c r="B201" s="21" t="s">
        <v>174</v>
      </c>
      <c r="C201" s="103" t="s">
        <v>147</v>
      </c>
      <c r="D201" s="103" t="s">
        <v>142</v>
      </c>
      <c r="E201" s="24" t="s">
        <v>27</v>
      </c>
      <c r="F201" s="22">
        <v>69</v>
      </c>
      <c r="G201" s="26">
        <v>4000</v>
      </c>
      <c r="H201" s="54">
        <v>4000</v>
      </c>
      <c r="I201" s="22">
        <v>4000</v>
      </c>
      <c r="J201" s="52">
        <f>SUM(I196:I201)</f>
        <v>58800</v>
      </c>
    </row>
    <row r="202" spans="1:10" hidden="1">
      <c r="A202" s="3" t="s">
        <v>140</v>
      </c>
      <c r="B202" s="3" t="s">
        <v>175</v>
      </c>
      <c r="C202" s="48" t="s">
        <v>141</v>
      </c>
      <c r="D202" s="48" t="s">
        <v>151</v>
      </c>
      <c r="E202" s="2" t="s">
        <v>18</v>
      </c>
      <c r="F202">
        <v>122</v>
      </c>
      <c r="G202" s="25">
        <v>35500</v>
      </c>
      <c r="H202" s="27">
        <v>35500</v>
      </c>
      <c r="I202" s="22">
        <v>35500</v>
      </c>
    </row>
    <row r="203" spans="1:10" hidden="1">
      <c r="A203" s="3" t="s">
        <v>140</v>
      </c>
      <c r="B203" s="3" t="s">
        <v>175</v>
      </c>
      <c r="C203" s="48" t="s">
        <v>141</v>
      </c>
      <c r="D203" s="48" t="s">
        <v>151</v>
      </c>
      <c r="E203" s="2" t="s">
        <v>46</v>
      </c>
      <c r="F203">
        <v>14</v>
      </c>
      <c r="G203" s="25">
        <v>11000</v>
      </c>
      <c r="H203" s="27">
        <v>11000</v>
      </c>
      <c r="I203" s="22">
        <v>11000</v>
      </c>
    </row>
    <row r="204" spans="1:10" hidden="1">
      <c r="A204" s="3" t="s">
        <v>140</v>
      </c>
      <c r="B204" s="3" t="s">
        <v>175</v>
      </c>
      <c r="C204" s="48" t="s">
        <v>141</v>
      </c>
      <c r="D204" s="48" t="s">
        <v>151</v>
      </c>
      <c r="E204" s="2" t="s">
        <v>38</v>
      </c>
      <c r="F204">
        <v>106</v>
      </c>
      <c r="G204" s="25">
        <v>850</v>
      </c>
      <c r="H204" s="27">
        <v>850</v>
      </c>
      <c r="I204" s="22">
        <v>850</v>
      </c>
    </row>
    <row r="205" spans="1:10" hidden="1">
      <c r="A205" s="3" t="s">
        <v>140</v>
      </c>
      <c r="B205" s="3" t="s">
        <v>175</v>
      </c>
      <c r="C205" s="48" t="s">
        <v>141</v>
      </c>
      <c r="D205" s="48" t="s">
        <v>151</v>
      </c>
      <c r="E205" s="2" t="s">
        <v>17</v>
      </c>
      <c r="F205">
        <v>52</v>
      </c>
      <c r="G205" s="25">
        <v>100000</v>
      </c>
      <c r="H205" s="27">
        <v>100000</v>
      </c>
      <c r="I205" s="22">
        <v>100000</v>
      </c>
    </row>
    <row r="206" spans="1:10" hidden="1">
      <c r="A206" s="3" t="s">
        <v>140</v>
      </c>
      <c r="B206" s="3" t="s">
        <v>175</v>
      </c>
      <c r="C206" s="48" t="s">
        <v>141</v>
      </c>
      <c r="D206" s="48" t="s">
        <v>151</v>
      </c>
      <c r="E206" s="2" t="s">
        <v>23</v>
      </c>
      <c r="F206">
        <v>147</v>
      </c>
      <c r="G206" s="25">
        <v>1500</v>
      </c>
      <c r="H206" s="27">
        <v>1500</v>
      </c>
      <c r="I206" s="22">
        <v>1500</v>
      </c>
    </row>
    <row r="207" spans="1:10" hidden="1">
      <c r="A207" s="3" t="s">
        <v>140</v>
      </c>
      <c r="B207" s="3" t="s">
        <v>175</v>
      </c>
      <c r="C207" s="48" t="s">
        <v>141</v>
      </c>
      <c r="D207" s="48" t="s">
        <v>151</v>
      </c>
      <c r="E207" s="2" t="s">
        <v>37</v>
      </c>
      <c r="F207">
        <v>128</v>
      </c>
      <c r="G207" s="25"/>
    </row>
    <row r="208" spans="1:10" hidden="1">
      <c r="A208" s="3" t="s">
        <v>140</v>
      </c>
      <c r="B208" s="3" t="s">
        <v>175</v>
      </c>
      <c r="C208" s="48" t="s">
        <v>141</v>
      </c>
      <c r="D208" s="48" t="s">
        <v>151</v>
      </c>
      <c r="E208" s="2" t="s">
        <v>36</v>
      </c>
      <c r="F208">
        <v>66</v>
      </c>
      <c r="G208" s="25">
        <v>45000</v>
      </c>
      <c r="H208" s="27">
        <v>45000</v>
      </c>
      <c r="I208" s="22">
        <v>45000</v>
      </c>
    </row>
    <row r="209" spans="1:10" hidden="1">
      <c r="A209" s="3" t="s">
        <v>140</v>
      </c>
      <c r="B209" s="3" t="s">
        <v>175</v>
      </c>
      <c r="C209" s="48" t="s">
        <v>141</v>
      </c>
      <c r="D209" s="48" t="s">
        <v>151</v>
      </c>
      <c r="E209" s="2" t="s">
        <v>24</v>
      </c>
      <c r="F209">
        <v>60</v>
      </c>
      <c r="G209" s="25">
        <v>8000</v>
      </c>
      <c r="H209" s="27">
        <v>8000</v>
      </c>
      <c r="I209" s="22">
        <v>8000</v>
      </c>
    </row>
    <row r="210" spans="1:10" s="22" customFormat="1" hidden="1">
      <c r="A210" s="21" t="s">
        <v>140</v>
      </c>
      <c r="B210" s="21" t="s">
        <v>175</v>
      </c>
      <c r="C210" s="103" t="s">
        <v>141</v>
      </c>
      <c r="D210" s="103" t="s">
        <v>151</v>
      </c>
      <c r="E210" s="24" t="s">
        <v>27</v>
      </c>
      <c r="F210" s="22">
        <v>69</v>
      </c>
      <c r="G210" s="26">
        <v>2500</v>
      </c>
      <c r="H210" s="54">
        <v>2500</v>
      </c>
      <c r="I210" s="22">
        <v>2500</v>
      </c>
      <c r="J210" s="52">
        <f>SUM(I202:I210)</f>
        <v>204350</v>
      </c>
    </row>
    <row r="211" spans="1:10" hidden="1">
      <c r="A211" s="3" t="s">
        <v>140</v>
      </c>
      <c r="B211" s="3" t="s">
        <v>176</v>
      </c>
      <c r="C211" s="48" t="s">
        <v>147</v>
      </c>
      <c r="D211" s="48" t="s">
        <v>149</v>
      </c>
      <c r="E211" s="2" t="s">
        <v>21</v>
      </c>
      <c r="F211">
        <v>32</v>
      </c>
      <c r="G211" s="25">
        <v>100</v>
      </c>
      <c r="H211" s="27">
        <v>100</v>
      </c>
      <c r="I211" s="22">
        <v>100</v>
      </c>
    </row>
    <row r="212" spans="1:10" hidden="1">
      <c r="A212" s="3" t="s">
        <v>140</v>
      </c>
      <c r="B212" s="3" t="s">
        <v>176</v>
      </c>
      <c r="C212" s="48" t="s">
        <v>147</v>
      </c>
      <c r="D212" s="48" t="s">
        <v>149</v>
      </c>
      <c r="E212" s="2" t="s">
        <v>45</v>
      </c>
      <c r="F212">
        <v>4</v>
      </c>
      <c r="G212" s="25">
        <v>12000</v>
      </c>
      <c r="H212" s="27">
        <v>12000</v>
      </c>
      <c r="I212" s="22">
        <v>12000</v>
      </c>
    </row>
    <row r="213" spans="1:10" hidden="1">
      <c r="A213" s="3" t="s">
        <v>140</v>
      </c>
      <c r="B213" s="3" t="s">
        <v>176</v>
      </c>
      <c r="C213" s="48" t="s">
        <v>147</v>
      </c>
      <c r="D213" s="48" t="s">
        <v>149</v>
      </c>
      <c r="E213" s="2" t="s">
        <v>35</v>
      </c>
      <c r="F213">
        <v>107</v>
      </c>
      <c r="G213" s="25">
        <v>1500</v>
      </c>
      <c r="H213" s="27">
        <v>1500</v>
      </c>
      <c r="I213" s="22">
        <v>1500</v>
      </c>
    </row>
    <row r="214" spans="1:10" hidden="1">
      <c r="A214" s="3" t="s">
        <v>140</v>
      </c>
      <c r="B214" s="3" t="s">
        <v>176</v>
      </c>
      <c r="C214" s="48" t="s">
        <v>147</v>
      </c>
      <c r="D214" s="48" t="s">
        <v>149</v>
      </c>
      <c r="E214" s="2" t="s">
        <v>43</v>
      </c>
      <c r="F214">
        <v>24</v>
      </c>
      <c r="G214" s="25">
        <v>100</v>
      </c>
      <c r="H214" s="27">
        <v>100</v>
      </c>
      <c r="I214" s="22">
        <v>100</v>
      </c>
    </row>
    <row r="215" spans="1:10" hidden="1">
      <c r="A215" s="3" t="s">
        <v>140</v>
      </c>
      <c r="B215" s="3" t="s">
        <v>176</v>
      </c>
      <c r="C215" s="48" t="s">
        <v>147</v>
      </c>
      <c r="D215" s="48" t="s">
        <v>149</v>
      </c>
      <c r="E215" s="2" t="s">
        <v>33</v>
      </c>
      <c r="F215">
        <v>100</v>
      </c>
      <c r="G215" s="25">
        <v>382.03</v>
      </c>
      <c r="H215" s="27">
        <v>389.68</v>
      </c>
      <c r="I215" s="22">
        <v>397.47</v>
      </c>
    </row>
    <row r="216" spans="1:10" hidden="1">
      <c r="A216" s="3" t="s">
        <v>140</v>
      </c>
      <c r="B216" s="3" t="s">
        <v>176</v>
      </c>
      <c r="C216" s="48" t="s">
        <v>147</v>
      </c>
      <c r="D216" s="48" t="s">
        <v>149</v>
      </c>
      <c r="E216" s="2" t="s">
        <v>20</v>
      </c>
      <c r="F216">
        <v>123</v>
      </c>
      <c r="G216" s="25">
        <v>2625</v>
      </c>
      <c r="H216" s="27">
        <v>2625</v>
      </c>
      <c r="I216" s="22">
        <v>2625</v>
      </c>
    </row>
    <row r="217" spans="1:10" hidden="1">
      <c r="A217" s="3" t="s">
        <v>140</v>
      </c>
      <c r="B217" s="3" t="s">
        <v>176</v>
      </c>
      <c r="C217" s="48" t="s">
        <v>147</v>
      </c>
      <c r="D217" s="48" t="s">
        <v>149</v>
      </c>
      <c r="E217" s="2" t="s">
        <v>16</v>
      </c>
      <c r="F217">
        <v>221</v>
      </c>
      <c r="G217" s="25">
        <v>35000</v>
      </c>
      <c r="H217" s="27">
        <v>35000</v>
      </c>
      <c r="I217" s="22">
        <v>35000</v>
      </c>
    </row>
    <row r="218" spans="1:10" hidden="1">
      <c r="A218" s="3" t="s">
        <v>140</v>
      </c>
      <c r="B218" s="3" t="s">
        <v>176</v>
      </c>
      <c r="C218" s="48" t="s">
        <v>147</v>
      </c>
      <c r="D218" s="48" t="s">
        <v>149</v>
      </c>
      <c r="E218" s="2" t="s">
        <v>37</v>
      </c>
      <c r="F218">
        <v>128</v>
      </c>
      <c r="G218" s="25">
        <v>410</v>
      </c>
      <c r="H218" s="27">
        <v>410</v>
      </c>
      <c r="I218" s="22">
        <v>410</v>
      </c>
    </row>
    <row r="219" spans="1:10" s="22" customFormat="1" hidden="1">
      <c r="A219" s="21" t="s">
        <v>140</v>
      </c>
      <c r="B219" s="21" t="s">
        <v>176</v>
      </c>
      <c r="C219" s="103" t="s">
        <v>147</v>
      </c>
      <c r="D219" s="103" t="s">
        <v>149</v>
      </c>
      <c r="E219" s="24" t="s">
        <v>36</v>
      </c>
      <c r="F219" s="22">
        <v>66</v>
      </c>
      <c r="G219" s="26">
        <v>450</v>
      </c>
      <c r="H219" s="54">
        <v>450</v>
      </c>
      <c r="I219" s="22">
        <v>450</v>
      </c>
      <c r="J219" s="52">
        <f>SUM(I211:I219)</f>
        <v>52582.47</v>
      </c>
    </row>
    <row r="220" spans="1:10" hidden="1">
      <c r="A220" s="3" t="s">
        <v>140</v>
      </c>
      <c r="B220" s="3" t="s">
        <v>177</v>
      </c>
      <c r="C220" s="48" t="s">
        <v>147</v>
      </c>
      <c r="D220" s="48" t="s">
        <v>142</v>
      </c>
      <c r="E220" s="2" t="s">
        <v>15</v>
      </c>
      <c r="F220">
        <v>54</v>
      </c>
      <c r="G220" s="25">
        <v>150000</v>
      </c>
      <c r="H220" s="27">
        <v>150000</v>
      </c>
      <c r="I220" s="22">
        <v>150000</v>
      </c>
    </row>
    <row r="221" spans="1:10" hidden="1">
      <c r="A221" s="3" t="s">
        <v>140</v>
      </c>
      <c r="B221" s="3" t="s">
        <v>177</v>
      </c>
      <c r="C221" s="48" t="s">
        <v>147</v>
      </c>
      <c r="D221" s="48" t="s">
        <v>142</v>
      </c>
      <c r="E221" s="2" t="s">
        <v>41</v>
      </c>
      <c r="F221">
        <v>16</v>
      </c>
      <c r="G221" s="25">
        <v>750</v>
      </c>
      <c r="H221" s="27">
        <v>750</v>
      </c>
      <c r="I221" s="22">
        <v>750</v>
      </c>
    </row>
    <row r="222" spans="1:10" hidden="1">
      <c r="A222" s="3" t="s">
        <v>140</v>
      </c>
      <c r="B222" s="3" t="s">
        <v>177</v>
      </c>
      <c r="C222" s="48" t="s">
        <v>147</v>
      </c>
      <c r="D222" s="48" t="s">
        <v>142</v>
      </c>
      <c r="E222" s="2" t="s">
        <v>38</v>
      </c>
      <c r="F222">
        <v>106</v>
      </c>
      <c r="G222" s="25">
        <v>2500</v>
      </c>
      <c r="H222" s="27">
        <v>2500</v>
      </c>
      <c r="I222" s="22">
        <v>2500</v>
      </c>
    </row>
    <row r="223" spans="1:10" hidden="1">
      <c r="A223" s="3" t="s">
        <v>140</v>
      </c>
      <c r="B223" s="3" t="s">
        <v>177</v>
      </c>
      <c r="C223" s="48" t="s">
        <v>147</v>
      </c>
      <c r="D223" s="48" t="s">
        <v>142</v>
      </c>
      <c r="E223" s="2" t="s">
        <v>19</v>
      </c>
      <c r="F223">
        <v>53</v>
      </c>
      <c r="G223" s="25">
        <v>16979.330000000002</v>
      </c>
      <c r="H223" s="27">
        <v>17318.91</v>
      </c>
      <c r="I223" s="22">
        <v>17665.29</v>
      </c>
    </row>
    <row r="224" spans="1:10" hidden="1">
      <c r="A224" s="3" t="s">
        <v>140</v>
      </c>
      <c r="B224" s="3" t="s">
        <v>177</v>
      </c>
      <c r="C224" s="48" t="s">
        <v>147</v>
      </c>
      <c r="D224" s="48" t="s">
        <v>142</v>
      </c>
      <c r="E224" s="2" t="s">
        <v>20</v>
      </c>
      <c r="F224">
        <v>123</v>
      </c>
      <c r="G224" s="25">
        <v>6367.25</v>
      </c>
      <c r="H224" s="27">
        <v>6494.59</v>
      </c>
      <c r="I224" s="22">
        <v>6624.48</v>
      </c>
    </row>
    <row r="225" spans="1:10" hidden="1">
      <c r="A225" s="3" t="s">
        <v>140</v>
      </c>
      <c r="B225" s="3" t="s">
        <v>177</v>
      </c>
      <c r="C225" s="48" t="s">
        <v>147</v>
      </c>
      <c r="D225" s="48" t="s">
        <v>142</v>
      </c>
      <c r="E225" s="2" t="s">
        <v>16</v>
      </c>
      <c r="F225">
        <v>221</v>
      </c>
      <c r="G225" s="25">
        <v>110000</v>
      </c>
      <c r="H225" s="27">
        <v>110000</v>
      </c>
      <c r="I225" s="22">
        <v>110000</v>
      </c>
    </row>
    <row r="226" spans="1:10" hidden="1">
      <c r="A226" s="3" t="s">
        <v>140</v>
      </c>
      <c r="B226" s="3" t="s">
        <v>177</v>
      </c>
      <c r="C226" s="48" t="s">
        <v>147</v>
      </c>
      <c r="D226" s="48" t="s">
        <v>142</v>
      </c>
      <c r="E226" s="2" t="s">
        <v>37</v>
      </c>
      <c r="F226">
        <v>128</v>
      </c>
      <c r="G226" s="25">
        <v>5100</v>
      </c>
      <c r="H226" s="27">
        <v>5100</v>
      </c>
      <c r="I226" s="22">
        <v>5100</v>
      </c>
    </row>
    <row r="227" spans="1:10" s="22" customFormat="1" hidden="1">
      <c r="A227" s="21" t="s">
        <v>140</v>
      </c>
      <c r="B227" s="21" t="s">
        <v>177</v>
      </c>
      <c r="C227" s="103" t="s">
        <v>147</v>
      </c>
      <c r="D227" s="103" t="s">
        <v>142</v>
      </c>
      <c r="E227" s="24" t="s">
        <v>27</v>
      </c>
      <c r="F227" s="22">
        <v>69</v>
      </c>
      <c r="G227" s="26">
        <v>500</v>
      </c>
      <c r="H227" s="54">
        <v>500</v>
      </c>
      <c r="I227" s="22">
        <v>500</v>
      </c>
      <c r="J227" s="52">
        <f>SUM(I220:I227)</f>
        <v>293139.77</v>
      </c>
    </row>
    <row r="228" spans="1:10" hidden="1">
      <c r="A228" s="3" t="s">
        <v>140</v>
      </c>
      <c r="B228" s="3" t="s">
        <v>178</v>
      </c>
      <c r="C228" s="48" t="s">
        <v>147</v>
      </c>
      <c r="D228" s="48" t="s">
        <v>142</v>
      </c>
      <c r="E228" s="2" t="s">
        <v>21</v>
      </c>
      <c r="F228">
        <v>32</v>
      </c>
      <c r="G228" s="25"/>
    </row>
    <row r="229" spans="1:10" hidden="1">
      <c r="A229" s="3" t="s">
        <v>140</v>
      </c>
      <c r="B229" s="3" t="s">
        <v>178</v>
      </c>
      <c r="C229" s="48" t="s">
        <v>147</v>
      </c>
      <c r="D229" s="48" t="s">
        <v>142</v>
      </c>
      <c r="E229" s="2" t="s">
        <v>43</v>
      </c>
      <c r="F229">
        <v>24</v>
      </c>
      <c r="G229" s="25">
        <v>3200</v>
      </c>
      <c r="H229" s="27">
        <v>3200</v>
      </c>
      <c r="I229" s="22">
        <v>3200</v>
      </c>
    </row>
    <row r="230" spans="1:10" hidden="1">
      <c r="A230" s="3" t="s">
        <v>140</v>
      </c>
      <c r="B230" s="3" t="s">
        <v>178</v>
      </c>
      <c r="C230" s="48" t="s">
        <v>147</v>
      </c>
      <c r="D230" s="48" t="s">
        <v>142</v>
      </c>
      <c r="E230" s="2" t="s">
        <v>38</v>
      </c>
      <c r="F230">
        <v>106</v>
      </c>
      <c r="G230" s="25">
        <v>1500</v>
      </c>
      <c r="H230" s="27">
        <v>1500</v>
      </c>
      <c r="I230" s="22">
        <v>1500</v>
      </c>
    </row>
    <row r="231" spans="1:10" hidden="1">
      <c r="A231" s="3" t="s">
        <v>140</v>
      </c>
      <c r="B231" s="3" t="s">
        <v>178</v>
      </c>
      <c r="C231" s="48" t="s">
        <v>147</v>
      </c>
      <c r="D231" s="48" t="s">
        <v>142</v>
      </c>
      <c r="E231" s="2" t="s">
        <v>39</v>
      </c>
      <c r="F231">
        <v>15</v>
      </c>
      <c r="G231" s="25">
        <v>500</v>
      </c>
      <c r="H231" s="27">
        <v>500</v>
      </c>
      <c r="I231" s="22">
        <v>500</v>
      </c>
    </row>
    <row r="232" spans="1:10" hidden="1">
      <c r="A232" s="3" t="s">
        <v>140</v>
      </c>
      <c r="B232" s="3" t="s">
        <v>178</v>
      </c>
      <c r="C232" s="48" t="s">
        <v>147</v>
      </c>
      <c r="D232" s="48" t="s">
        <v>142</v>
      </c>
      <c r="E232" s="2" t="s">
        <v>23</v>
      </c>
      <c r="F232">
        <v>147</v>
      </c>
      <c r="G232" s="25">
        <v>5000</v>
      </c>
      <c r="H232" s="27">
        <v>5000</v>
      </c>
      <c r="I232" s="22">
        <v>5000</v>
      </c>
    </row>
    <row r="233" spans="1:10" hidden="1">
      <c r="A233" s="3" t="s">
        <v>140</v>
      </c>
      <c r="B233" s="3" t="s">
        <v>178</v>
      </c>
      <c r="C233" s="48" t="s">
        <v>147</v>
      </c>
      <c r="D233" s="48" t="s">
        <v>142</v>
      </c>
      <c r="E233" s="2" t="s">
        <v>37</v>
      </c>
      <c r="F233">
        <v>128</v>
      </c>
      <c r="G233" s="25">
        <v>2000</v>
      </c>
      <c r="H233" s="27">
        <v>2000</v>
      </c>
      <c r="I233" s="22">
        <v>2000</v>
      </c>
    </row>
    <row r="234" spans="1:10" s="22" customFormat="1" hidden="1">
      <c r="A234" s="21" t="s">
        <v>140</v>
      </c>
      <c r="B234" s="21" t="s">
        <v>178</v>
      </c>
      <c r="C234" s="103" t="s">
        <v>147</v>
      </c>
      <c r="D234" s="103" t="s">
        <v>142</v>
      </c>
      <c r="E234" s="24" t="s">
        <v>36</v>
      </c>
      <c r="F234" s="22">
        <v>66</v>
      </c>
      <c r="G234" s="26">
        <v>3000</v>
      </c>
      <c r="H234" s="54">
        <v>3000</v>
      </c>
      <c r="I234" s="22">
        <v>3000</v>
      </c>
      <c r="J234" s="52">
        <f>SUM(I228:I234)</f>
        <v>15200</v>
      </c>
    </row>
    <row r="235" spans="1:10" hidden="1">
      <c r="A235" s="3" t="s">
        <v>140</v>
      </c>
      <c r="B235" s="3" t="s">
        <v>179</v>
      </c>
      <c r="C235" s="48" t="s">
        <v>147</v>
      </c>
      <c r="D235" s="48" t="s">
        <v>151</v>
      </c>
      <c r="E235" s="2" t="s">
        <v>25</v>
      </c>
      <c r="F235">
        <v>77</v>
      </c>
      <c r="G235" s="25">
        <v>2000</v>
      </c>
      <c r="H235" s="27">
        <v>2000</v>
      </c>
      <c r="I235" s="22">
        <v>2000</v>
      </c>
    </row>
    <row r="236" spans="1:10" hidden="1">
      <c r="A236" s="3" t="s">
        <v>140</v>
      </c>
      <c r="B236" s="3" t="s">
        <v>179</v>
      </c>
      <c r="C236" s="48" t="s">
        <v>147</v>
      </c>
      <c r="D236" s="48" t="s">
        <v>151</v>
      </c>
      <c r="E236" s="2" t="s">
        <v>18</v>
      </c>
      <c r="F236">
        <v>122</v>
      </c>
      <c r="G236" s="25">
        <v>45000</v>
      </c>
      <c r="H236" s="27">
        <v>45000</v>
      </c>
      <c r="I236" s="22">
        <v>45000</v>
      </c>
    </row>
    <row r="237" spans="1:10" hidden="1">
      <c r="A237" s="3" t="s">
        <v>140</v>
      </c>
      <c r="B237" s="3" t="s">
        <v>179</v>
      </c>
      <c r="C237" s="48" t="s">
        <v>147</v>
      </c>
      <c r="D237" s="48" t="s">
        <v>151</v>
      </c>
      <c r="E237" s="2" t="s">
        <v>35</v>
      </c>
      <c r="F237">
        <v>107</v>
      </c>
      <c r="G237" s="25">
        <v>3000</v>
      </c>
      <c r="H237" s="27">
        <v>3000</v>
      </c>
      <c r="I237" s="22">
        <v>3000</v>
      </c>
    </row>
    <row r="238" spans="1:10" hidden="1">
      <c r="A238" s="3" t="s">
        <v>140</v>
      </c>
      <c r="B238" s="3" t="s">
        <v>179</v>
      </c>
      <c r="C238" s="48" t="s">
        <v>147</v>
      </c>
      <c r="D238" s="48" t="s">
        <v>151</v>
      </c>
      <c r="E238" s="2" t="s">
        <v>38</v>
      </c>
      <c r="F238">
        <v>106</v>
      </c>
      <c r="G238" s="25">
        <v>2700</v>
      </c>
      <c r="H238" s="27">
        <v>2700</v>
      </c>
      <c r="I238" s="22">
        <v>2700</v>
      </c>
    </row>
    <row r="239" spans="1:10" hidden="1">
      <c r="A239" s="3" t="s">
        <v>140</v>
      </c>
      <c r="B239" s="3" t="s">
        <v>179</v>
      </c>
      <c r="C239" s="48" t="s">
        <v>147</v>
      </c>
      <c r="D239" s="48" t="s">
        <v>151</v>
      </c>
      <c r="E239" s="2" t="s">
        <v>20</v>
      </c>
      <c r="F239">
        <v>123</v>
      </c>
      <c r="G239" s="25">
        <v>13100</v>
      </c>
      <c r="H239" s="27">
        <v>13100</v>
      </c>
      <c r="I239" s="22">
        <v>13100</v>
      </c>
    </row>
    <row r="240" spans="1:10" hidden="1">
      <c r="A240" s="3" t="s">
        <v>140</v>
      </c>
      <c r="B240" s="3" t="s">
        <v>179</v>
      </c>
      <c r="C240" s="48" t="s">
        <v>147</v>
      </c>
      <c r="D240" s="48" t="s">
        <v>151</v>
      </c>
      <c r="E240" s="2" t="s">
        <v>16</v>
      </c>
      <c r="F240">
        <v>221</v>
      </c>
      <c r="G240" s="25">
        <v>270000</v>
      </c>
      <c r="H240" s="27">
        <v>270000</v>
      </c>
      <c r="I240" s="22">
        <v>270000</v>
      </c>
    </row>
    <row r="241" spans="1:10" hidden="1">
      <c r="A241" s="3" t="s">
        <v>140</v>
      </c>
      <c r="B241" s="3" t="s">
        <v>179</v>
      </c>
      <c r="C241" s="48" t="s">
        <v>147</v>
      </c>
      <c r="D241" s="48" t="s">
        <v>151</v>
      </c>
      <c r="E241" s="2" t="s">
        <v>23</v>
      </c>
      <c r="F241">
        <v>147</v>
      </c>
      <c r="G241" s="25">
        <v>20000</v>
      </c>
      <c r="H241" s="27">
        <v>20000</v>
      </c>
      <c r="I241" s="22">
        <v>20000</v>
      </c>
    </row>
    <row r="242" spans="1:10" s="22" customFormat="1" hidden="1">
      <c r="A242" s="21" t="s">
        <v>140</v>
      </c>
      <c r="B242" s="21" t="s">
        <v>179</v>
      </c>
      <c r="C242" s="103" t="s">
        <v>147</v>
      </c>
      <c r="D242" s="103" t="s">
        <v>151</v>
      </c>
      <c r="E242" s="24" t="s">
        <v>37</v>
      </c>
      <c r="F242" s="22">
        <v>128</v>
      </c>
      <c r="G242" s="26">
        <v>2000</v>
      </c>
      <c r="H242" s="54">
        <v>2000</v>
      </c>
      <c r="I242" s="22">
        <v>2000</v>
      </c>
      <c r="J242" s="52">
        <f>SUM(I235:I242)</f>
        <v>357800</v>
      </c>
    </row>
    <row r="243" spans="1:10" hidden="1">
      <c r="A243" s="3" t="s">
        <v>140</v>
      </c>
      <c r="B243" s="3" t="s">
        <v>181</v>
      </c>
      <c r="C243" s="48" t="s">
        <v>180</v>
      </c>
      <c r="D243" s="48" t="s">
        <v>142</v>
      </c>
      <c r="E243" s="2" t="s">
        <v>38</v>
      </c>
      <c r="F243">
        <v>106</v>
      </c>
      <c r="G243" s="25">
        <v>750</v>
      </c>
      <c r="H243" s="27">
        <v>750</v>
      </c>
      <c r="I243" s="22">
        <v>750</v>
      </c>
    </row>
    <row r="244" spans="1:10" hidden="1">
      <c r="A244" s="3" t="s">
        <v>140</v>
      </c>
      <c r="B244" s="3" t="s">
        <v>181</v>
      </c>
      <c r="C244" s="48" t="s">
        <v>180</v>
      </c>
      <c r="D244" s="48" t="s">
        <v>142</v>
      </c>
      <c r="E244" s="2" t="s">
        <v>55</v>
      </c>
      <c r="F244">
        <v>55</v>
      </c>
      <c r="G244">
        <v>102324.08</v>
      </c>
      <c r="H244" s="27">
        <v>103148.32</v>
      </c>
      <c r="I244" s="22">
        <v>103980.8</v>
      </c>
    </row>
    <row r="245" spans="1:10" hidden="1">
      <c r="A245" s="3" t="s">
        <v>140</v>
      </c>
      <c r="B245" s="3" t="s">
        <v>181</v>
      </c>
      <c r="C245" s="48" t="s">
        <v>180</v>
      </c>
      <c r="D245" s="48" t="s">
        <v>142</v>
      </c>
      <c r="E245" s="2" t="s">
        <v>20</v>
      </c>
      <c r="F245">
        <v>123</v>
      </c>
      <c r="G245" s="25">
        <v>9866.66</v>
      </c>
      <c r="H245" s="27">
        <v>9923.32</v>
      </c>
      <c r="I245" s="22">
        <v>9980.56</v>
      </c>
    </row>
    <row r="246" spans="1:10" hidden="1">
      <c r="A246" s="3" t="s">
        <v>140</v>
      </c>
      <c r="B246" s="3" t="s">
        <v>181</v>
      </c>
      <c r="C246" s="48" t="s">
        <v>180</v>
      </c>
      <c r="D246" s="48" t="s">
        <v>142</v>
      </c>
      <c r="E246" s="2" t="s">
        <v>39</v>
      </c>
      <c r="F246">
        <v>15</v>
      </c>
      <c r="G246" s="25">
        <v>203999.6</v>
      </c>
      <c r="H246" s="27">
        <v>206039.59</v>
      </c>
      <c r="I246" s="22">
        <v>208099.99</v>
      </c>
    </row>
    <row r="247" spans="1:10" hidden="1">
      <c r="A247" s="3" t="s">
        <v>140</v>
      </c>
      <c r="B247" s="3" t="s">
        <v>181</v>
      </c>
      <c r="C247" s="48" t="s">
        <v>180</v>
      </c>
      <c r="D247" s="48" t="s">
        <v>142</v>
      </c>
      <c r="E247" s="2" t="s">
        <v>37</v>
      </c>
      <c r="F247">
        <v>128</v>
      </c>
      <c r="G247" s="25">
        <v>7212.11</v>
      </c>
      <c r="H247" s="27">
        <v>7284.23</v>
      </c>
      <c r="I247" s="22">
        <v>7357.07</v>
      </c>
    </row>
    <row r="248" spans="1:10" s="22" customFormat="1" hidden="1">
      <c r="A248" s="21" t="s">
        <v>140</v>
      </c>
      <c r="B248" s="21" t="s">
        <v>181</v>
      </c>
      <c r="C248" s="103" t="s">
        <v>180</v>
      </c>
      <c r="D248" s="103" t="s">
        <v>142</v>
      </c>
      <c r="E248" s="24" t="s">
        <v>27</v>
      </c>
      <c r="F248" s="22">
        <v>69</v>
      </c>
      <c r="G248" s="26">
        <v>1400</v>
      </c>
      <c r="H248" s="54">
        <v>1400</v>
      </c>
      <c r="I248" s="22">
        <v>1400</v>
      </c>
      <c r="J248" s="52">
        <f>SUM(I243:I248)</f>
        <v>331568.42</v>
      </c>
    </row>
    <row r="249" spans="1:10" hidden="1">
      <c r="A249" s="3" t="s">
        <v>140</v>
      </c>
      <c r="B249" s="3" t="s">
        <v>182</v>
      </c>
      <c r="C249" s="48" t="s">
        <v>141</v>
      </c>
      <c r="D249" s="48" t="s">
        <v>151</v>
      </c>
      <c r="E249" s="2" t="s">
        <v>25</v>
      </c>
      <c r="F249">
        <v>77</v>
      </c>
      <c r="G249" s="25">
        <v>5000</v>
      </c>
      <c r="H249" s="27">
        <v>5000</v>
      </c>
      <c r="I249" s="22">
        <v>5000</v>
      </c>
    </row>
    <row r="250" spans="1:10" hidden="1">
      <c r="A250" s="3" t="s">
        <v>140</v>
      </c>
      <c r="B250" s="3" t="s">
        <v>182</v>
      </c>
      <c r="C250" s="48" t="s">
        <v>141</v>
      </c>
      <c r="D250" s="48" t="s">
        <v>151</v>
      </c>
      <c r="E250" s="2" t="s">
        <v>15</v>
      </c>
      <c r="F250">
        <v>54</v>
      </c>
      <c r="G250" s="25">
        <v>595000</v>
      </c>
      <c r="H250" s="27">
        <v>605000</v>
      </c>
      <c r="I250" s="22">
        <v>615000</v>
      </c>
    </row>
    <row r="251" spans="1:10" hidden="1">
      <c r="A251" s="3" t="s">
        <v>140</v>
      </c>
      <c r="B251" s="3" t="s">
        <v>182</v>
      </c>
      <c r="C251" s="48" t="s">
        <v>141</v>
      </c>
      <c r="D251" s="48" t="s">
        <v>151</v>
      </c>
      <c r="E251" s="2" t="s">
        <v>14</v>
      </c>
      <c r="F251">
        <v>53</v>
      </c>
      <c r="G251" s="25">
        <v>410000</v>
      </c>
      <c r="H251" s="27">
        <v>410000</v>
      </c>
      <c r="I251" s="22">
        <v>410000</v>
      </c>
    </row>
    <row r="252" spans="1:10" hidden="1">
      <c r="A252" s="3" t="s">
        <v>140</v>
      </c>
      <c r="B252" s="3" t="s">
        <v>182</v>
      </c>
      <c r="C252" s="48" t="s">
        <v>141</v>
      </c>
      <c r="D252" s="48" t="s">
        <v>151</v>
      </c>
      <c r="E252" s="2" t="s">
        <v>35</v>
      </c>
      <c r="F252">
        <v>107</v>
      </c>
      <c r="G252" s="25">
        <v>4500</v>
      </c>
      <c r="H252" s="27">
        <v>4500</v>
      </c>
      <c r="I252" s="22">
        <v>4500</v>
      </c>
    </row>
    <row r="253" spans="1:10" hidden="1">
      <c r="A253" s="3" t="s">
        <v>140</v>
      </c>
      <c r="B253" s="3" t="s">
        <v>182</v>
      </c>
      <c r="C253" s="48" t="s">
        <v>141</v>
      </c>
      <c r="D253" s="48" t="s">
        <v>151</v>
      </c>
      <c r="E253" s="2" t="s">
        <v>42</v>
      </c>
      <c r="F253">
        <v>9</v>
      </c>
      <c r="G253" s="25">
        <v>900</v>
      </c>
      <c r="H253" s="27">
        <v>900</v>
      </c>
      <c r="I253" s="22">
        <v>900</v>
      </c>
    </row>
    <row r="254" spans="1:10" hidden="1">
      <c r="A254" s="3" t="s">
        <v>140</v>
      </c>
      <c r="B254" s="3" t="s">
        <v>182</v>
      </c>
      <c r="C254" s="48" t="s">
        <v>141</v>
      </c>
      <c r="D254" s="48" t="s">
        <v>151</v>
      </c>
      <c r="E254" s="2" t="s">
        <v>20</v>
      </c>
      <c r="F254">
        <v>123</v>
      </c>
      <c r="G254" s="25">
        <v>38000</v>
      </c>
      <c r="H254" s="27">
        <v>38000</v>
      </c>
      <c r="I254" s="22">
        <v>38000</v>
      </c>
    </row>
    <row r="255" spans="1:10" hidden="1">
      <c r="A255" s="3" t="s">
        <v>140</v>
      </c>
      <c r="B255" s="3" t="s">
        <v>182</v>
      </c>
      <c r="C255" s="48" t="s">
        <v>141</v>
      </c>
      <c r="D255" s="48" t="s">
        <v>151</v>
      </c>
      <c r="E255" s="2" t="s">
        <v>16</v>
      </c>
      <c r="F255">
        <v>221</v>
      </c>
      <c r="G255" s="25">
        <v>210000</v>
      </c>
      <c r="H255" s="27">
        <v>210000</v>
      </c>
      <c r="I255" s="22">
        <v>210000</v>
      </c>
    </row>
    <row r="256" spans="1:10" s="22" customFormat="1" hidden="1">
      <c r="A256" s="21" t="s">
        <v>140</v>
      </c>
      <c r="B256" s="21" t="s">
        <v>182</v>
      </c>
      <c r="C256" s="103" t="s">
        <v>141</v>
      </c>
      <c r="D256" s="103" t="s">
        <v>151</v>
      </c>
      <c r="E256" s="24" t="s">
        <v>31</v>
      </c>
      <c r="F256" s="22">
        <v>38</v>
      </c>
      <c r="G256" s="26">
        <v>5000</v>
      </c>
      <c r="H256" s="54">
        <v>5000</v>
      </c>
      <c r="I256" s="22">
        <v>5000</v>
      </c>
      <c r="J256" s="52">
        <f>SUM(I249:I256)</f>
        <v>1288400</v>
      </c>
    </row>
    <row r="257" spans="1:10" hidden="1">
      <c r="A257" s="3" t="s">
        <v>140</v>
      </c>
      <c r="B257" s="3" t="s">
        <v>183</v>
      </c>
      <c r="C257" s="48" t="s">
        <v>141</v>
      </c>
      <c r="D257" s="48" t="s">
        <v>142</v>
      </c>
      <c r="E257" s="2" t="s">
        <v>25</v>
      </c>
      <c r="F257">
        <v>77</v>
      </c>
      <c r="G257" s="25">
        <v>1000</v>
      </c>
      <c r="H257" s="27">
        <v>1000</v>
      </c>
      <c r="I257" s="22">
        <v>1000</v>
      </c>
    </row>
    <row r="258" spans="1:10" hidden="1">
      <c r="A258" s="3" t="s">
        <v>140</v>
      </c>
      <c r="B258" s="3" t="s">
        <v>183</v>
      </c>
      <c r="C258" s="48" t="s">
        <v>141</v>
      </c>
      <c r="D258" s="48" t="s">
        <v>142</v>
      </c>
      <c r="E258" s="2" t="s">
        <v>18</v>
      </c>
      <c r="F258">
        <v>122</v>
      </c>
      <c r="G258" s="25">
        <v>8000</v>
      </c>
      <c r="H258" s="27">
        <v>8000</v>
      </c>
      <c r="I258" s="22">
        <v>8000</v>
      </c>
    </row>
    <row r="259" spans="1:10" hidden="1">
      <c r="A259" s="3" t="s">
        <v>140</v>
      </c>
      <c r="B259" s="3" t="s">
        <v>183</v>
      </c>
      <c r="C259" s="48" t="s">
        <v>141</v>
      </c>
      <c r="D259" s="48" t="s">
        <v>142</v>
      </c>
      <c r="E259" s="2" t="s">
        <v>14</v>
      </c>
      <c r="F259">
        <v>53</v>
      </c>
      <c r="G259" s="25">
        <v>1059660</v>
      </c>
      <c r="H259" s="27">
        <v>1059660</v>
      </c>
      <c r="I259" s="22">
        <v>1059660</v>
      </c>
    </row>
    <row r="260" spans="1:10" s="22" customFormat="1" hidden="1">
      <c r="A260" s="21" t="s">
        <v>140</v>
      </c>
      <c r="B260" s="21" t="s">
        <v>183</v>
      </c>
      <c r="C260" s="103" t="s">
        <v>141</v>
      </c>
      <c r="D260" s="103" t="s">
        <v>142</v>
      </c>
      <c r="E260" s="24" t="s">
        <v>38</v>
      </c>
      <c r="F260" s="22">
        <v>106</v>
      </c>
      <c r="G260" s="26">
        <v>1000</v>
      </c>
      <c r="H260" s="54">
        <v>1000</v>
      </c>
      <c r="I260" s="22">
        <v>1000</v>
      </c>
      <c r="J260" s="52">
        <f>SUM(I257:I260)</f>
        <v>1069660</v>
      </c>
    </row>
    <row r="261" spans="1:10" hidden="1">
      <c r="A261" s="3" t="s">
        <v>140</v>
      </c>
      <c r="B261" s="3" t="s">
        <v>184</v>
      </c>
      <c r="C261" s="48" t="s">
        <v>141</v>
      </c>
      <c r="D261" s="48" t="s">
        <v>151</v>
      </c>
      <c r="E261" s="2" t="s">
        <v>21</v>
      </c>
      <c r="F261">
        <v>32</v>
      </c>
      <c r="G261" s="25">
        <v>47700</v>
      </c>
      <c r="H261" s="27">
        <v>49386</v>
      </c>
      <c r="I261" s="22">
        <v>49880</v>
      </c>
    </row>
    <row r="262" spans="1:10" hidden="1">
      <c r="A262" s="3" t="s">
        <v>140</v>
      </c>
      <c r="B262" s="3" t="s">
        <v>184</v>
      </c>
      <c r="C262" s="48" t="s">
        <v>141</v>
      </c>
      <c r="D262" s="48" t="s">
        <v>151</v>
      </c>
      <c r="E262" s="2" t="s">
        <v>14</v>
      </c>
      <c r="F262">
        <v>53</v>
      </c>
      <c r="G262" s="25">
        <v>367440.37</v>
      </c>
      <c r="H262" s="27">
        <v>371114.77</v>
      </c>
      <c r="I262" s="22">
        <v>374825.92</v>
      </c>
    </row>
    <row r="263" spans="1:10" hidden="1">
      <c r="A263" s="3" t="s">
        <v>140</v>
      </c>
      <c r="B263" s="3" t="s">
        <v>184</v>
      </c>
      <c r="C263" s="48" t="s">
        <v>141</v>
      </c>
      <c r="D263" s="48" t="s">
        <v>151</v>
      </c>
      <c r="E263" s="2" t="s">
        <v>35</v>
      </c>
      <c r="F263">
        <v>107</v>
      </c>
      <c r="G263" s="25">
        <v>7400</v>
      </c>
      <c r="H263" s="27">
        <v>7715</v>
      </c>
      <c r="I263" s="22">
        <v>7792</v>
      </c>
    </row>
    <row r="264" spans="1:10" hidden="1">
      <c r="A264" s="3" t="s">
        <v>140</v>
      </c>
      <c r="B264" s="3" t="s">
        <v>184</v>
      </c>
      <c r="C264" s="48" t="s">
        <v>141</v>
      </c>
      <c r="D264" s="48" t="s">
        <v>151</v>
      </c>
      <c r="E264" s="2" t="s">
        <v>33</v>
      </c>
      <c r="F264">
        <v>100</v>
      </c>
      <c r="G264" s="25">
        <v>20902.439999999999</v>
      </c>
      <c r="H264" s="27">
        <v>20606.02</v>
      </c>
      <c r="I264" s="22">
        <v>20812.080000000002</v>
      </c>
    </row>
    <row r="265" spans="1:10" hidden="1">
      <c r="A265" s="3" t="s">
        <v>140</v>
      </c>
      <c r="B265" s="3" t="s">
        <v>184</v>
      </c>
      <c r="C265" s="48" t="s">
        <v>141</v>
      </c>
      <c r="D265" s="48" t="s">
        <v>151</v>
      </c>
      <c r="E265" s="2" t="s">
        <v>54</v>
      </c>
      <c r="F265">
        <v>20</v>
      </c>
      <c r="G265" s="25">
        <v>5184.47</v>
      </c>
      <c r="H265" s="27">
        <v>5236.32</v>
      </c>
      <c r="I265" s="22">
        <v>5288.68</v>
      </c>
    </row>
    <row r="266" spans="1:10" hidden="1">
      <c r="A266" s="3" t="s">
        <v>140</v>
      </c>
      <c r="B266" s="3" t="s">
        <v>184</v>
      </c>
      <c r="C266" s="48" t="s">
        <v>141</v>
      </c>
      <c r="D266" s="48" t="s">
        <v>151</v>
      </c>
      <c r="E266" s="2" t="s">
        <v>20</v>
      </c>
      <c r="F266">
        <v>123</v>
      </c>
      <c r="G266" s="25">
        <v>102010</v>
      </c>
      <c r="H266" s="27">
        <v>103030.1</v>
      </c>
      <c r="I266" s="22">
        <v>104060.4</v>
      </c>
    </row>
    <row r="267" spans="1:10" hidden="1">
      <c r="A267" s="3" t="s">
        <v>140</v>
      </c>
      <c r="B267" s="3" t="s">
        <v>184</v>
      </c>
      <c r="C267" s="48" t="s">
        <v>141</v>
      </c>
      <c r="D267" s="48" t="s">
        <v>151</v>
      </c>
      <c r="E267" s="2" t="s">
        <v>32</v>
      </c>
      <c r="F267">
        <v>9</v>
      </c>
      <c r="G267" s="25">
        <v>140000</v>
      </c>
      <c r="H267" s="27">
        <v>144900</v>
      </c>
      <c r="I267" s="22">
        <v>146349</v>
      </c>
    </row>
    <row r="268" spans="1:10" hidden="1">
      <c r="A268" s="3" t="s">
        <v>140</v>
      </c>
      <c r="B268" s="3" t="s">
        <v>184</v>
      </c>
      <c r="C268" s="48" t="s">
        <v>141</v>
      </c>
      <c r="D268" s="48" t="s">
        <v>151</v>
      </c>
      <c r="E268" s="2" t="s">
        <v>16</v>
      </c>
      <c r="F268">
        <v>221</v>
      </c>
      <c r="G268" s="25">
        <v>345490.04</v>
      </c>
      <c r="H268" s="27">
        <v>350194.94</v>
      </c>
      <c r="I268" s="22">
        <v>354946.89</v>
      </c>
    </row>
    <row r="269" spans="1:10" hidden="1">
      <c r="A269" s="3" t="s">
        <v>140</v>
      </c>
      <c r="B269" s="3" t="s">
        <v>184</v>
      </c>
      <c r="C269" s="48" t="s">
        <v>141</v>
      </c>
      <c r="D269" s="48" t="s">
        <v>151</v>
      </c>
      <c r="E269" s="2" t="s">
        <v>37</v>
      </c>
      <c r="F269">
        <v>128</v>
      </c>
      <c r="G269" s="25">
        <v>1026.18</v>
      </c>
      <c r="H269" s="27">
        <v>1036.44</v>
      </c>
      <c r="I269" s="22">
        <v>1046.81</v>
      </c>
    </row>
    <row r="270" spans="1:10" hidden="1">
      <c r="A270" s="3" t="s">
        <v>140</v>
      </c>
      <c r="B270" s="3" t="s">
        <v>184</v>
      </c>
      <c r="C270" s="48" t="s">
        <v>141</v>
      </c>
      <c r="D270" s="48" t="s">
        <v>151</v>
      </c>
      <c r="E270" s="2" t="s">
        <v>31</v>
      </c>
      <c r="F270">
        <v>38</v>
      </c>
      <c r="G270" s="25">
        <v>23602</v>
      </c>
      <c r="H270" s="27">
        <v>24546</v>
      </c>
      <c r="I270" s="22">
        <v>24791</v>
      </c>
    </row>
    <row r="271" spans="1:10" s="22" customFormat="1" hidden="1">
      <c r="A271" s="21" t="s">
        <v>140</v>
      </c>
      <c r="B271" s="21" t="s">
        <v>184</v>
      </c>
      <c r="C271" s="103" t="s">
        <v>141</v>
      </c>
      <c r="D271" s="103" t="s">
        <v>151</v>
      </c>
      <c r="E271" s="24" t="s">
        <v>24</v>
      </c>
      <c r="F271" s="22">
        <v>60</v>
      </c>
      <c r="G271" s="26">
        <v>58438</v>
      </c>
      <c r="H271" s="54">
        <v>60483</v>
      </c>
      <c r="I271" s="22">
        <v>61088</v>
      </c>
      <c r="J271" s="52">
        <f>SUM(I261:I271)</f>
        <v>1150880.78</v>
      </c>
    </row>
    <row r="272" spans="1:10" hidden="1">
      <c r="A272" s="3" t="s">
        <v>140</v>
      </c>
      <c r="B272" s="3" t="s">
        <v>185</v>
      </c>
      <c r="C272" s="48" t="s">
        <v>147</v>
      </c>
      <c r="D272" s="48" t="s">
        <v>142</v>
      </c>
      <c r="E272" s="2" t="s">
        <v>25</v>
      </c>
      <c r="F272">
        <v>77</v>
      </c>
      <c r="G272" s="25">
        <v>1000</v>
      </c>
      <c r="H272" s="27">
        <v>1000</v>
      </c>
      <c r="I272" s="22">
        <v>1000</v>
      </c>
    </row>
    <row r="273" spans="1:10" hidden="1">
      <c r="A273" s="3" t="s">
        <v>140</v>
      </c>
      <c r="B273" s="3" t="s">
        <v>185</v>
      </c>
      <c r="C273" s="48" t="s">
        <v>147</v>
      </c>
      <c r="D273" s="48" t="s">
        <v>142</v>
      </c>
      <c r="E273" s="2" t="s">
        <v>18</v>
      </c>
      <c r="F273">
        <v>122</v>
      </c>
      <c r="G273" s="25">
        <v>1000</v>
      </c>
      <c r="H273" s="27">
        <v>1000</v>
      </c>
      <c r="I273" s="22">
        <v>1000</v>
      </c>
    </row>
    <row r="274" spans="1:10" hidden="1">
      <c r="A274" s="3" t="s">
        <v>140</v>
      </c>
      <c r="B274" s="3" t="s">
        <v>185</v>
      </c>
      <c r="C274" s="48" t="s">
        <v>147</v>
      </c>
      <c r="D274" s="48" t="s">
        <v>142</v>
      </c>
      <c r="E274" s="2" t="s">
        <v>21</v>
      </c>
      <c r="F274">
        <v>32</v>
      </c>
      <c r="G274" s="25">
        <v>500</v>
      </c>
      <c r="H274" s="27">
        <v>500</v>
      </c>
      <c r="I274" s="22">
        <v>500</v>
      </c>
    </row>
    <row r="275" spans="1:10" hidden="1">
      <c r="A275" s="3" t="s">
        <v>140</v>
      </c>
      <c r="B275" s="3" t="s">
        <v>185</v>
      </c>
      <c r="C275" s="48" t="s">
        <v>147</v>
      </c>
      <c r="D275" s="48" t="s">
        <v>142</v>
      </c>
      <c r="E275" s="2" t="s">
        <v>33</v>
      </c>
      <c r="F275">
        <v>100</v>
      </c>
      <c r="G275" s="25">
        <v>500</v>
      </c>
      <c r="H275" s="27">
        <v>500</v>
      </c>
      <c r="I275" s="22">
        <v>500</v>
      </c>
    </row>
    <row r="276" spans="1:10" hidden="1">
      <c r="A276" s="3" t="s">
        <v>140</v>
      </c>
      <c r="B276" s="3" t="s">
        <v>185</v>
      </c>
      <c r="C276" s="48" t="s">
        <v>147</v>
      </c>
      <c r="D276" s="48" t="s">
        <v>142</v>
      </c>
      <c r="E276" s="2" t="s">
        <v>38</v>
      </c>
      <c r="F276">
        <v>106</v>
      </c>
      <c r="G276" s="25">
        <v>500</v>
      </c>
      <c r="H276" s="27">
        <v>500</v>
      </c>
      <c r="I276" s="22">
        <v>500</v>
      </c>
    </row>
    <row r="277" spans="1:10" hidden="1">
      <c r="A277" s="3" t="s">
        <v>140</v>
      </c>
      <c r="B277" s="3" t="s">
        <v>185</v>
      </c>
      <c r="C277" s="48" t="s">
        <v>147</v>
      </c>
      <c r="D277" s="48" t="s">
        <v>142</v>
      </c>
      <c r="E277" s="2" t="s">
        <v>19</v>
      </c>
      <c r="F277">
        <v>53</v>
      </c>
      <c r="G277" s="25">
        <v>49000</v>
      </c>
      <c r="H277" s="27">
        <v>49000</v>
      </c>
      <c r="I277" s="22">
        <v>49000</v>
      </c>
    </row>
    <row r="278" spans="1:10" hidden="1">
      <c r="A278" s="3" t="s">
        <v>140</v>
      </c>
      <c r="B278" s="3" t="s">
        <v>185</v>
      </c>
      <c r="C278" s="48" t="s">
        <v>147</v>
      </c>
      <c r="D278" s="48" t="s">
        <v>142</v>
      </c>
      <c r="E278" s="2" t="s">
        <v>16</v>
      </c>
      <c r="F278">
        <v>221</v>
      </c>
      <c r="G278" s="25">
        <v>80000</v>
      </c>
      <c r="H278" s="27">
        <v>80000</v>
      </c>
      <c r="I278" s="22">
        <v>80000</v>
      </c>
    </row>
    <row r="279" spans="1:10" hidden="1">
      <c r="A279" s="3" t="s">
        <v>140</v>
      </c>
      <c r="B279" s="3" t="s">
        <v>185</v>
      </c>
      <c r="C279" s="48" t="s">
        <v>147</v>
      </c>
      <c r="D279" s="48" t="s">
        <v>142</v>
      </c>
      <c r="E279" s="2" t="s">
        <v>23</v>
      </c>
      <c r="F279">
        <v>147</v>
      </c>
      <c r="G279" s="25">
        <v>1000</v>
      </c>
      <c r="H279" s="27">
        <v>1000</v>
      </c>
      <c r="I279" s="22">
        <v>1000</v>
      </c>
    </row>
    <row r="280" spans="1:10" hidden="1">
      <c r="A280" s="3" t="s">
        <v>140</v>
      </c>
      <c r="B280" s="3" t="s">
        <v>185</v>
      </c>
      <c r="C280" s="48" t="s">
        <v>147</v>
      </c>
      <c r="D280" s="48" t="s">
        <v>142</v>
      </c>
      <c r="E280" s="2" t="s">
        <v>37</v>
      </c>
      <c r="F280">
        <v>128</v>
      </c>
      <c r="G280" s="25">
        <v>2000</v>
      </c>
      <c r="H280" s="27">
        <v>2000</v>
      </c>
      <c r="I280" s="22">
        <v>2000</v>
      </c>
    </row>
    <row r="281" spans="1:10" s="22" customFormat="1" hidden="1">
      <c r="A281" s="21" t="s">
        <v>140</v>
      </c>
      <c r="B281" s="21" t="s">
        <v>185</v>
      </c>
      <c r="C281" s="103" t="s">
        <v>147</v>
      </c>
      <c r="D281" s="103" t="s">
        <v>142</v>
      </c>
      <c r="E281" s="24" t="s">
        <v>36</v>
      </c>
      <c r="F281" s="22">
        <v>66</v>
      </c>
      <c r="G281" s="26">
        <v>600</v>
      </c>
      <c r="H281" s="54">
        <v>600</v>
      </c>
      <c r="I281" s="22">
        <v>600</v>
      </c>
      <c r="J281" s="52">
        <f>SUM(I272:I281)</f>
        <v>136100</v>
      </c>
    </row>
    <row r="282" spans="1:10" hidden="1">
      <c r="A282" s="3" t="s">
        <v>140</v>
      </c>
      <c r="B282" s="3" t="s">
        <v>186</v>
      </c>
      <c r="C282" s="48" t="s">
        <v>147</v>
      </c>
      <c r="D282" s="48" t="s">
        <v>149</v>
      </c>
      <c r="E282" s="2" t="s">
        <v>18</v>
      </c>
      <c r="F282">
        <v>122</v>
      </c>
      <c r="G282" s="25">
        <v>0</v>
      </c>
      <c r="H282" s="27">
        <v>0</v>
      </c>
      <c r="I282" s="22">
        <v>0</v>
      </c>
    </row>
    <row r="283" spans="1:10" hidden="1">
      <c r="A283" s="3" t="s">
        <v>140</v>
      </c>
      <c r="B283" s="3" t="s">
        <v>186</v>
      </c>
      <c r="C283" s="48" t="s">
        <v>147</v>
      </c>
      <c r="D283" s="48" t="s">
        <v>477</v>
      </c>
      <c r="E283" s="2" t="s">
        <v>15</v>
      </c>
      <c r="F283">
        <v>54</v>
      </c>
      <c r="G283" s="25">
        <v>105000</v>
      </c>
      <c r="H283" s="27">
        <v>105000</v>
      </c>
      <c r="I283" s="22">
        <v>105000</v>
      </c>
    </row>
    <row r="284" spans="1:10" hidden="1">
      <c r="A284" s="3" t="s">
        <v>140</v>
      </c>
      <c r="B284" s="3" t="s">
        <v>186</v>
      </c>
      <c r="C284" s="48" t="s">
        <v>147</v>
      </c>
      <c r="D284" s="48" t="s">
        <v>478</v>
      </c>
      <c r="E284" s="2" t="s">
        <v>14</v>
      </c>
      <c r="F284">
        <v>53</v>
      </c>
      <c r="G284" s="25">
        <v>0</v>
      </c>
      <c r="H284" s="27">
        <v>0</v>
      </c>
      <c r="I284" s="22">
        <v>0</v>
      </c>
    </row>
    <row r="285" spans="1:10" hidden="1">
      <c r="A285" s="3" t="s">
        <v>140</v>
      </c>
      <c r="B285" s="3" t="s">
        <v>186</v>
      </c>
      <c r="C285" s="48" t="s">
        <v>147</v>
      </c>
      <c r="D285" s="48" t="s">
        <v>479</v>
      </c>
      <c r="E285" s="2" t="s">
        <v>43</v>
      </c>
      <c r="F285">
        <v>24</v>
      </c>
      <c r="G285" s="25">
        <v>1000</v>
      </c>
      <c r="H285" s="27">
        <v>1000</v>
      </c>
      <c r="I285" s="22">
        <v>1000</v>
      </c>
    </row>
    <row r="286" spans="1:10" hidden="1">
      <c r="A286" s="3" t="s">
        <v>140</v>
      </c>
      <c r="B286" s="3" t="s">
        <v>186</v>
      </c>
      <c r="C286" s="48" t="s">
        <v>147</v>
      </c>
      <c r="D286" s="48" t="s">
        <v>480</v>
      </c>
      <c r="E286" s="2" t="s">
        <v>38</v>
      </c>
      <c r="F286">
        <v>106</v>
      </c>
      <c r="G286" s="25">
        <v>0</v>
      </c>
      <c r="H286" s="27">
        <v>0</v>
      </c>
      <c r="I286" s="22">
        <v>0</v>
      </c>
    </row>
    <row r="287" spans="1:10" hidden="1">
      <c r="A287" s="3" t="s">
        <v>140</v>
      </c>
      <c r="B287" s="3" t="s">
        <v>186</v>
      </c>
      <c r="C287" s="48" t="s">
        <v>147</v>
      </c>
      <c r="D287" s="48" t="s">
        <v>481</v>
      </c>
      <c r="E287" s="2" t="s">
        <v>16</v>
      </c>
      <c r="F287">
        <v>221</v>
      </c>
      <c r="G287" s="25">
        <v>120000</v>
      </c>
      <c r="H287" s="27">
        <v>120000</v>
      </c>
      <c r="I287" s="22">
        <v>120000</v>
      </c>
    </row>
    <row r="288" spans="1:10" s="22" customFormat="1" hidden="1">
      <c r="A288" s="21" t="s">
        <v>140</v>
      </c>
      <c r="B288" s="21" t="s">
        <v>186</v>
      </c>
      <c r="C288" s="103" t="s">
        <v>147</v>
      </c>
      <c r="D288" s="103" t="s">
        <v>482</v>
      </c>
      <c r="E288" s="24" t="s">
        <v>37</v>
      </c>
      <c r="F288" s="22">
        <v>128</v>
      </c>
      <c r="G288" s="26">
        <v>0</v>
      </c>
      <c r="H288" s="54">
        <v>0</v>
      </c>
      <c r="I288" s="22">
        <v>0</v>
      </c>
      <c r="J288" s="52">
        <f>SUM(I282:I288)</f>
        <v>226000</v>
      </c>
    </row>
    <row r="289" spans="1:10" hidden="1">
      <c r="A289" s="3" t="s">
        <v>140</v>
      </c>
      <c r="B289" s="3" t="s">
        <v>187</v>
      </c>
      <c r="C289" s="48" t="s">
        <v>141</v>
      </c>
      <c r="D289" s="48" t="s">
        <v>142</v>
      </c>
      <c r="E289" s="2" t="s">
        <v>25</v>
      </c>
      <c r="F289">
        <v>77</v>
      </c>
      <c r="G289" s="25">
        <v>3550</v>
      </c>
      <c r="H289" s="27">
        <v>3550</v>
      </c>
      <c r="I289" s="22">
        <v>3550</v>
      </c>
    </row>
    <row r="290" spans="1:10" hidden="1">
      <c r="A290" s="3" t="s">
        <v>140</v>
      </c>
      <c r="B290" s="3" t="s">
        <v>187</v>
      </c>
      <c r="C290" s="48" t="s">
        <v>141</v>
      </c>
      <c r="D290" s="48" t="s">
        <v>142</v>
      </c>
      <c r="E290" s="2" t="s">
        <v>35</v>
      </c>
      <c r="F290">
        <v>107</v>
      </c>
      <c r="G290" s="25">
        <v>7425</v>
      </c>
      <c r="H290" s="27">
        <v>7425</v>
      </c>
      <c r="I290" s="22">
        <v>7425</v>
      </c>
    </row>
    <row r="291" spans="1:10" hidden="1">
      <c r="A291" s="3" t="s">
        <v>140</v>
      </c>
      <c r="B291" s="3" t="s">
        <v>187</v>
      </c>
      <c r="C291" s="48" t="s">
        <v>141</v>
      </c>
      <c r="D291" s="48" t="s">
        <v>142</v>
      </c>
      <c r="E291" s="2" t="s">
        <v>16</v>
      </c>
      <c r="F291">
        <v>221</v>
      </c>
      <c r="G291" s="25">
        <v>48400</v>
      </c>
      <c r="H291" s="27">
        <v>48400</v>
      </c>
      <c r="I291" s="22">
        <v>48400</v>
      </c>
    </row>
    <row r="292" spans="1:10" hidden="1">
      <c r="A292" s="3" t="s">
        <v>140</v>
      </c>
      <c r="B292" s="3" t="s">
        <v>187</v>
      </c>
      <c r="C292" s="48" t="s">
        <v>141</v>
      </c>
      <c r="D292" s="48" t="s">
        <v>142</v>
      </c>
      <c r="E292" s="2" t="s">
        <v>37</v>
      </c>
      <c r="F292">
        <v>128</v>
      </c>
      <c r="G292" s="25">
        <v>11000</v>
      </c>
      <c r="H292" s="27">
        <v>11000</v>
      </c>
      <c r="I292" s="22">
        <v>11000</v>
      </c>
    </row>
    <row r="293" spans="1:10" hidden="1">
      <c r="A293" s="3" t="s">
        <v>140</v>
      </c>
      <c r="B293" s="3" t="s">
        <v>187</v>
      </c>
      <c r="C293" s="48" t="s">
        <v>141</v>
      </c>
      <c r="D293" s="48" t="s">
        <v>142</v>
      </c>
      <c r="E293" s="2" t="s">
        <v>36</v>
      </c>
      <c r="F293">
        <v>66</v>
      </c>
      <c r="G293" s="25">
        <v>9900</v>
      </c>
      <c r="H293" s="27">
        <v>9900</v>
      </c>
      <c r="I293" s="22">
        <v>9900</v>
      </c>
    </row>
    <row r="294" spans="1:10" s="22" customFormat="1" hidden="1">
      <c r="A294" s="21" t="s">
        <v>140</v>
      </c>
      <c r="B294" s="21" t="s">
        <v>187</v>
      </c>
      <c r="C294" s="103" t="s">
        <v>141</v>
      </c>
      <c r="D294" s="103" t="s">
        <v>142</v>
      </c>
      <c r="E294" s="24" t="s">
        <v>24</v>
      </c>
      <c r="F294" s="22">
        <v>60</v>
      </c>
      <c r="G294" s="26">
        <v>1000</v>
      </c>
      <c r="H294" s="54">
        <v>1000</v>
      </c>
      <c r="I294" s="22">
        <v>1000</v>
      </c>
      <c r="J294" s="52">
        <f>SUM(I289:I294)</f>
        <v>81275</v>
      </c>
    </row>
    <row r="295" spans="1:10" hidden="1">
      <c r="A295" s="3" t="s">
        <v>140</v>
      </c>
      <c r="B295" s="3" t="s">
        <v>188</v>
      </c>
      <c r="C295" s="48" t="s">
        <v>144</v>
      </c>
      <c r="D295" s="48" t="s">
        <v>145</v>
      </c>
      <c r="E295" s="2" t="s">
        <v>25</v>
      </c>
      <c r="F295">
        <v>77</v>
      </c>
      <c r="G295" s="25">
        <v>0</v>
      </c>
      <c r="H295" s="27">
        <v>0</v>
      </c>
      <c r="I295" s="22">
        <v>0</v>
      </c>
    </row>
    <row r="296" spans="1:10" hidden="1">
      <c r="A296" s="3" t="s">
        <v>140</v>
      </c>
      <c r="B296" s="3" t="s">
        <v>188</v>
      </c>
      <c r="C296" s="48" t="s">
        <v>144</v>
      </c>
      <c r="D296" s="48" t="s">
        <v>483</v>
      </c>
      <c r="E296" s="2" t="s">
        <v>44</v>
      </c>
      <c r="F296">
        <v>5</v>
      </c>
      <c r="G296" s="25">
        <v>29177</v>
      </c>
      <c r="H296" s="27">
        <v>29423</v>
      </c>
      <c r="I296" s="22">
        <v>29669</v>
      </c>
    </row>
    <row r="297" spans="1:10" hidden="1">
      <c r="A297" s="3" t="s">
        <v>140</v>
      </c>
      <c r="B297" s="3" t="s">
        <v>188</v>
      </c>
      <c r="C297" s="48" t="s">
        <v>144</v>
      </c>
      <c r="D297" s="48" t="s">
        <v>484</v>
      </c>
      <c r="E297" s="2" t="s">
        <v>35</v>
      </c>
      <c r="F297">
        <v>107</v>
      </c>
      <c r="G297" s="25">
        <v>27000</v>
      </c>
      <c r="H297" s="27">
        <v>27000</v>
      </c>
      <c r="I297" s="22">
        <v>27000</v>
      </c>
    </row>
    <row r="298" spans="1:10" hidden="1">
      <c r="A298" s="3" t="s">
        <v>140</v>
      </c>
      <c r="B298" s="3" t="s">
        <v>188</v>
      </c>
      <c r="C298" s="48" t="s">
        <v>144</v>
      </c>
      <c r="D298" s="48" t="s">
        <v>485</v>
      </c>
      <c r="E298" s="2" t="s">
        <v>29</v>
      </c>
      <c r="F298">
        <v>34</v>
      </c>
      <c r="G298" s="25">
        <v>32000</v>
      </c>
      <c r="H298" s="27">
        <v>32000</v>
      </c>
      <c r="I298" s="22">
        <v>32000</v>
      </c>
    </row>
    <row r="299" spans="1:10" hidden="1">
      <c r="A299" s="3" t="s">
        <v>140</v>
      </c>
      <c r="B299" s="3" t="s">
        <v>188</v>
      </c>
      <c r="C299" s="48" t="s">
        <v>144</v>
      </c>
      <c r="D299" s="48" t="s">
        <v>486</v>
      </c>
      <c r="E299" s="2" t="s">
        <v>51</v>
      </c>
      <c r="F299">
        <v>11</v>
      </c>
      <c r="G299" s="25">
        <v>7500</v>
      </c>
      <c r="H299" s="27">
        <v>0</v>
      </c>
      <c r="I299" s="22">
        <v>0</v>
      </c>
    </row>
    <row r="300" spans="1:10" hidden="1">
      <c r="A300" s="3" t="s">
        <v>140</v>
      </c>
      <c r="B300" s="3" t="s">
        <v>188</v>
      </c>
      <c r="C300" s="48" t="s">
        <v>144</v>
      </c>
      <c r="D300" s="48" t="s">
        <v>487</v>
      </c>
      <c r="E300" s="2" t="s">
        <v>43</v>
      </c>
      <c r="F300">
        <v>24</v>
      </c>
      <c r="G300" s="25">
        <v>2000</v>
      </c>
      <c r="H300" s="27">
        <v>2000</v>
      </c>
      <c r="I300" s="22">
        <v>2000</v>
      </c>
    </row>
    <row r="301" spans="1:10" hidden="1">
      <c r="A301" s="3" t="s">
        <v>140</v>
      </c>
      <c r="B301" s="3" t="s">
        <v>188</v>
      </c>
      <c r="C301" s="48" t="s">
        <v>144</v>
      </c>
      <c r="D301" s="48" t="s">
        <v>488</v>
      </c>
      <c r="E301" s="2" t="s">
        <v>33</v>
      </c>
      <c r="F301">
        <v>100</v>
      </c>
      <c r="G301" s="25">
        <v>25000</v>
      </c>
      <c r="H301" s="27">
        <v>25000</v>
      </c>
      <c r="I301" s="22">
        <v>25000</v>
      </c>
    </row>
    <row r="302" spans="1:10" hidden="1">
      <c r="A302" s="3" t="s">
        <v>140</v>
      </c>
      <c r="B302" s="3" t="s">
        <v>188</v>
      </c>
      <c r="C302" s="48" t="s">
        <v>144</v>
      </c>
      <c r="D302" s="48" t="s">
        <v>489</v>
      </c>
      <c r="E302" s="2" t="s">
        <v>55</v>
      </c>
      <c r="F302">
        <v>55</v>
      </c>
      <c r="G302">
        <v>1087500</v>
      </c>
      <c r="H302" s="27">
        <v>1087500</v>
      </c>
      <c r="I302" s="22">
        <v>1087500</v>
      </c>
    </row>
    <row r="303" spans="1:10" hidden="1">
      <c r="A303" s="3" t="s">
        <v>140</v>
      </c>
      <c r="B303" s="3" t="s">
        <v>188</v>
      </c>
      <c r="C303" s="48" t="s">
        <v>144</v>
      </c>
      <c r="D303" s="48" t="s">
        <v>490</v>
      </c>
      <c r="E303" s="2" t="s">
        <v>20</v>
      </c>
      <c r="F303">
        <v>123</v>
      </c>
      <c r="G303" s="25">
        <v>48500</v>
      </c>
      <c r="H303" s="27">
        <v>48500</v>
      </c>
      <c r="I303" s="22">
        <v>48500</v>
      </c>
    </row>
    <row r="304" spans="1:10" hidden="1">
      <c r="A304" s="3" t="s">
        <v>140</v>
      </c>
      <c r="B304" s="3" t="s">
        <v>188</v>
      </c>
      <c r="C304" s="48" t="s">
        <v>144</v>
      </c>
      <c r="D304" s="48" t="s">
        <v>491</v>
      </c>
      <c r="E304" s="2" t="s">
        <v>16</v>
      </c>
      <c r="F304">
        <v>221</v>
      </c>
      <c r="G304" s="25">
        <v>605000</v>
      </c>
      <c r="H304" s="27">
        <v>705000</v>
      </c>
      <c r="I304" s="22">
        <v>705000</v>
      </c>
    </row>
    <row r="305" spans="1:10" hidden="1">
      <c r="A305" s="3" t="s">
        <v>140</v>
      </c>
      <c r="B305" s="3" t="s">
        <v>188</v>
      </c>
      <c r="C305" s="48" t="s">
        <v>144</v>
      </c>
      <c r="D305" s="48" t="s">
        <v>492</v>
      </c>
      <c r="E305" s="2" t="s">
        <v>17</v>
      </c>
      <c r="F305">
        <v>52</v>
      </c>
      <c r="G305" s="25">
        <v>3186300</v>
      </c>
      <c r="H305" s="27">
        <v>3186300</v>
      </c>
      <c r="I305" s="22">
        <v>3186300</v>
      </c>
    </row>
    <row r="306" spans="1:10" hidden="1">
      <c r="A306" s="3" t="s">
        <v>140</v>
      </c>
      <c r="B306" s="3" t="s">
        <v>188</v>
      </c>
      <c r="C306" s="48" t="s">
        <v>144</v>
      </c>
      <c r="D306" s="48" t="s">
        <v>493</v>
      </c>
      <c r="E306" s="2" t="s">
        <v>39</v>
      </c>
      <c r="F306">
        <v>15</v>
      </c>
      <c r="G306" s="25">
        <v>200000</v>
      </c>
      <c r="H306" s="27">
        <v>200000</v>
      </c>
      <c r="I306" s="22">
        <v>200000</v>
      </c>
    </row>
    <row r="307" spans="1:10" hidden="1">
      <c r="A307" s="3" t="s">
        <v>140</v>
      </c>
      <c r="B307" s="3" t="s">
        <v>188</v>
      </c>
      <c r="C307" s="48" t="s">
        <v>144</v>
      </c>
      <c r="D307" s="48" t="s">
        <v>494</v>
      </c>
      <c r="E307" s="2" t="s">
        <v>26</v>
      </c>
      <c r="F307">
        <v>7</v>
      </c>
      <c r="G307" s="25">
        <v>195000</v>
      </c>
      <c r="H307" s="27">
        <v>245000</v>
      </c>
      <c r="I307" s="22">
        <v>245000</v>
      </c>
    </row>
    <row r="308" spans="1:10" hidden="1">
      <c r="A308" s="3" t="s">
        <v>140</v>
      </c>
      <c r="B308" s="3" t="s">
        <v>188</v>
      </c>
      <c r="C308" s="48" t="s">
        <v>144</v>
      </c>
      <c r="D308" s="48" t="s">
        <v>495</v>
      </c>
      <c r="E308" s="2" t="s">
        <v>37</v>
      </c>
      <c r="F308">
        <v>128</v>
      </c>
      <c r="G308" s="25">
        <v>27270</v>
      </c>
      <c r="H308" s="27">
        <v>27270</v>
      </c>
      <c r="I308" s="22">
        <v>27270</v>
      </c>
    </row>
    <row r="309" spans="1:10" hidden="1">
      <c r="A309" s="3" t="s">
        <v>140</v>
      </c>
      <c r="B309" s="3" t="s">
        <v>188</v>
      </c>
      <c r="C309" s="48" t="s">
        <v>144</v>
      </c>
      <c r="D309" s="48" t="s">
        <v>496</v>
      </c>
      <c r="E309" s="2" t="s">
        <v>31</v>
      </c>
      <c r="F309">
        <v>38</v>
      </c>
      <c r="G309" s="25">
        <v>241500</v>
      </c>
      <c r="H309" s="27">
        <v>241500</v>
      </c>
      <c r="I309" s="22">
        <v>241500</v>
      </c>
    </row>
    <row r="310" spans="1:10" s="22" customFormat="1" hidden="1">
      <c r="A310" s="21" t="s">
        <v>140</v>
      </c>
      <c r="B310" s="21" t="s">
        <v>188</v>
      </c>
      <c r="C310" s="103" t="s">
        <v>144</v>
      </c>
      <c r="D310" s="103" t="s">
        <v>497</v>
      </c>
      <c r="E310" s="24" t="s">
        <v>27</v>
      </c>
      <c r="F310" s="22">
        <v>69</v>
      </c>
      <c r="G310" s="26">
        <v>225000</v>
      </c>
      <c r="H310" s="54">
        <v>300000</v>
      </c>
      <c r="I310" s="22">
        <v>300000</v>
      </c>
      <c r="J310" s="52">
        <f>SUM(I295:I310)</f>
        <v>6156739</v>
      </c>
    </row>
    <row r="311" spans="1:10" hidden="1">
      <c r="A311" s="3" t="s">
        <v>140</v>
      </c>
      <c r="B311" s="3" t="s">
        <v>189</v>
      </c>
      <c r="C311" s="48" t="s">
        <v>147</v>
      </c>
      <c r="D311" s="48" t="s">
        <v>142</v>
      </c>
      <c r="E311" s="2" t="s">
        <v>18</v>
      </c>
      <c r="F311">
        <v>122</v>
      </c>
      <c r="G311" s="25">
        <v>40000</v>
      </c>
      <c r="H311" s="27">
        <v>40000</v>
      </c>
      <c r="I311" s="22">
        <v>40000</v>
      </c>
    </row>
    <row r="312" spans="1:10" hidden="1">
      <c r="A312" s="3" t="s">
        <v>140</v>
      </c>
      <c r="B312" s="3" t="s">
        <v>189</v>
      </c>
      <c r="C312" s="48" t="s">
        <v>147</v>
      </c>
      <c r="D312" s="48" t="s">
        <v>142</v>
      </c>
      <c r="E312" s="2" t="s">
        <v>21</v>
      </c>
      <c r="F312">
        <v>32</v>
      </c>
      <c r="G312" s="25">
        <v>0</v>
      </c>
      <c r="H312" s="27">
        <v>0</v>
      </c>
      <c r="I312" s="22">
        <v>0</v>
      </c>
    </row>
    <row r="313" spans="1:10" hidden="1">
      <c r="A313" s="3" t="s">
        <v>140</v>
      </c>
      <c r="B313" s="3" t="s">
        <v>189</v>
      </c>
      <c r="C313" s="48" t="s">
        <v>147</v>
      </c>
      <c r="D313" s="48" t="s">
        <v>142</v>
      </c>
      <c r="E313" s="2" t="s">
        <v>14</v>
      </c>
      <c r="F313">
        <v>53</v>
      </c>
      <c r="G313" s="25">
        <v>850000</v>
      </c>
      <c r="H313" s="27">
        <v>850000</v>
      </c>
      <c r="I313" s="22">
        <v>850000</v>
      </c>
    </row>
    <row r="314" spans="1:10" hidden="1">
      <c r="A314" s="3" t="s">
        <v>140</v>
      </c>
      <c r="B314" s="3" t="s">
        <v>189</v>
      </c>
      <c r="C314" s="48" t="s">
        <v>147</v>
      </c>
      <c r="D314" s="48" t="s">
        <v>142</v>
      </c>
      <c r="E314" s="2" t="s">
        <v>43</v>
      </c>
      <c r="F314">
        <v>24</v>
      </c>
      <c r="G314" s="25">
        <v>500</v>
      </c>
      <c r="H314" s="27">
        <v>500</v>
      </c>
      <c r="I314" s="22">
        <v>500</v>
      </c>
    </row>
    <row r="315" spans="1:10" hidden="1">
      <c r="A315" s="3" t="s">
        <v>140</v>
      </c>
      <c r="B315" s="3" t="s">
        <v>189</v>
      </c>
      <c r="C315" s="48" t="s">
        <v>147</v>
      </c>
      <c r="D315" s="48" t="s">
        <v>142</v>
      </c>
      <c r="E315" s="2" t="s">
        <v>33</v>
      </c>
      <c r="F315">
        <v>100</v>
      </c>
      <c r="G315" s="25">
        <v>0</v>
      </c>
      <c r="H315" s="27">
        <v>650</v>
      </c>
      <c r="I315" s="22">
        <v>650</v>
      </c>
    </row>
    <row r="316" spans="1:10" hidden="1">
      <c r="A316" s="3" t="s">
        <v>140</v>
      </c>
      <c r="B316" s="3" t="s">
        <v>189</v>
      </c>
      <c r="C316" s="48" t="s">
        <v>147</v>
      </c>
      <c r="D316" s="48" t="s">
        <v>142</v>
      </c>
      <c r="E316" s="2" t="s">
        <v>20</v>
      </c>
      <c r="F316">
        <v>123</v>
      </c>
      <c r="G316" s="25">
        <v>1500</v>
      </c>
      <c r="H316" s="27">
        <v>1500</v>
      </c>
      <c r="I316" s="22">
        <v>1500</v>
      </c>
    </row>
    <row r="317" spans="1:10" hidden="1">
      <c r="A317" s="3" t="s">
        <v>140</v>
      </c>
      <c r="B317" s="3" t="s">
        <v>189</v>
      </c>
      <c r="C317" s="48" t="s">
        <v>147</v>
      </c>
      <c r="D317" s="48" t="s">
        <v>142</v>
      </c>
      <c r="E317" s="2" t="s">
        <v>16</v>
      </c>
      <c r="F317">
        <v>221</v>
      </c>
      <c r="G317" s="25">
        <v>32000</v>
      </c>
      <c r="H317" s="27">
        <v>32000</v>
      </c>
      <c r="I317" s="22">
        <v>32000</v>
      </c>
    </row>
    <row r="318" spans="1:10" s="22" customFormat="1" hidden="1">
      <c r="A318" s="21" t="s">
        <v>140</v>
      </c>
      <c r="B318" s="21" t="s">
        <v>189</v>
      </c>
      <c r="C318" s="103" t="s">
        <v>147</v>
      </c>
      <c r="D318" s="103" t="s">
        <v>142</v>
      </c>
      <c r="E318" s="24" t="s">
        <v>24</v>
      </c>
      <c r="F318" s="22">
        <v>60</v>
      </c>
      <c r="G318" s="26">
        <v>3250</v>
      </c>
      <c r="H318" s="54">
        <v>3250</v>
      </c>
      <c r="I318" s="22">
        <v>3250</v>
      </c>
      <c r="J318" s="52">
        <f>SUM(I311:I318)</f>
        <v>927900</v>
      </c>
    </row>
    <row r="319" spans="1:10" hidden="1">
      <c r="A319" s="3" t="s">
        <v>140</v>
      </c>
      <c r="B319" s="3" t="s">
        <v>190</v>
      </c>
      <c r="C319" s="48" t="s">
        <v>180</v>
      </c>
      <c r="D319" s="48" t="s">
        <v>149</v>
      </c>
      <c r="E319" s="2" t="s">
        <v>25</v>
      </c>
      <c r="F319">
        <v>77</v>
      </c>
      <c r="G319" s="25"/>
    </row>
    <row r="320" spans="1:10" hidden="1">
      <c r="A320" s="3" t="s">
        <v>140</v>
      </c>
      <c r="B320" s="3" t="s">
        <v>190</v>
      </c>
      <c r="C320" s="48" t="s">
        <v>180</v>
      </c>
      <c r="D320" s="48" t="s">
        <v>149</v>
      </c>
      <c r="E320" s="2" t="s">
        <v>38</v>
      </c>
      <c r="F320">
        <v>106</v>
      </c>
      <c r="G320" s="25">
        <v>1420</v>
      </c>
      <c r="H320" s="27">
        <v>1420</v>
      </c>
      <c r="I320" s="22">
        <v>1420</v>
      </c>
    </row>
    <row r="321" spans="1:10" s="22" customFormat="1" hidden="1">
      <c r="A321" s="21" t="s">
        <v>140</v>
      </c>
      <c r="B321" s="21" t="s">
        <v>190</v>
      </c>
      <c r="C321" s="103" t="s">
        <v>180</v>
      </c>
      <c r="D321" s="103" t="s">
        <v>149</v>
      </c>
      <c r="E321" s="24" t="s">
        <v>19</v>
      </c>
      <c r="F321" s="22">
        <v>53</v>
      </c>
      <c r="G321" s="26">
        <v>116625</v>
      </c>
      <c r="H321" s="54">
        <v>116625</v>
      </c>
      <c r="I321" s="22">
        <v>116625</v>
      </c>
      <c r="J321" s="52">
        <f>SUM(I319:I321)</f>
        <v>118045</v>
      </c>
    </row>
    <row r="322" spans="1:10" hidden="1">
      <c r="A322" s="3" t="s">
        <v>140</v>
      </c>
      <c r="B322" s="3" t="s">
        <v>191</v>
      </c>
      <c r="C322" s="48" t="s">
        <v>157</v>
      </c>
      <c r="D322" s="48" t="s">
        <v>151</v>
      </c>
      <c r="E322" s="2" t="s">
        <v>18</v>
      </c>
      <c r="F322">
        <v>122</v>
      </c>
      <c r="G322" s="25">
        <v>160000</v>
      </c>
      <c r="H322" s="27">
        <v>165000</v>
      </c>
      <c r="I322" s="22">
        <v>165000</v>
      </c>
    </row>
    <row r="323" spans="1:10" hidden="1">
      <c r="A323" s="3" t="s">
        <v>140</v>
      </c>
      <c r="B323" s="3" t="s">
        <v>191</v>
      </c>
      <c r="C323" s="48" t="s">
        <v>157</v>
      </c>
      <c r="D323" s="48" t="s">
        <v>151</v>
      </c>
      <c r="E323" s="2" t="s">
        <v>15</v>
      </c>
      <c r="F323">
        <v>54</v>
      </c>
      <c r="G323" s="25">
        <v>52000</v>
      </c>
      <c r="H323" s="27">
        <v>53000</v>
      </c>
      <c r="I323" s="22">
        <v>55000</v>
      </c>
    </row>
    <row r="324" spans="1:10" hidden="1">
      <c r="A324" s="3" t="s">
        <v>140</v>
      </c>
      <c r="B324" s="3" t="s">
        <v>191</v>
      </c>
      <c r="C324" s="48" t="s">
        <v>157</v>
      </c>
      <c r="D324" s="48" t="s">
        <v>151</v>
      </c>
      <c r="E324" s="2" t="s">
        <v>21</v>
      </c>
      <c r="F324">
        <v>32</v>
      </c>
      <c r="G324" s="25">
        <v>920000</v>
      </c>
      <c r="H324" s="27">
        <v>920000</v>
      </c>
      <c r="I324" s="22">
        <v>920000</v>
      </c>
    </row>
    <row r="325" spans="1:10" hidden="1">
      <c r="A325" s="3" t="s">
        <v>140</v>
      </c>
      <c r="B325" s="3" t="s">
        <v>191</v>
      </c>
      <c r="C325" s="48" t="s">
        <v>157</v>
      </c>
      <c r="D325" s="48" t="s">
        <v>151</v>
      </c>
      <c r="E325" s="2" t="s">
        <v>14</v>
      </c>
      <c r="F325">
        <v>53</v>
      </c>
      <c r="G325" s="25">
        <v>800000</v>
      </c>
      <c r="H325" s="27">
        <v>800000</v>
      </c>
      <c r="I325" s="22">
        <v>800000</v>
      </c>
    </row>
    <row r="326" spans="1:10" hidden="1">
      <c r="A326" s="3" t="s">
        <v>140</v>
      </c>
      <c r="B326" s="3" t="s">
        <v>191</v>
      </c>
      <c r="C326" s="48" t="s">
        <v>157</v>
      </c>
      <c r="D326" s="48" t="s">
        <v>151</v>
      </c>
      <c r="E326" s="2" t="s">
        <v>35</v>
      </c>
      <c r="F326">
        <v>107</v>
      </c>
      <c r="G326" s="25">
        <v>8100</v>
      </c>
      <c r="H326" s="27">
        <v>8300</v>
      </c>
      <c r="I326" s="22">
        <v>8500</v>
      </c>
    </row>
    <row r="327" spans="1:10" hidden="1">
      <c r="A327" s="3" t="s">
        <v>140</v>
      </c>
      <c r="B327" s="3" t="s">
        <v>191</v>
      </c>
      <c r="C327" s="48" t="s">
        <v>157</v>
      </c>
      <c r="D327" s="48" t="s">
        <v>151</v>
      </c>
      <c r="E327" s="2" t="s">
        <v>29</v>
      </c>
      <c r="F327">
        <v>34</v>
      </c>
      <c r="G327" s="25">
        <v>6300</v>
      </c>
      <c r="H327" s="27">
        <v>6500</v>
      </c>
      <c r="I327" s="22">
        <v>6700</v>
      </c>
    </row>
    <row r="328" spans="1:10" hidden="1">
      <c r="A328" s="3" t="s">
        <v>140</v>
      </c>
      <c r="B328" s="3" t="s">
        <v>191</v>
      </c>
      <c r="C328" s="48" t="s">
        <v>157</v>
      </c>
      <c r="D328" s="48" t="s">
        <v>151</v>
      </c>
      <c r="E328" s="2" t="s">
        <v>38</v>
      </c>
      <c r="F328">
        <v>106</v>
      </c>
      <c r="G328" s="25">
        <v>11000</v>
      </c>
      <c r="H328" s="27">
        <v>11000</v>
      </c>
      <c r="I328" s="22">
        <v>11000</v>
      </c>
    </row>
    <row r="329" spans="1:10" hidden="1">
      <c r="A329" s="3" t="s">
        <v>140</v>
      </c>
      <c r="B329" s="3" t="s">
        <v>191</v>
      </c>
      <c r="C329" s="48" t="s">
        <v>157</v>
      </c>
      <c r="D329" s="48" t="s">
        <v>151</v>
      </c>
      <c r="E329" s="2" t="s">
        <v>19</v>
      </c>
      <c r="F329">
        <v>53</v>
      </c>
      <c r="G329" s="25">
        <v>820000</v>
      </c>
      <c r="H329" s="27">
        <v>850000</v>
      </c>
      <c r="I329" s="22">
        <v>860000</v>
      </c>
    </row>
    <row r="330" spans="1:10" hidden="1">
      <c r="A330" s="3" t="s">
        <v>140</v>
      </c>
      <c r="B330" s="3" t="s">
        <v>191</v>
      </c>
      <c r="C330" s="48" t="s">
        <v>157</v>
      </c>
      <c r="D330" s="48" t="s">
        <v>151</v>
      </c>
      <c r="E330" s="2" t="s">
        <v>20</v>
      </c>
      <c r="F330">
        <v>123</v>
      </c>
      <c r="G330" s="25">
        <v>12000</v>
      </c>
      <c r="H330" s="27">
        <v>13000</v>
      </c>
      <c r="I330" s="22">
        <v>13000</v>
      </c>
    </row>
    <row r="331" spans="1:10" hidden="1">
      <c r="A331" s="3" t="s">
        <v>140</v>
      </c>
      <c r="B331" s="3" t="s">
        <v>191</v>
      </c>
      <c r="C331" s="48" t="s">
        <v>157</v>
      </c>
      <c r="D331" s="48" t="s">
        <v>151</v>
      </c>
      <c r="E331" s="2" t="s">
        <v>16</v>
      </c>
      <c r="F331">
        <v>221</v>
      </c>
      <c r="G331" s="25">
        <v>200000</v>
      </c>
      <c r="H331" s="27">
        <v>200000</v>
      </c>
      <c r="I331" s="22">
        <v>200000</v>
      </c>
    </row>
    <row r="332" spans="1:10" hidden="1">
      <c r="A332" s="3" t="s">
        <v>140</v>
      </c>
      <c r="B332" s="3" t="s">
        <v>191</v>
      </c>
      <c r="C332" s="48" t="s">
        <v>157</v>
      </c>
      <c r="D332" s="48" t="s">
        <v>151</v>
      </c>
      <c r="E332" s="2" t="s">
        <v>36</v>
      </c>
      <c r="F332">
        <v>66</v>
      </c>
      <c r="G332" s="25">
        <v>2700</v>
      </c>
      <c r="H332" s="27">
        <v>2800</v>
      </c>
      <c r="I332" s="22">
        <v>2900</v>
      </c>
    </row>
    <row r="333" spans="1:10" s="22" customFormat="1" hidden="1">
      <c r="A333" s="21" t="s">
        <v>140</v>
      </c>
      <c r="B333" s="21" t="s">
        <v>191</v>
      </c>
      <c r="C333" s="103" t="s">
        <v>157</v>
      </c>
      <c r="D333" s="103" t="s">
        <v>151</v>
      </c>
      <c r="E333" s="24" t="s">
        <v>24</v>
      </c>
      <c r="F333" s="22">
        <v>60</v>
      </c>
      <c r="G333" s="26">
        <v>18000</v>
      </c>
      <c r="H333" s="54">
        <v>18000</v>
      </c>
      <c r="I333" s="22">
        <v>18000</v>
      </c>
      <c r="J333" s="52">
        <f>SUM(I322:I333)</f>
        <v>3060100</v>
      </c>
    </row>
    <row r="334" spans="1:10" hidden="1">
      <c r="A334" s="3" t="s">
        <v>140</v>
      </c>
      <c r="B334" s="3" t="s">
        <v>192</v>
      </c>
      <c r="C334" s="48" t="s">
        <v>141</v>
      </c>
      <c r="D334" s="48" t="s">
        <v>151</v>
      </c>
      <c r="E334" s="2" t="s">
        <v>18</v>
      </c>
      <c r="F334">
        <v>122</v>
      </c>
      <c r="G334" s="25">
        <v>12000</v>
      </c>
      <c r="H334" s="27">
        <v>12000</v>
      </c>
      <c r="I334" s="22">
        <v>12000</v>
      </c>
    </row>
    <row r="335" spans="1:10" hidden="1">
      <c r="A335" s="3" t="s">
        <v>140</v>
      </c>
      <c r="B335" s="3" t="s">
        <v>192</v>
      </c>
      <c r="C335" s="48" t="s">
        <v>141</v>
      </c>
      <c r="D335" s="48" t="s">
        <v>151</v>
      </c>
      <c r="E335" s="2" t="s">
        <v>14</v>
      </c>
      <c r="F335">
        <v>53</v>
      </c>
      <c r="G335" s="25">
        <v>390000</v>
      </c>
      <c r="H335" s="27">
        <v>390000</v>
      </c>
      <c r="I335" s="22">
        <v>390000</v>
      </c>
    </row>
    <row r="336" spans="1:10" hidden="1">
      <c r="A336" s="3" t="s">
        <v>140</v>
      </c>
      <c r="B336" s="3" t="s">
        <v>192</v>
      </c>
      <c r="C336" s="48" t="s">
        <v>141</v>
      </c>
      <c r="D336" s="48" t="s">
        <v>151</v>
      </c>
      <c r="E336" s="2" t="s">
        <v>35</v>
      </c>
      <c r="F336">
        <v>107</v>
      </c>
      <c r="G336" s="25">
        <v>9000</v>
      </c>
      <c r="H336" s="27">
        <v>9000</v>
      </c>
      <c r="I336" s="22">
        <v>9000</v>
      </c>
    </row>
    <row r="337" spans="1:10" hidden="1">
      <c r="A337" s="3" t="s">
        <v>140</v>
      </c>
      <c r="B337" s="3" t="s">
        <v>192</v>
      </c>
      <c r="C337" s="48" t="s">
        <v>141</v>
      </c>
      <c r="D337" s="48" t="s">
        <v>151</v>
      </c>
      <c r="E337" s="2" t="s">
        <v>33</v>
      </c>
      <c r="F337">
        <v>100</v>
      </c>
      <c r="G337" s="25">
        <v>2000</v>
      </c>
      <c r="H337" s="27">
        <v>2000</v>
      </c>
      <c r="I337" s="22">
        <v>2000</v>
      </c>
    </row>
    <row r="338" spans="1:10" hidden="1">
      <c r="A338" s="3" t="s">
        <v>140</v>
      </c>
      <c r="B338" s="3" t="s">
        <v>192</v>
      </c>
      <c r="C338" s="48" t="s">
        <v>141</v>
      </c>
      <c r="D338" s="48" t="s">
        <v>151</v>
      </c>
      <c r="E338" s="2" t="s">
        <v>20</v>
      </c>
      <c r="F338">
        <v>123</v>
      </c>
      <c r="G338" s="25">
        <v>33000</v>
      </c>
      <c r="H338" s="27">
        <v>33000</v>
      </c>
      <c r="I338" s="22">
        <v>33000</v>
      </c>
    </row>
    <row r="339" spans="1:10" hidden="1">
      <c r="A339" s="3" t="s">
        <v>140</v>
      </c>
      <c r="B339" s="3" t="s">
        <v>192</v>
      </c>
      <c r="C339" s="48" t="s">
        <v>141</v>
      </c>
      <c r="D339" s="48" t="s">
        <v>151</v>
      </c>
      <c r="E339" s="2" t="s">
        <v>16</v>
      </c>
      <c r="F339">
        <v>221</v>
      </c>
      <c r="G339" s="25">
        <v>140000</v>
      </c>
      <c r="H339" s="27">
        <v>140000</v>
      </c>
      <c r="I339" s="22">
        <v>140000</v>
      </c>
    </row>
    <row r="340" spans="1:10" hidden="1">
      <c r="A340" s="3" t="s">
        <v>140</v>
      </c>
      <c r="B340" s="3" t="s">
        <v>192</v>
      </c>
      <c r="C340" s="48" t="s">
        <v>141</v>
      </c>
      <c r="D340" s="48" t="s">
        <v>151</v>
      </c>
      <c r="E340" s="2" t="s">
        <v>23</v>
      </c>
      <c r="F340">
        <v>147</v>
      </c>
      <c r="G340" s="25">
        <v>129800</v>
      </c>
      <c r="H340" s="27">
        <v>132400</v>
      </c>
      <c r="I340" s="22">
        <v>135000</v>
      </c>
    </row>
    <row r="341" spans="1:10" hidden="1">
      <c r="A341" s="3" t="s">
        <v>140</v>
      </c>
      <c r="B341" s="3" t="s">
        <v>192</v>
      </c>
      <c r="C341" s="48" t="s">
        <v>141</v>
      </c>
      <c r="D341" s="48" t="s">
        <v>151</v>
      </c>
      <c r="E341" s="2" t="s">
        <v>37</v>
      </c>
      <c r="F341">
        <v>128</v>
      </c>
      <c r="G341" s="25">
        <v>2800</v>
      </c>
      <c r="H341" s="27">
        <v>2900</v>
      </c>
      <c r="I341" s="22">
        <v>3000</v>
      </c>
    </row>
    <row r="342" spans="1:10" hidden="1">
      <c r="A342" s="3" t="s">
        <v>140</v>
      </c>
      <c r="B342" s="3" t="s">
        <v>192</v>
      </c>
      <c r="C342" s="48" t="s">
        <v>141</v>
      </c>
      <c r="D342" s="48" t="s">
        <v>151</v>
      </c>
      <c r="E342" s="2" t="s">
        <v>36</v>
      </c>
      <c r="F342">
        <v>66</v>
      </c>
      <c r="G342" s="25">
        <v>1500</v>
      </c>
      <c r="H342" s="27">
        <v>1500</v>
      </c>
      <c r="I342" s="22">
        <v>1500</v>
      </c>
    </row>
    <row r="343" spans="1:10" s="22" customFormat="1" hidden="1">
      <c r="A343" s="21" t="s">
        <v>140</v>
      </c>
      <c r="B343" s="21" t="s">
        <v>192</v>
      </c>
      <c r="C343" s="103" t="s">
        <v>141</v>
      </c>
      <c r="D343" s="103" t="s">
        <v>151</v>
      </c>
      <c r="E343" s="24" t="s">
        <v>24</v>
      </c>
      <c r="F343" s="22">
        <v>60</v>
      </c>
      <c r="G343" s="26">
        <v>5300</v>
      </c>
      <c r="H343" s="54">
        <v>5300</v>
      </c>
      <c r="I343" s="22">
        <v>5300</v>
      </c>
      <c r="J343" s="52">
        <f>SUM(I334:I343)</f>
        <v>730800</v>
      </c>
    </row>
    <row r="344" spans="1:10" hidden="1">
      <c r="A344" s="3" t="s">
        <v>140</v>
      </c>
      <c r="B344" s="3" t="s">
        <v>193</v>
      </c>
      <c r="C344" s="48" t="s">
        <v>157</v>
      </c>
      <c r="D344" s="48" t="s">
        <v>142</v>
      </c>
      <c r="E344" s="2" t="s">
        <v>18</v>
      </c>
      <c r="F344">
        <v>122</v>
      </c>
      <c r="G344" s="25">
        <v>20134.22</v>
      </c>
      <c r="H344" s="27">
        <v>20308.73</v>
      </c>
      <c r="I344" s="22">
        <v>20485.86</v>
      </c>
    </row>
    <row r="345" spans="1:10" hidden="1">
      <c r="A345" s="3" t="s">
        <v>140</v>
      </c>
      <c r="B345" s="3" t="s">
        <v>193</v>
      </c>
      <c r="C345" s="48" t="s">
        <v>157</v>
      </c>
      <c r="D345" s="48" t="s">
        <v>142</v>
      </c>
      <c r="E345" s="2" t="s">
        <v>15</v>
      </c>
      <c r="F345">
        <v>54</v>
      </c>
      <c r="G345" s="25">
        <v>108227.71</v>
      </c>
      <c r="H345" s="27">
        <v>109851.13</v>
      </c>
      <c r="I345" s="22">
        <v>111498.89</v>
      </c>
    </row>
    <row r="346" spans="1:10" hidden="1">
      <c r="A346" s="3" t="s">
        <v>140</v>
      </c>
      <c r="B346" s="3" t="s">
        <v>193</v>
      </c>
      <c r="C346" s="48" t="s">
        <v>157</v>
      </c>
      <c r="D346" s="48" t="s">
        <v>142</v>
      </c>
      <c r="E346" s="2" t="s">
        <v>14</v>
      </c>
      <c r="F346">
        <v>53</v>
      </c>
      <c r="G346" s="25">
        <v>341708.44</v>
      </c>
      <c r="H346" s="27">
        <v>348759.06</v>
      </c>
      <c r="I346" s="22">
        <v>356885.45</v>
      </c>
    </row>
    <row r="347" spans="1:10" hidden="1">
      <c r="A347" s="3" t="s">
        <v>140</v>
      </c>
      <c r="B347" s="3" t="s">
        <v>193</v>
      </c>
      <c r="C347" s="48" t="s">
        <v>157</v>
      </c>
      <c r="D347" s="48" t="s">
        <v>142</v>
      </c>
      <c r="E347" s="2" t="s">
        <v>35</v>
      </c>
      <c r="F347">
        <v>107</v>
      </c>
      <c r="G347" s="25">
        <v>1</v>
      </c>
      <c r="H347" s="27">
        <v>1</v>
      </c>
      <c r="I347" s="22">
        <v>1</v>
      </c>
    </row>
    <row r="348" spans="1:10" hidden="1">
      <c r="A348" s="3" t="s">
        <v>140</v>
      </c>
      <c r="B348" s="3" t="s">
        <v>193</v>
      </c>
      <c r="C348" s="48" t="s">
        <v>157</v>
      </c>
      <c r="D348" s="48" t="s">
        <v>142</v>
      </c>
      <c r="E348" s="2" t="s">
        <v>29</v>
      </c>
      <c r="F348">
        <v>34</v>
      </c>
      <c r="G348" s="25">
        <v>6718.2</v>
      </c>
      <c r="H348" s="27">
        <v>6878.98</v>
      </c>
      <c r="I348" s="22">
        <v>7042.16</v>
      </c>
    </row>
    <row r="349" spans="1:10" hidden="1">
      <c r="A349" s="3" t="s">
        <v>140</v>
      </c>
      <c r="B349" s="3" t="s">
        <v>193</v>
      </c>
      <c r="C349" s="48" t="s">
        <v>157</v>
      </c>
      <c r="D349" s="48" t="s">
        <v>142</v>
      </c>
      <c r="E349" s="2" t="s">
        <v>43</v>
      </c>
      <c r="F349">
        <v>24</v>
      </c>
      <c r="G349" s="25">
        <v>522.84</v>
      </c>
      <c r="H349" s="27">
        <v>530.67999999999995</v>
      </c>
      <c r="I349" s="22">
        <v>538.64</v>
      </c>
    </row>
    <row r="350" spans="1:10" hidden="1">
      <c r="A350" s="3" t="s">
        <v>140</v>
      </c>
      <c r="B350" s="3" t="s">
        <v>193</v>
      </c>
      <c r="C350" s="48" t="s">
        <v>157</v>
      </c>
      <c r="D350" s="48" t="s">
        <v>142</v>
      </c>
      <c r="E350" s="2" t="s">
        <v>33</v>
      </c>
      <c r="F350">
        <v>100</v>
      </c>
      <c r="G350" s="25">
        <v>2509.63</v>
      </c>
      <c r="H350" s="27">
        <v>2547.27</v>
      </c>
      <c r="I350" s="22">
        <v>2585.48</v>
      </c>
    </row>
    <row r="351" spans="1:10" hidden="1">
      <c r="A351" s="3" t="s">
        <v>140</v>
      </c>
      <c r="B351" s="3" t="s">
        <v>193</v>
      </c>
      <c r="C351" s="48" t="s">
        <v>157</v>
      </c>
      <c r="D351" s="48" t="s">
        <v>142</v>
      </c>
      <c r="E351" s="2" t="s">
        <v>20</v>
      </c>
      <c r="F351">
        <v>123</v>
      </c>
      <c r="G351" s="25">
        <v>25000</v>
      </c>
      <c r="H351" s="27">
        <v>25000</v>
      </c>
      <c r="I351" s="22">
        <v>25000</v>
      </c>
    </row>
    <row r="352" spans="1:10" hidden="1">
      <c r="A352" s="3" t="s">
        <v>140</v>
      </c>
      <c r="B352" s="3" t="s">
        <v>193</v>
      </c>
      <c r="C352" s="48" t="s">
        <v>157</v>
      </c>
      <c r="D352" s="48" t="s">
        <v>142</v>
      </c>
      <c r="E352" s="2" t="s">
        <v>16</v>
      </c>
      <c r="F352">
        <v>221</v>
      </c>
      <c r="G352" s="25">
        <v>180759.18</v>
      </c>
      <c r="H352" s="27">
        <v>180460.57</v>
      </c>
      <c r="I352" s="22">
        <v>179217.48</v>
      </c>
    </row>
    <row r="353" spans="1:10" hidden="1">
      <c r="A353" s="3" t="s">
        <v>140</v>
      </c>
      <c r="B353" s="3" t="s">
        <v>193</v>
      </c>
      <c r="C353" s="48" t="s">
        <v>157</v>
      </c>
      <c r="D353" s="48" t="s">
        <v>142</v>
      </c>
      <c r="E353" s="2" t="s">
        <v>23</v>
      </c>
      <c r="F353">
        <v>147</v>
      </c>
      <c r="G353" s="25">
        <v>7500</v>
      </c>
      <c r="H353" s="27">
        <v>7500</v>
      </c>
      <c r="I353" s="22">
        <v>7500</v>
      </c>
    </row>
    <row r="354" spans="1:10" hidden="1">
      <c r="A354" s="3" t="s">
        <v>140</v>
      </c>
      <c r="B354" s="3" t="s">
        <v>193</v>
      </c>
      <c r="C354" s="48" t="s">
        <v>157</v>
      </c>
      <c r="D354" s="48" t="s">
        <v>142</v>
      </c>
      <c r="E354" s="2" t="s">
        <v>37</v>
      </c>
      <c r="F354">
        <v>128</v>
      </c>
      <c r="G354" s="25">
        <v>32000</v>
      </c>
      <c r="H354" s="27">
        <v>32000</v>
      </c>
      <c r="I354" s="22">
        <v>32000</v>
      </c>
    </row>
    <row r="355" spans="1:10" s="22" customFormat="1" hidden="1">
      <c r="A355" s="21" t="s">
        <v>140</v>
      </c>
      <c r="B355" s="21" t="s">
        <v>193</v>
      </c>
      <c r="C355" s="103" t="s">
        <v>157</v>
      </c>
      <c r="D355" s="103" t="s">
        <v>142</v>
      </c>
      <c r="E355" s="24" t="s">
        <v>31</v>
      </c>
      <c r="F355" s="22">
        <v>38</v>
      </c>
      <c r="G355" s="26">
        <v>9411.11</v>
      </c>
      <c r="H355" s="54">
        <v>9552.27</v>
      </c>
      <c r="I355" s="22">
        <v>9695.56</v>
      </c>
      <c r="J355" s="52">
        <f>SUM(I344:I355)</f>
        <v>752450.52</v>
      </c>
    </row>
    <row r="356" spans="1:10" hidden="1">
      <c r="A356" s="3" t="s">
        <v>140</v>
      </c>
      <c r="B356" s="3" t="s">
        <v>194</v>
      </c>
      <c r="C356" s="48" t="s">
        <v>147</v>
      </c>
      <c r="D356" s="48" t="s">
        <v>151</v>
      </c>
      <c r="E356" s="2" t="s">
        <v>35</v>
      </c>
      <c r="F356">
        <v>107</v>
      </c>
      <c r="G356" s="25">
        <v>6600</v>
      </c>
      <c r="H356" s="27">
        <v>6600</v>
      </c>
      <c r="I356" s="22">
        <v>6600</v>
      </c>
    </row>
    <row r="357" spans="1:10" hidden="1">
      <c r="A357" s="3" t="s">
        <v>140</v>
      </c>
      <c r="B357" s="3" t="s">
        <v>194</v>
      </c>
      <c r="C357" s="48" t="s">
        <v>147</v>
      </c>
      <c r="D357" s="48" t="s">
        <v>151</v>
      </c>
      <c r="E357" s="2" t="s">
        <v>33</v>
      </c>
      <c r="F357">
        <v>100</v>
      </c>
      <c r="G357" s="25">
        <v>2000</v>
      </c>
      <c r="H357" s="27">
        <v>2000</v>
      </c>
      <c r="I357" s="22">
        <v>2000</v>
      </c>
    </row>
    <row r="358" spans="1:10" hidden="1">
      <c r="A358" s="3" t="s">
        <v>140</v>
      </c>
      <c r="B358" s="3" t="s">
        <v>194</v>
      </c>
      <c r="C358" s="48" t="s">
        <v>147</v>
      </c>
      <c r="D358" s="48" t="s">
        <v>151</v>
      </c>
      <c r="E358" s="2" t="s">
        <v>20</v>
      </c>
      <c r="F358">
        <v>123</v>
      </c>
      <c r="G358" s="25">
        <v>9000</v>
      </c>
      <c r="H358" s="27">
        <v>9000</v>
      </c>
      <c r="I358" s="22">
        <v>9000</v>
      </c>
    </row>
    <row r="359" spans="1:10" hidden="1">
      <c r="A359" s="3" t="s">
        <v>140</v>
      </c>
      <c r="B359" s="3" t="s">
        <v>194</v>
      </c>
      <c r="C359" s="48" t="s">
        <v>147</v>
      </c>
      <c r="D359" s="48" t="s">
        <v>151</v>
      </c>
      <c r="E359" s="2" t="s">
        <v>16</v>
      </c>
      <c r="F359">
        <v>221</v>
      </c>
      <c r="G359" s="25">
        <v>210000</v>
      </c>
      <c r="H359" s="27">
        <v>210000</v>
      </c>
      <c r="I359" s="22">
        <v>210000</v>
      </c>
    </row>
    <row r="360" spans="1:10" hidden="1">
      <c r="A360" s="3" t="s">
        <v>140</v>
      </c>
      <c r="B360" s="3" t="s">
        <v>194</v>
      </c>
      <c r="C360" s="48" t="s">
        <v>147</v>
      </c>
      <c r="D360" s="48" t="s">
        <v>151</v>
      </c>
      <c r="E360" s="2" t="s">
        <v>23</v>
      </c>
      <c r="F360">
        <v>147</v>
      </c>
      <c r="G360" s="25">
        <v>12000</v>
      </c>
      <c r="H360" s="27">
        <v>12000</v>
      </c>
      <c r="I360" s="22">
        <v>12000</v>
      </c>
    </row>
    <row r="361" spans="1:10" s="22" customFormat="1" hidden="1">
      <c r="A361" s="21" t="s">
        <v>140</v>
      </c>
      <c r="B361" s="21" t="s">
        <v>194</v>
      </c>
      <c r="C361" s="103" t="s">
        <v>147</v>
      </c>
      <c r="D361" s="103" t="s">
        <v>151</v>
      </c>
      <c r="E361" s="24" t="s">
        <v>37</v>
      </c>
      <c r="F361" s="22">
        <v>128</v>
      </c>
      <c r="G361" s="26">
        <v>13000</v>
      </c>
      <c r="H361" s="54">
        <v>13000</v>
      </c>
      <c r="I361" s="22">
        <v>13000</v>
      </c>
      <c r="J361" s="52">
        <f>SUM(I356:I361)</f>
        <v>252600</v>
      </c>
    </row>
    <row r="362" spans="1:10" hidden="1">
      <c r="A362" s="3" t="s">
        <v>140</v>
      </c>
      <c r="B362" s="3" t="s">
        <v>195</v>
      </c>
      <c r="C362" s="48" t="s">
        <v>141</v>
      </c>
      <c r="D362" s="48" t="s">
        <v>142</v>
      </c>
      <c r="E362" s="2" t="s">
        <v>56</v>
      </c>
      <c r="F362">
        <v>7</v>
      </c>
      <c r="G362" s="25">
        <v>90000</v>
      </c>
      <c r="H362" s="27">
        <v>90000</v>
      </c>
      <c r="I362" s="22">
        <v>90000</v>
      </c>
    </row>
    <row r="363" spans="1:10" hidden="1">
      <c r="A363" s="3" t="s">
        <v>140</v>
      </c>
      <c r="B363" s="3" t="s">
        <v>195</v>
      </c>
      <c r="C363" s="48" t="s">
        <v>141</v>
      </c>
      <c r="D363" s="48" t="s">
        <v>142</v>
      </c>
      <c r="E363" s="2" t="s">
        <v>25</v>
      </c>
      <c r="F363">
        <v>77</v>
      </c>
      <c r="G363" s="25">
        <v>1800</v>
      </c>
      <c r="H363" s="27">
        <v>1800</v>
      </c>
      <c r="I363" s="22">
        <v>1800</v>
      </c>
    </row>
    <row r="364" spans="1:10" hidden="1">
      <c r="A364" s="3" t="s">
        <v>140</v>
      </c>
      <c r="B364" s="3" t="s">
        <v>195</v>
      </c>
      <c r="C364" s="48" t="s">
        <v>141</v>
      </c>
      <c r="D364" s="48" t="s">
        <v>142</v>
      </c>
      <c r="E364" s="2" t="s">
        <v>35</v>
      </c>
      <c r="F364">
        <v>107</v>
      </c>
      <c r="G364" s="25">
        <v>3000</v>
      </c>
      <c r="H364" s="27">
        <v>3000</v>
      </c>
      <c r="I364" s="22">
        <v>3000</v>
      </c>
    </row>
    <row r="365" spans="1:10" hidden="1">
      <c r="A365" s="3" t="s">
        <v>140</v>
      </c>
      <c r="B365" s="3" t="s">
        <v>195</v>
      </c>
      <c r="C365" s="48" t="s">
        <v>141</v>
      </c>
      <c r="D365" s="48" t="s">
        <v>142</v>
      </c>
      <c r="E365" s="2" t="s">
        <v>38</v>
      </c>
      <c r="F365">
        <v>106</v>
      </c>
      <c r="G365" s="25">
        <v>1400</v>
      </c>
      <c r="H365" s="27">
        <v>1750</v>
      </c>
      <c r="I365" s="22">
        <v>1750</v>
      </c>
    </row>
    <row r="366" spans="1:10" hidden="1">
      <c r="A366" s="3" t="s">
        <v>140</v>
      </c>
      <c r="B366" s="3" t="s">
        <v>195</v>
      </c>
      <c r="C366" s="48" t="s">
        <v>141</v>
      </c>
      <c r="D366" s="48" t="s">
        <v>142</v>
      </c>
      <c r="E366" s="2" t="s">
        <v>20</v>
      </c>
      <c r="F366">
        <v>123</v>
      </c>
      <c r="G366" s="25">
        <v>7000</v>
      </c>
      <c r="H366" s="27">
        <v>7000</v>
      </c>
      <c r="I366" s="22">
        <v>7000</v>
      </c>
    </row>
    <row r="367" spans="1:10" hidden="1">
      <c r="A367" s="3" t="s">
        <v>140</v>
      </c>
      <c r="B367" s="3" t="s">
        <v>195</v>
      </c>
      <c r="C367" s="48" t="s">
        <v>141</v>
      </c>
      <c r="D367" s="48" t="s">
        <v>142</v>
      </c>
      <c r="E367" s="2" t="s">
        <v>16</v>
      </c>
      <c r="F367">
        <v>221</v>
      </c>
      <c r="G367" s="25">
        <v>170000</v>
      </c>
      <c r="H367" s="27">
        <v>170000</v>
      </c>
      <c r="I367" s="22">
        <v>170000</v>
      </c>
    </row>
    <row r="368" spans="1:10" s="22" customFormat="1" hidden="1">
      <c r="A368" s="21" t="s">
        <v>140</v>
      </c>
      <c r="B368" s="21" t="s">
        <v>195</v>
      </c>
      <c r="C368" s="103" t="s">
        <v>141</v>
      </c>
      <c r="D368" s="103" t="s">
        <v>142</v>
      </c>
      <c r="E368" s="24" t="s">
        <v>23</v>
      </c>
      <c r="F368" s="22">
        <v>147</v>
      </c>
      <c r="G368" s="26">
        <v>10000</v>
      </c>
      <c r="H368" s="54">
        <v>10000</v>
      </c>
      <c r="I368" s="22">
        <v>10000</v>
      </c>
      <c r="J368" s="52">
        <f>SUM(I362:I368)</f>
        <v>283550</v>
      </c>
    </row>
    <row r="369" spans="1:10" hidden="1">
      <c r="A369" s="3" t="s">
        <v>140</v>
      </c>
      <c r="B369" s="3" t="s">
        <v>196</v>
      </c>
      <c r="C369" s="48" t="s">
        <v>147</v>
      </c>
      <c r="D369" s="48" t="s">
        <v>142</v>
      </c>
      <c r="E369" s="2" t="s">
        <v>18</v>
      </c>
      <c r="F369">
        <v>122</v>
      </c>
      <c r="G369" s="25">
        <v>25000</v>
      </c>
      <c r="H369" s="27">
        <v>25000</v>
      </c>
      <c r="I369" s="22">
        <v>25000</v>
      </c>
    </row>
    <row r="370" spans="1:10" hidden="1">
      <c r="A370" s="3" t="s">
        <v>140</v>
      </c>
      <c r="B370" s="3" t="s">
        <v>196</v>
      </c>
      <c r="C370" s="48" t="s">
        <v>147</v>
      </c>
      <c r="D370" s="48" t="s">
        <v>142</v>
      </c>
      <c r="E370" s="2" t="s">
        <v>33</v>
      </c>
      <c r="F370">
        <v>100</v>
      </c>
      <c r="G370" s="25">
        <v>0</v>
      </c>
      <c r="H370" s="27">
        <v>0</v>
      </c>
      <c r="I370" s="22">
        <v>0</v>
      </c>
    </row>
    <row r="371" spans="1:10" hidden="1">
      <c r="A371" s="3" t="s">
        <v>140</v>
      </c>
      <c r="B371" s="3" t="s">
        <v>196</v>
      </c>
      <c r="C371" s="48" t="s">
        <v>147</v>
      </c>
      <c r="D371" s="48" t="s">
        <v>142</v>
      </c>
      <c r="E371" s="2" t="s">
        <v>38</v>
      </c>
      <c r="F371">
        <v>106</v>
      </c>
      <c r="G371" s="25">
        <v>0</v>
      </c>
      <c r="H371" s="27">
        <v>0</v>
      </c>
      <c r="I371" s="22">
        <v>0</v>
      </c>
    </row>
    <row r="372" spans="1:10" hidden="1">
      <c r="A372" s="3" t="s">
        <v>140</v>
      </c>
      <c r="B372" s="3" t="s">
        <v>196</v>
      </c>
      <c r="C372" s="48" t="s">
        <v>147</v>
      </c>
      <c r="D372" s="48" t="s">
        <v>142</v>
      </c>
      <c r="E372" s="2" t="s">
        <v>16</v>
      </c>
      <c r="F372">
        <v>221</v>
      </c>
      <c r="G372" s="25">
        <v>110000</v>
      </c>
      <c r="H372" s="27">
        <v>110000</v>
      </c>
      <c r="I372" s="22">
        <v>110000</v>
      </c>
    </row>
    <row r="373" spans="1:10" hidden="1">
      <c r="A373" s="3" t="s">
        <v>140</v>
      </c>
      <c r="B373" s="3" t="s">
        <v>196</v>
      </c>
      <c r="C373" s="48" t="s">
        <v>147</v>
      </c>
      <c r="D373" s="48" t="s">
        <v>142</v>
      </c>
      <c r="E373" s="2" t="s">
        <v>23</v>
      </c>
      <c r="F373">
        <v>147</v>
      </c>
      <c r="G373" s="25">
        <v>4000</v>
      </c>
      <c r="H373" s="27">
        <v>4000</v>
      </c>
      <c r="I373" s="22">
        <v>4000</v>
      </c>
    </row>
    <row r="374" spans="1:10" hidden="1">
      <c r="A374" s="3" t="s">
        <v>140</v>
      </c>
      <c r="B374" s="3" t="s">
        <v>196</v>
      </c>
      <c r="C374" s="48" t="s">
        <v>147</v>
      </c>
      <c r="D374" s="48" t="s">
        <v>142</v>
      </c>
      <c r="E374" s="2" t="s">
        <v>37</v>
      </c>
      <c r="F374">
        <v>128</v>
      </c>
      <c r="G374" s="25">
        <v>1500</v>
      </c>
      <c r="H374" s="27">
        <v>1500</v>
      </c>
      <c r="I374" s="22">
        <v>1500</v>
      </c>
    </row>
    <row r="375" spans="1:10" hidden="1">
      <c r="A375" s="3" t="s">
        <v>140</v>
      </c>
      <c r="B375" s="3" t="s">
        <v>196</v>
      </c>
      <c r="C375" s="48" t="s">
        <v>147</v>
      </c>
      <c r="D375" s="48" t="s">
        <v>142</v>
      </c>
      <c r="E375" s="2" t="s">
        <v>36</v>
      </c>
      <c r="F375">
        <v>66</v>
      </c>
      <c r="G375" s="25">
        <v>3000</v>
      </c>
      <c r="H375" s="27">
        <v>3000</v>
      </c>
      <c r="I375" s="22">
        <v>3000</v>
      </c>
    </row>
    <row r="376" spans="1:10" s="22" customFormat="1" hidden="1">
      <c r="A376" s="21" t="s">
        <v>140</v>
      </c>
      <c r="B376" s="21" t="s">
        <v>196</v>
      </c>
      <c r="C376" s="103" t="s">
        <v>147</v>
      </c>
      <c r="D376" s="103" t="s">
        <v>142</v>
      </c>
      <c r="E376" s="24" t="s">
        <v>27</v>
      </c>
      <c r="F376" s="22">
        <v>69</v>
      </c>
      <c r="G376" s="26">
        <v>0</v>
      </c>
      <c r="H376" s="54">
        <v>0</v>
      </c>
      <c r="I376" s="22">
        <v>0</v>
      </c>
      <c r="J376" s="52">
        <f>SUM(I369:I376)</f>
        <v>143500</v>
      </c>
    </row>
    <row r="377" spans="1:10" hidden="1">
      <c r="A377" s="3" t="s">
        <v>140</v>
      </c>
      <c r="B377" s="3" t="s">
        <v>197</v>
      </c>
      <c r="C377" s="48" t="s">
        <v>147</v>
      </c>
      <c r="D377" s="48" t="s">
        <v>142</v>
      </c>
      <c r="E377" s="2" t="s">
        <v>33</v>
      </c>
      <c r="F377">
        <v>100</v>
      </c>
      <c r="G377" s="25">
        <v>1152.6300000000001</v>
      </c>
      <c r="H377" s="27">
        <v>0</v>
      </c>
      <c r="I377" s="22">
        <v>0</v>
      </c>
    </row>
    <row r="378" spans="1:10" hidden="1">
      <c r="A378" s="3" t="s">
        <v>140</v>
      </c>
      <c r="B378" s="3" t="s">
        <v>197</v>
      </c>
      <c r="C378" s="48" t="s">
        <v>147</v>
      </c>
      <c r="D378" s="48" t="s">
        <v>142</v>
      </c>
      <c r="E378" s="2" t="s">
        <v>16</v>
      </c>
      <c r="F378">
        <v>221</v>
      </c>
      <c r="G378" s="25">
        <v>150000</v>
      </c>
      <c r="H378" s="27">
        <v>150000</v>
      </c>
      <c r="I378" s="22">
        <v>150000</v>
      </c>
    </row>
    <row r="379" spans="1:10" s="22" customFormat="1" hidden="1">
      <c r="A379" s="21" t="s">
        <v>140</v>
      </c>
      <c r="B379" s="21" t="s">
        <v>197</v>
      </c>
      <c r="C379" s="103" t="s">
        <v>147</v>
      </c>
      <c r="D379" s="103" t="s">
        <v>142</v>
      </c>
      <c r="E379" s="24" t="s">
        <v>24</v>
      </c>
      <c r="F379" s="22">
        <v>60</v>
      </c>
      <c r="G379" s="26">
        <v>0</v>
      </c>
      <c r="H379" s="54">
        <v>0</v>
      </c>
      <c r="I379" s="22">
        <v>0</v>
      </c>
      <c r="J379" s="52">
        <v>150000</v>
      </c>
    </row>
    <row r="380" spans="1:10" hidden="1">
      <c r="A380" s="3" t="s">
        <v>140</v>
      </c>
      <c r="B380" s="3" t="s">
        <v>198</v>
      </c>
      <c r="C380" s="48" t="s">
        <v>141</v>
      </c>
      <c r="D380" s="48" t="s">
        <v>151</v>
      </c>
      <c r="E380" s="2" t="s">
        <v>25</v>
      </c>
      <c r="F380">
        <v>77</v>
      </c>
      <c r="G380" s="25">
        <v>10000</v>
      </c>
      <c r="H380" s="27">
        <v>10000</v>
      </c>
      <c r="I380" s="22">
        <v>10000</v>
      </c>
    </row>
    <row r="381" spans="1:10" hidden="1">
      <c r="A381" s="3" t="s">
        <v>140</v>
      </c>
      <c r="B381" s="3" t="s">
        <v>198</v>
      </c>
      <c r="C381" s="48" t="s">
        <v>141</v>
      </c>
      <c r="D381" s="48" t="s">
        <v>151</v>
      </c>
      <c r="E381" s="2" t="s">
        <v>18</v>
      </c>
      <c r="F381">
        <v>122</v>
      </c>
      <c r="G381" s="25">
        <v>72500</v>
      </c>
      <c r="H381" s="27">
        <v>72500</v>
      </c>
      <c r="I381" s="22">
        <v>72500</v>
      </c>
    </row>
    <row r="382" spans="1:10" hidden="1">
      <c r="A382" s="3" t="s">
        <v>140</v>
      </c>
      <c r="B382" s="3" t="s">
        <v>198</v>
      </c>
      <c r="C382" s="48" t="s">
        <v>141</v>
      </c>
      <c r="D382" s="48" t="s">
        <v>151</v>
      </c>
      <c r="E382" s="2" t="s">
        <v>14</v>
      </c>
      <c r="F382">
        <v>53</v>
      </c>
      <c r="G382" s="25">
        <v>1056005</v>
      </c>
      <c r="H382" s="27">
        <v>1066665</v>
      </c>
      <c r="I382" s="22">
        <v>1077431</v>
      </c>
    </row>
    <row r="383" spans="1:10" hidden="1">
      <c r="A383" s="3" t="s">
        <v>140</v>
      </c>
      <c r="B383" s="3" t="s">
        <v>198</v>
      </c>
      <c r="C383" s="48" t="s">
        <v>141</v>
      </c>
      <c r="D383" s="48" t="s">
        <v>151</v>
      </c>
      <c r="E383" s="2" t="s">
        <v>35</v>
      </c>
      <c r="F383">
        <v>107</v>
      </c>
      <c r="G383" s="25">
        <v>1000</v>
      </c>
      <c r="H383" s="27">
        <v>1000</v>
      </c>
      <c r="I383" s="22">
        <v>1000</v>
      </c>
    </row>
    <row r="384" spans="1:10" hidden="1">
      <c r="A384" s="3" t="s">
        <v>140</v>
      </c>
      <c r="B384" s="3" t="s">
        <v>198</v>
      </c>
      <c r="C384" s="48" t="s">
        <v>141</v>
      </c>
      <c r="D384" s="48" t="s">
        <v>151</v>
      </c>
      <c r="E384" s="2" t="s">
        <v>16</v>
      </c>
      <c r="F384">
        <v>221</v>
      </c>
      <c r="G384" s="25">
        <v>110000</v>
      </c>
      <c r="H384" s="27">
        <v>110000</v>
      </c>
      <c r="I384" s="22">
        <v>110000</v>
      </c>
    </row>
    <row r="385" spans="1:10" hidden="1">
      <c r="A385" s="3" t="s">
        <v>140</v>
      </c>
      <c r="B385" s="3" t="s">
        <v>198</v>
      </c>
      <c r="C385" s="48" t="s">
        <v>141</v>
      </c>
      <c r="D385" s="48" t="s">
        <v>151</v>
      </c>
      <c r="E385" s="2" t="s">
        <v>17</v>
      </c>
      <c r="F385">
        <v>52</v>
      </c>
      <c r="G385" s="25">
        <v>9500</v>
      </c>
      <c r="H385" s="27">
        <v>9625</v>
      </c>
      <c r="I385" s="22">
        <v>9625</v>
      </c>
    </row>
    <row r="386" spans="1:10" hidden="1">
      <c r="A386" s="3" t="s">
        <v>140</v>
      </c>
      <c r="B386" s="3" t="s">
        <v>198</v>
      </c>
      <c r="C386" s="48" t="s">
        <v>141</v>
      </c>
      <c r="D386" s="48" t="s">
        <v>151</v>
      </c>
      <c r="E386" s="2" t="s">
        <v>23</v>
      </c>
      <c r="F386">
        <v>147</v>
      </c>
      <c r="G386" s="25"/>
    </row>
    <row r="387" spans="1:10" s="22" customFormat="1" hidden="1">
      <c r="A387" s="21" t="s">
        <v>140</v>
      </c>
      <c r="B387" s="21" t="s">
        <v>198</v>
      </c>
      <c r="C387" s="103" t="s">
        <v>141</v>
      </c>
      <c r="D387" s="103" t="s">
        <v>151</v>
      </c>
      <c r="E387" s="24" t="s">
        <v>50</v>
      </c>
      <c r="F387" s="22">
        <v>7</v>
      </c>
      <c r="G387" s="26">
        <v>0</v>
      </c>
      <c r="H387" s="54">
        <v>0</v>
      </c>
      <c r="I387" s="22">
        <v>0</v>
      </c>
      <c r="J387" s="52">
        <f>SUM(I380:I387)</f>
        <v>1280556</v>
      </c>
    </row>
    <row r="388" spans="1:10" hidden="1">
      <c r="A388" s="3" t="s">
        <v>140</v>
      </c>
      <c r="B388" s="3" t="s">
        <v>199</v>
      </c>
      <c r="C388" s="48" t="s">
        <v>147</v>
      </c>
      <c r="D388" s="48" t="s">
        <v>142</v>
      </c>
      <c r="E388" s="2" t="s">
        <v>14</v>
      </c>
      <c r="F388">
        <v>53</v>
      </c>
      <c r="G388" s="25">
        <v>478596</v>
      </c>
      <c r="H388" s="27">
        <v>485325</v>
      </c>
      <c r="I388" s="22">
        <v>492155</v>
      </c>
    </row>
    <row r="389" spans="1:10" hidden="1">
      <c r="A389" s="3" t="s">
        <v>140</v>
      </c>
      <c r="B389" s="3" t="s">
        <v>199</v>
      </c>
      <c r="C389" s="48" t="s">
        <v>147</v>
      </c>
      <c r="D389" s="48" t="s">
        <v>142</v>
      </c>
      <c r="E389" s="2" t="s">
        <v>38</v>
      </c>
      <c r="F389">
        <v>106</v>
      </c>
      <c r="G389" s="25">
        <v>1030</v>
      </c>
      <c r="H389" s="27">
        <v>1041</v>
      </c>
      <c r="I389" s="22">
        <v>1051</v>
      </c>
    </row>
    <row r="390" spans="1:10" s="22" customFormat="1" hidden="1">
      <c r="A390" s="21" t="s">
        <v>140</v>
      </c>
      <c r="B390" s="21" t="s">
        <v>199</v>
      </c>
      <c r="C390" s="103" t="s">
        <v>147</v>
      </c>
      <c r="D390" s="103" t="s">
        <v>142</v>
      </c>
      <c r="E390" s="24" t="s">
        <v>16</v>
      </c>
      <c r="F390" s="22">
        <v>221</v>
      </c>
      <c r="G390" s="26">
        <v>91000</v>
      </c>
      <c r="H390" s="54">
        <v>91000</v>
      </c>
      <c r="I390" s="22">
        <v>91000</v>
      </c>
      <c r="J390" s="52">
        <f>SUM(I388:I390)</f>
        <v>584206</v>
      </c>
    </row>
    <row r="391" spans="1:10" hidden="1">
      <c r="A391" s="3" t="s">
        <v>140</v>
      </c>
      <c r="B391" s="3" t="s">
        <v>200</v>
      </c>
      <c r="C391" s="48" t="s">
        <v>180</v>
      </c>
      <c r="D391" s="48" t="s">
        <v>142</v>
      </c>
      <c r="E391" s="2" t="s">
        <v>18</v>
      </c>
      <c r="F391">
        <v>122</v>
      </c>
      <c r="G391" s="25">
        <v>12500</v>
      </c>
      <c r="H391" s="27">
        <v>12500</v>
      </c>
      <c r="I391" s="22">
        <v>12500</v>
      </c>
    </row>
    <row r="392" spans="1:10" hidden="1">
      <c r="A392" s="3" t="s">
        <v>140</v>
      </c>
      <c r="B392" s="3" t="s">
        <v>200</v>
      </c>
      <c r="C392" s="48" t="s">
        <v>180</v>
      </c>
      <c r="D392" s="48" t="s">
        <v>142</v>
      </c>
      <c r="E392" s="2" t="s">
        <v>14</v>
      </c>
      <c r="F392">
        <v>53</v>
      </c>
      <c r="G392" s="25">
        <v>315000</v>
      </c>
      <c r="H392" s="27">
        <v>315000</v>
      </c>
      <c r="I392" s="22">
        <v>315000</v>
      </c>
    </row>
    <row r="393" spans="1:10" hidden="1">
      <c r="A393" s="3" t="s">
        <v>140</v>
      </c>
      <c r="B393" s="3" t="s">
        <v>200</v>
      </c>
      <c r="C393" s="48" t="s">
        <v>180</v>
      </c>
      <c r="D393" s="48" t="s">
        <v>142</v>
      </c>
      <c r="E393" s="2" t="s">
        <v>33</v>
      </c>
      <c r="F393">
        <v>100</v>
      </c>
      <c r="G393" s="25">
        <v>1000</v>
      </c>
      <c r="H393" s="27">
        <v>1000</v>
      </c>
      <c r="I393" s="22">
        <v>1000</v>
      </c>
    </row>
    <row r="394" spans="1:10" hidden="1">
      <c r="A394" s="3" t="s">
        <v>140</v>
      </c>
      <c r="B394" s="3" t="s">
        <v>200</v>
      </c>
      <c r="C394" s="48" t="s">
        <v>180</v>
      </c>
      <c r="D394" s="48" t="s">
        <v>142</v>
      </c>
      <c r="E394" s="2" t="s">
        <v>19</v>
      </c>
      <c r="F394">
        <v>53</v>
      </c>
      <c r="G394" s="25">
        <v>3425</v>
      </c>
      <c r="H394" s="27">
        <v>3425</v>
      </c>
      <c r="I394" s="22">
        <v>3425</v>
      </c>
    </row>
    <row r="395" spans="1:10" s="22" customFormat="1" hidden="1">
      <c r="A395" s="21" t="s">
        <v>140</v>
      </c>
      <c r="B395" s="21" t="s">
        <v>200</v>
      </c>
      <c r="C395" s="103" t="s">
        <v>180</v>
      </c>
      <c r="D395" s="103" t="s">
        <v>142</v>
      </c>
      <c r="E395" s="24" t="s">
        <v>16</v>
      </c>
      <c r="F395" s="22">
        <v>221</v>
      </c>
      <c r="G395" s="26">
        <v>90000</v>
      </c>
      <c r="H395" s="54">
        <v>90000</v>
      </c>
      <c r="I395" s="22">
        <v>90000</v>
      </c>
      <c r="J395" s="52">
        <f>SUM(I391:I395)</f>
        <v>421925</v>
      </c>
    </row>
    <row r="396" spans="1:10" hidden="1">
      <c r="A396" s="3" t="s">
        <v>140</v>
      </c>
      <c r="B396" s="3" t="s">
        <v>201</v>
      </c>
      <c r="C396" s="48" t="s">
        <v>147</v>
      </c>
      <c r="D396" s="48" t="s">
        <v>142</v>
      </c>
      <c r="E396" s="2" t="s">
        <v>38</v>
      </c>
      <c r="F396">
        <v>106</v>
      </c>
      <c r="G396" s="25">
        <v>708</v>
      </c>
      <c r="H396" s="27">
        <v>710</v>
      </c>
      <c r="I396" s="22">
        <v>712</v>
      </c>
    </row>
    <row r="397" spans="1:10" hidden="1">
      <c r="A397" s="3" t="s">
        <v>140</v>
      </c>
      <c r="B397" s="3" t="s">
        <v>201</v>
      </c>
      <c r="C397" s="48" t="s">
        <v>147</v>
      </c>
      <c r="D397" s="48" t="s">
        <v>142</v>
      </c>
      <c r="E397" s="2" t="s">
        <v>55</v>
      </c>
      <c r="F397">
        <v>55</v>
      </c>
      <c r="G397">
        <v>8489.66</v>
      </c>
      <c r="H397" s="27">
        <v>9338.4599999999991</v>
      </c>
      <c r="I397" s="22">
        <v>9524.65</v>
      </c>
    </row>
    <row r="398" spans="1:10" hidden="1">
      <c r="A398" s="3" t="s">
        <v>140</v>
      </c>
      <c r="B398" s="3" t="s">
        <v>201</v>
      </c>
      <c r="C398" s="48" t="s">
        <v>147</v>
      </c>
      <c r="D398" s="48" t="s">
        <v>142</v>
      </c>
      <c r="E398" s="2" t="s">
        <v>19</v>
      </c>
      <c r="F398">
        <v>53</v>
      </c>
      <c r="G398" s="25">
        <v>26530.2</v>
      </c>
      <c r="H398" s="27">
        <v>27060.799999999999</v>
      </c>
      <c r="I398" s="22">
        <v>27602.02</v>
      </c>
    </row>
    <row r="399" spans="1:10" hidden="1">
      <c r="A399" s="3" t="s">
        <v>140</v>
      </c>
      <c r="B399" s="3" t="s">
        <v>201</v>
      </c>
      <c r="C399" s="48" t="s">
        <v>147</v>
      </c>
      <c r="D399" s="48" t="s">
        <v>142</v>
      </c>
      <c r="E399" s="2" t="s">
        <v>20</v>
      </c>
      <c r="F399">
        <v>123</v>
      </c>
      <c r="G399" s="25">
        <v>3714.23</v>
      </c>
      <c r="H399" s="27">
        <v>3788.51</v>
      </c>
      <c r="I399" s="22">
        <v>3864.28</v>
      </c>
    </row>
    <row r="400" spans="1:10" hidden="1">
      <c r="A400" s="3" t="s">
        <v>140</v>
      </c>
      <c r="B400" s="3" t="s">
        <v>201</v>
      </c>
      <c r="C400" s="48" t="s">
        <v>147</v>
      </c>
      <c r="D400" s="48" t="s">
        <v>142</v>
      </c>
      <c r="E400" s="2" t="s">
        <v>17</v>
      </c>
      <c r="F400">
        <v>52</v>
      </c>
      <c r="G400" s="25">
        <v>6500</v>
      </c>
      <c r="H400" s="27">
        <v>6500</v>
      </c>
      <c r="I400" s="22">
        <v>6500</v>
      </c>
    </row>
    <row r="401" spans="1:10" hidden="1">
      <c r="A401" s="3" t="s">
        <v>140</v>
      </c>
      <c r="B401" s="3" t="s">
        <v>201</v>
      </c>
      <c r="C401" s="48" t="s">
        <v>147</v>
      </c>
      <c r="D401" s="48" t="s">
        <v>142</v>
      </c>
      <c r="E401" s="2" t="s">
        <v>23</v>
      </c>
      <c r="F401">
        <v>147</v>
      </c>
      <c r="G401" s="25">
        <v>1500</v>
      </c>
      <c r="H401" s="27">
        <v>1500</v>
      </c>
      <c r="I401" s="22">
        <v>1500</v>
      </c>
    </row>
    <row r="402" spans="1:10" hidden="1">
      <c r="A402" s="3" t="s">
        <v>140</v>
      </c>
      <c r="B402" s="3" t="s">
        <v>201</v>
      </c>
      <c r="C402" s="48" t="s">
        <v>147</v>
      </c>
      <c r="D402" s="48" t="s">
        <v>142</v>
      </c>
      <c r="E402" s="2" t="s">
        <v>37</v>
      </c>
      <c r="F402">
        <v>128</v>
      </c>
      <c r="G402" s="25">
        <v>8500</v>
      </c>
      <c r="H402" s="27">
        <v>8500</v>
      </c>
      <c r="I402" s="22">
        <v>8500</v>
      </c>
    </row>
    <row r="403" spans="1:10" s="22" customFormat="1" hidden="1">
      <c r="A403" s="21" t="s">
        <v>140</v>
      </c>
      <c r="B403" s="21" t="s">
        <v>201</v>
      </c>
      <c r="C403" s="103" t="s">
        <v>147</v>
      </c>
      <c r="D403" s="103" t="s">
        <v>142</v>
      </c>
      <c r="E403" s="24" t="s">
        <v>24</v>
      </c>
      <c r="F403" s="22">
        <v>60</v>
      </c>
      <c r="G403" s="26">
        <v>1061.21</v>
      </c>
      <c r="H403" s="54">
        <v>1082.43</v>
      </c>
      <c r="I403" s="22">
        <v>1104.08</v>
      </c>
      <c r="J403" s="52">
        <f>SUM(I396:I403)</f>
        <v>59307.03</v>
      </c>
    </row>
    <row r="404" spans="1:10" hidden="1">
      <c r="A404" s="3" t="s">
        <v>140</v>
      </c>
      <c r="B404" s="3" t="s">
        <v>202</v>
      </c>
      <c r="C404" s="48" t="s">
        <v>180</v>
      </c>
      <c r="D404" s="48" t="s">
        <v>142</v>
      </c>
      <c r="E404" s="2" t="s">
        <v>18</v>
      </c>
      <c r="F404">
        <v>122</v>
      </c>
      <c r="G404" s="25">
        <v>0</v>
      </c>
      <c r="H404" s="27">
        <v>0</v>
      </c>
      <c r="I404" s="22">
        <v>0</v>
      </c>
    </row>
    <row r="405" spans="1:10" hidden="1">
      <c r="A405" s="3" t="s">
        <v>140</v>
      </c>
      <c r="B405" s="3" t="s">
        <v>202</v>
      </c>
      <c r="C405" s="48" t="s">
        <v>180</v>
      </c>
      <c r="D405" s="48" t="s">
        <v>142</v>
      </c>
      <c r="E405" s="2" t="s">
        <v>14</v>
      </c>
      <c r="F405">
        <v>53</v>
      </c>
      <c r="G405" s="25">
        <v>100000</v>
      </c>
      <c r="H405" s="27">
        <v>100000</v>
      </c>
      <c r="I405" s="22">
        <v>100000</v>
      </c>
    </row>
    <row r="406" spans="1:10" hidden="1">
      <c r="A406" s="3" t="s">
        <v>140</v>
      </c>
      <c r="B406" s="3" t="s">
        <v>202</v>
      </c>
      <c r="C406" s="48" t="s">
        <v>180</v>
      </c>
      <c r="D406" s="48" t="s">
        <v>142</v>
      </c>
      <c r="E406" s="2" t="s">
        <v>45</v>
      </c>
      <c r="F406">
        <v>4</v>
      </c>
      <c r="G406" s="25">
        <v>9000</v>
      </c>
      <c r="H406" s="27">
        <v>9000</v>
      </c>
      <c r="I406" s="22">
        <v>9000</v>
      </c>
    </row>
    <row r="407" spans="1:10" hidden="1">
      <c r="A407" s="3" t="s">
        <v>140</v>
      </c>
      <c r="B407" s="3" t="s">
        <v>202</v>
      </c>
      <c r="C407" s="48" t="s">
        <v>180</v>
      </c>
      <c r="D407" s="48" t="s">
        <v>142</v>
      </c>
      <c r="E407" s="2" t="s">
        <v>33</v>
      </c>
      <c r="F407">
        <v>100</v>
      </c>
      <c r="G407" s="25">
        <v>1500</v>
      </c>
      <c r="H407" s="27">
        <v>1500</v>
      </c>
      <c r="I407" s="22">
        <v>1500</v>
      </c>
    </row>
    <row r="408" spans="1:10" hidden="1">
      <c r="A408" s="3" t="s">
        <v>140</v>
      </c>
      <c r="B408" s="3" t="s">
        <v>202</v>
      </c>
      <c r="C408" s="48" t="s">
        <v>180</v>
      </c>
      <c r="D408" s="48" t="s">
        <v>142</v>
      </c>
      <c r="E408" s="2" t="s">
        <v>23</v>
      </c>
      <c r="F408">
        <v>147</v>
      </c>
      <c r="G408" s="25">
        <v>8000</v>
      </c>
      <c r="H408" s="27">
        <v>8000</v>
      </c>
      <c r="I408" s="22">
        <v>8000</v>
      </c>
    </row>
    <row r="409" spans="1:10" hidden="1">
      <c r="A409" s="3" t="s">
        <v>140</v>
      </c>
      <c r="B409" s="3" t="s">
        <v>202</v>
      </c>
      <c r="C409" s="48" t="s">
        <v>180</v>
      </c>
      <c r="D409" s="48" t="s">
        <v>142</v>
      </c>
      <c r="E409" s="2" t="s">
        <v>37</v>
      </c>
      <c r="F409">
        <v>128</v>
      </c>
      <c r="G409" s="25">
        <v>8000</v>
      </c>
      <c r="H409" s="27">
        <v>8000</v>
      </c>
      <c r="I409" s="22">
        <v>8000</v>
      </c>
    </row>
    <row r="410" spans="1:10" s="22" customFormat="1" hidden="1">
      <c r="A410" s="21" t="s">
        <v>140</v>
      </c>
      <c r="B410" s="21" t="s">
        <v>202</v>
      </c>
      <c r="C410" s="103" t="s">
        <v>180</v>
      </c>
      <c r="D410" s="103" t="s">
        <v>142</v>
      </c>
      <c r="E410" s="24" t="s">
        <v>31</v>
      </c>
      <c r="F410" s="22">
        <v>38</v>
      </c>
      <c r="G410" s="26">
        <v>0</v>
      </c>
      <c r="H410" s="54">
        <v>0</v>
      </c>
      <c r="I410" s="22">
        <v>0</v>
      </c>
      <c r="J410" s="52">
        <f>SUM(I404:I410)</f>
        <v>126500</v>
      </c>
    </row>
    <row r="411" spans="1:10" hidden="1">
      <c r="A411" s="3" t="s">
        <v>140</v>
      </c>
      <c r="B411" s="3" t="s">
        <v>203</v>
      </c>
      <c r="C411" s="48" t="s">
        <v>147</v>
      </c>
      <c r="D411" s="48" t="s">
        <v>142</v>
      </c>
      <c r="E411" s="2" t="s">
        <v>15</v>
      </c>
      <c r="F411">
        <v>54</v>
      </c>
      <c r="G411" s="25">
        <v>383000</v>
      </c>
      <c r="H411" s="27">
        <v>383000</v>
      </c>
      <c r="I411" s="22">
        <v>383000</v>
      </c>
    </row>
    <row r="412" spans="1:10" hidden="1">
      <c r="A412" s="3" t="s">
        <v>140</v>
      </c>
      <c r="B412" s="3" t="s">
        <v>203</v>
      </c>
      <c r="C412" s="48" t="s">
        <v>147</v>
      </c>
      <c r="D412" s="48" t="s">
        <v>142</v>
      </c>
      <c r="E412" s="2" t="s">
        <v>21</v>
      </c>
      <c r="F412">
        <v>32</v>
      </c>
      <c r="G412" s="25">
        <v>230000</v>
      </c>
      <c r="H412" s="27">
        <v>230000</v>
      </c>
      <c r="I412" s="22">
        <v>230000</v>
      </c>
    </row>
    <row r="413" spans="1:10" hidden="1">
      <c r="A413" s="3" t="s">
        <v>140</v>
      </c>
      <c r="B413" s="3" t="s">
        <v>203</v>
      </c>
      <c r="C413" s="48" t="s">
        <v>147</v>
      </c>
      <c r="D413" s="48" t="s">
        <v>142</v>
      </c>
      <c r="E413" s="2" t="s">
        <v>35</v>
      </c>
      <c r="F413">
        <v>107</v>
      </c>
      <c r="G413" s="25">
        <v>1500</v>
      </c>
      <c r="H413" s="27">
        <v>1500</v>
      </c>
      <c r="I413" s="22">
        <v>1500</v>
      </c>
    </row>
    <row r="414" spans="1:10" hidden="1">
      <c r="A414" s="3" t="s">
        <v>140</v>
      </c>
      <c r="B414" s="3" t="s">
        <v>203</v>
      </c>
      <c r="C414" s="48" t="s">
        <v>147</v>
      </c>
      <c r="D414" s="48" t="s">
        <v>142</v>
      </c>
      <c r="E414" s="2" t="s">
        <v>38</v>
      </c>
      <c r="F414">
        <v>106</v>
      </c>
      <c r="G414" s="25">
        <v>2500</v>
      </c>
      <c r="H414" s="27">
        <v>2500</v>
      </c>
      <c r="I414" s="22">
        <v>2500</v>
      </c>
    </row>
    <row r="415" spans="1:10" hidden="1">
      <c r="A415" s="3" t="s">
        <v>140</v>
      </c>
      <c r="B415" s="3" t="s">
        <v>203</v>
      </c>
      <c r="C415" s="48" t="s">
        <v>147</v>
      </c>
      <c r="D415" s="48" t="s">
        <v>142</v>
      </c>
      <c r="E415" s="2" t="s">
        <v>19</v>
      </c>
      <c r="F415">
        <v>53</v>
      </c>
      <c r="G415" s="25">
        <v>743600</v>
      </c>
      <c r="H415" s="27">
        <v>758492</v>
      </c>
      <c r="I415" s="22">
        <v>773681.84</v>
      </c>
    </row>
    <row r="416" spans="1:10" s="22" customFormat="1" hidden="1">
      <c r="A416" s="21" t="s">
        <v>140</v>
      </c>
      <c r="B416" s="21" t="s">
        <v>203</v>
      </c>
      <c r="C416" s="48" t="s">
        <v>147</v>
      </c>
      <c r="D416" s="48" t="s">
        <v>142</v>
      </c>
      <c r="E416" s="24" t="s">
        <v>16</v>
      </c>
      <c r="F416" s="22">
        <v>221</v>
      </c>
      <c r="G416" s="26">
        <v>80000</v>
      </c>
      <c r="H416" s="54">
        <v>80000</v>
      </c>
      <c r="I416" s="22">
        <v>80000</v>
      </c>
      <c r="J416" s="52">
        <f>SUM(I411:I416)</f>
        <v>1470681.8399999999</v>
      </c>
    </row>
    <row r="417" spans="1:10" hidden="1">
      <c r="A417" s="3" t="s">
        <v>140</v>
      </c>
      <c r="B417" s="3" t="s">
        <v>204</v>
      </c>
      <c r="C417" s="48" t="s">
        <v>141</v>
      </c>
      <c r="D417" s="48" t="s">
        <v>149</v>
      </c>
      <c r="E417" s="2" t="s">
        <v>18</v>
      </c>
      <c r="F417">
        <v>122</v>
      </c>
      <c r="G417" s="25">
        <v>25000</v>
      </c>
      <c r="H417" s="27">
        <v>25000</v>
      </c>
      <c r="I417" s="22">
        <v>25000</v>
      </c>
    </row>
    <row r="418" spans="1:10" hidden="1">
      <c r="A418" s="3" t="s">
        <v>140</v>
      </c>
      <c r="B418" s="3" t="s">
        <v>204</v>
      </c>
      <c r="C418" s="48" t="s">
        <v>141</v>
      </c>
      <c r="D418" s="48" t="s">
        <v>149</v>
      </c>
      <c r="E418" s="2" t="s">
        <v>21</v>
      </c>
      <c r="F418">
        <v>32</v>
      </c>
      <c r="G418" s="25">
        <v>3000</v>
      </c>
      <c r="H418" s="27">
        <v>3000</v>
      </c>
      <c r="I418" s="22">
        <v>3000</v>
      </c>
    </row>
    <row r="419" spans="1:10" hidden="1">
      <c r="A419" s="3" t="s">
        <v>140</v>
      </c>
      <c r="B419" s="3" t="s">
        <v>204</v>
      </c>
      <c r="C419" s="48" t="s">
        <v>141</v>
      </c>
      <c r="D419" s="48" t="s">
        <v>149</v>
      </c>
      <c r="E419" s="2" t="s">
        <v>14</v>
      </c>
      <c r="F419">
        <v>53</v>
      </c>
      <c r="G419" s="25">
        <v>23000</v>
      </c>
      <c r="H419" s="27">
        <v>23000</v>
      </c>
      <c r="I419" s="22">
        <v>23000</v>
      </c>
    </row>
    <row r="420" spans="1:10" hidden="1">
      <c r="A420" s="3" t="s">
        <v>140</v>
      </c>
      <c r="B420" s="3" t="s">
        <v>204</v>
      </c>
      <c r="C420" s="48" t="s">
        <v>141</v>
      </c>
      <c r="D420" s="48" t="s">
        <v>149</v>
      </c>
      <c r="E420" s="2" t="s">
        <v>22</v>
      </c>
      <c r="F420">
        <v>21</v>
      </c>
      <c r="G420" s="25">
        <v>20000</v>
      </c>
      <c r="H420" s="27">
        <v>20000</v>
      </c>
      <c r="I420" s="22">
        <v>20000</v>
      </c>
    </row>
    <row r="421" spans="1:10" hidden="1">
      <c r="A421" s="3" t="s">
        <v>140</v>
      </c>
      <c r="B421" s="3" t="s">
        <v>204</v>
      </c>
      <c r="C421" s="48" t="s">
        <v>141</v>
      </c>
      <c r="D421" s="48" t="s">
        <v>149</v>
      </c>
      <c r="E421" s="2" t="s">
        <v>35</v>
      </c>
      <c r="F421">
        <v>107</v>
      </c>
      <c r="G421" s="25">
        <v>15000</v>
      </c>
      <c r="H421" s="27">
        <v>15000</v>
      </c>
      <c r="I421" s="22">
        <v>15000</v>
      </c>
    </row>
    <row r="422" spans="1:10" hidden="1">
      <c r="A422" s="3" t="s">
        <v>140</v>
      </c>
      <c r="B422" s="3" t="s">
        <v>204</v>
      </c>
      <c r="C422" s="48" t="s">
        <v>141</v>
      </c>
      <c r="D422" s="48" t="s">
        <v>149</v>
      </c>
      <c r="E422" s="2" t="s">
        <v>33</v>
      </c>
      <c r="F422">
        <v>100</v>
      </c>
      <c r="G422" s="25">
        <v>2000</v>
      </c>
      <c r="H422" s="27">
        <v>2000</v>
      </c>
      <c r="I422" s="22">
        <v>2000</v>
      </c>
    </row>
    <row r="423" spans="1:10" hidden="1">
      <c r="A423" s="3" t="s">
        <v>140</v>
      </c>
      <c r="B423" s="3" t="s">
        <v>204</v>
      </c>
      <c r="C423" s="48" t="s">
        <v>141</v>
      </c>
      <c r="D423" s="48" t="s">
        <v>149</v>
      </c>
      <c r="E423" s="2" t="s">
        <v>16</v>
      </c>
      <c r="F423">
        <v>221</v>
      </c>
      <c r="G423" s="25">
        <v>30000</v>
      </c>
      <c r="H423" s="27">
        <v>30000</v>
      </c>
      <c r="I423" s="22">
        <v>30000</v>
      </c>
    </row>
    <row r="424" spans="1:10" hidden="1">
      <c r="A424" s="3" t="s">
        <v>140</v>
      </c>
      <c r="B424" s="3" t="s">
        <v>204</v>
      </c>
      <c r="C424" s="48" t="s">
        <v>141</v>
      </c>
      <c r="D424" s="48" t="s">
        <v>149</v>
      </c>
      <c r="E424" s="2" t="s">
        <v>39</v>
      </c>
      <c r="F424">
        <v>15</v>
      </c>
      <c r="G424" s="25">
        <v>500</v>
      </c>
      <c r="H424" s="27">
        <v>500</v>
      </c>
      <c r="I424" s="22">
        <v>500</v>
      </c>
    </row>
    <row r="425" spans="1:10" s="22" customFormat="1" hidden="1">
      <c r="A425" s="21" t="s">
        <v>140</v>
      </c>
      <c r="B425" s="21" t="s">
        <v>204</v>
      </c>
      <c r="C425" s="103" t="s">
        <v>141</v>
      </c>
      <c r="D425" s="103" t="s">
        <v>149</v>
      </c>
      <c r="E425" s="24" t="s">
        <v>27</v>
      </c>
      <c r="F425" s="22">
        <v>69</v>
      </c>
      <c r="G425" s="26">
        <v>10000</v>
      </c>
      <c r="H425" s="54">
        <v>10000</v>
      </c>
      <c r="I425" s="22">
        <v>10000</v>
      </c>
      <c r="J425" s="52">
        <f>SUM(I417:I425)</f>
        <v>128500</v>
      </c>
    </row>
    <row r="426" spans="1:10" hidden="1">
      <c r="A426" s="3" t="s">
        <v>140</v>
      </c>
      <c r="B426" s="3" t="s">
        <v>205</v>
      </c>
      <c r="C426" s="48" t="s">
        <v>147</v>
      </c>
      <c r="D426" s="48" t="s">
        <v>151</v>
      </c>
      <c r="E426" s="2" t="s">
        <v>33</v>
      </c>
      <c r="F426">
        <v>100</v>
      </c>
      <c r="G426" s="25">
        <v>6400</v>
      </c>
      <c r="H426" s="27">
        <v>6400</v>
      </c>
      <c r="I426" s="22">
        <v>6400</v>
      </c>
    </row>
    <row r="427" spans="1:10" hidden="1">
      <c r="A427" s="3" t="s">
        <v>140</v>
      </c>
      <c r="B427" s="3" t="s">
        <v>205</v>
      </c>
      <c r="C427" s="48" t="s">
        <v>147</v>
      </c>
      <c r="D427" s="48" t="s">
        <v>151</v>
      </c>
      <c r="E427" s="2" t="s">
        <v>23</v>
      </c>
      <c r="F427">
        <v>147</v>
      </c>
      <c r="G427" s="25">
        <v>8500</v>
      </c>
      <c r="H427" s="27">
        <v>8500</v>
      </c>
      <c r="I427" s="22">
        <v>8500</v>
      </c>
    </row>
    <row r="428" spans="1:10" s="22" customFormat="1" hidden="1">
      <c r="A428" s="21" t="s">
        <v>140</v>
      </c>
      <c r="B428" s="21" t="s">
        <v>205</v>
      </c>
      <c r="C428" s="103" t="s">
        <v>147</v>
      </c>
      <c r="D428" s="103" t="s">
        <v>151</v>
      </c>
      <c r="E428" s="24" t="s">
        <v>37</v>
      </c>
      <c r="F428" s="22">
        <v>128</v>
      </c>
      <c r="G428" s="26">
        <v>1700</v>
      </c>
      <c r="H428" s="54">
        <v>1700</v>
      </c>
      <c r="I428" s="22">
        <v>1700</v>
      </c>
      <c r="J428" s="52">
        <f>SUM(I426:I428)</f>
        <v>16600</v>
      </c>
    </row>
    <row r="429" spans="1:10" hidden="1">
      <c r="A429" s="3" t="s">
        <v>140</v>
      </c>
      <c r="B429" s="3" t="s">
        <v>206</v>
      </c>
      <c r="C429" s="48" t="s">
        <v>141</v>
      </c>
      <c r="D429" s="48" t="s">
        <v>151</v>
      </c>
      <c r="E429" s="2" t="s">
        <v>25</v>
      </c>
      <c r="F429">
        <v>77</v>
      </c>
      <c r="G429" s="25">
        <v>5000</v>
      </c>
      <c r="H429" s="27">
        <v>5000</v>
      </c>
      <c r="I429" s="22">
        <v>5000</v>
      </c>
    </row>
    <row r="430" spans="1:10" hidden="1">
      <c r="A430" s="3" t="s">
        <v>140</v>
      </c>
      <c r="B430" s="3" t="s">
        <v>206</v>
      </c>
      <c r="C430" s="48" t="s">
        <v>141</v>
      </c>
      <c r="D430" s="48" t="s">
        <v>151</v>
      </c>
      <c r="E430" s="2" t="s">
        <v>18</v>
      </c>
      <c r="F430">
        <v>122</v>
      </c>
      <c r="G430" s="25">
        <v>35000</v>
      </c>
      <c r="H430" s="27">
        <v>35000</v>
      </c>
      <c r="I430" s="22">
        <v>35000</v>
      </c>
    </row>
    <row r="431" spans="1:10" hidden="1">
      <c r="A431" s="3" t="s">
        <v>140</v>
      </c>
      <c r="B431" s="3" t="s">
        <v>206</v>
      </c>
      <c r="C431" s="48" t="s">
        <v>141</v>
      </c>
      <c r="D431" s="48" t="s">
        <v>151</v>
      </c>
      <c r="E431" s="2" t="s">
        <v>14</v>
      </c>
      <c r="F431">
        <v>53</v>
      </c>
      <c r="G431" s="25">
        <v>385000</v>
      </c>
      <c r="H431" s="27">
        <v>385000</v>
      </c>
      <c r="I431" s="22">
        <v>385000</v>
      </c>
    </row>
    <row r="432" spans="1:10" hidden="1">
      <c r="A432" s="3" t="s">
        <v>140</v>
      </c>
      <c r="B432" s="3" t="s">
        <v>206</v>
      </c>
      <c r="C432" s="48" t="s">
        <v>141</v>
      </c>
      <c r="D432" s="48" t="s">
        <v>151</v>
      </c>
      <c r="E432" s="2" t="s">
        <v>35</v>
      </c>
      <c r="F432">
        <v>107</v>
      </c>
      <c r="G432" s="25">
        <v>3600</v>
      </c>
      <c r="H432" s="27">
        <v>3600</v>
      </c>
      <c r="I432" s="22">
        <v>3600</v>
      </c>
    </row>
    <row r="433" spans="1:10" hidden="1">
      <c r="A433" s="3" t="s">
        <v>140</v>
      </c>
      <c r="B433" s="3" t="s">
        <v>206</v>
      </c>
      <c r="C433" s="48" t="s">
        <v>141</v>
      </c>
      <c r="D433" s="48" t="s">
        <v>151</v>
      </c>
      <c r="E433" s="2" t="s">
        <v>42</v>
      </c>
      <c r="F433">
        <v>9</v>
      </c>
      <c r="G433" s="25">
        <v>1860</v>
      </c>
      <c r="H433" s="27">
        <v>1860</v>
      </c>
      <c r="I433" s="22">
        <v>1860</v>
      </c>
    </row>
    <row r="434" spans="1:10" hidden="1">
      <c r="A434" s="3" t="s">
        <v>140</v>
      </c>
      <c r="B434" s="3" t="s">
        <v>206</v>
      </c>
      <c r="C434" s="48" t="s">
        <v>141</v>
      </c>
      <c r="D434" s="48" t="s">
        <v>151</v>
      </c>
      <c r="E434" s="2" t="s">
        <v>51</v>
      </c>
      <c r="F434">
        <v>11</v>
      </c>
      <c r="G434" s="25">
        <v>744</v>
      </c>
      <c r="H434" s="27">
        <v>744</v>
      </c>
      <c r="I434" s="22">
        <v>744</v>
      </c>
    </row>
    <row r="435" spans="1:10" hidden="1">
      <c r="A435" s="3" t="s">
        <v>140</v>
      </c>
      <c r="B435" s="3" t="s">
        <v>206</v>
      </c>
      <c r="C435" s="48" t="s">
        <v>141</v>
      </c>
      <c r="D435" s="48" t="s">
        <v>151</v>
      </c>
      <c r="E435" s="2" t="s">
        <v>43</v>
      </c>
      <c r="F435">
        <v>24</v>
      </c>
      <c r="G435" s="25">
        <v>2000</v>
      </c>
      <c r="H435" s="27">
        <v>2000</v>
      </c>
      <c r="I435" s="22">
        <v>2000</v>
      </c>
    </row>
    <row r="436" spans="1:10" hidden="1">
      <c r="A436" s="3" t="s">
        <v>140</v>
      </c>
      <c r="B436" s="3" t="s">
        <v>206</v>
      </c>
      <c r="C436" s="48" t="s">
        <v>141</v>
      </c>
      <c r="D436" s="48" t="s">
        <v>151</v>
      </c>
      <c r="E436" s="2" t="s">
        <v>33</v>
      </c>
      <c r="F436">
        <v>100</v>
      </c>
      <c r="G436" s="25">
        <v>2500</v>
      </c>
      <c r="H436" s="27">
        <v>2500</v>
      </c>
      <c r="I436" s="22">
        <v>2500</v>
      </c>
    </row>
    <row r="437" spans="1:10" hidden="1">
      <c r="A437" s="3" t="s">
        <v>140</v>
      </c>
      <c r="B437" s="3" t="s">
        <v>206</v>
      </c>
      <c r="C437" s="48" t="s">
        <v>141</v>
      </c>
      <c r="D437" s="48" t="s">
        <v>151</v>
      </c>
      <c r="E437" s="2" t="s">
        <v>28</v>
      </c>
      <c r="F437">
        <v>16</v>
      </c>
      <c r="G437" s="25">
        <v>10000</v>
      </c>
      <c r="H437" s="27">
        <v>10000</v>
      </c>
      <c r="I437" s="22">
        <v>10000</v>
      </c>
    </row>
    <row r="438" spans="1:10" hidden="1">
      <c r="A438" s="3" t="s">
        <v>140</v>
      </c>
      <c r="B438" s="3" t="s">
        <v>206</v>
      </c>
      <c r="C438" s="48" t="s">
        <v>141</v>
      </c>
      <c r="D438" s="48" t="s">
        <v>151</v>
      </c>
      <c r="E438" s="2" t="s">
        <v>20</v>
      </c>
      <c r="F438">
        <v>123</v>
      </c>
      <c r="G438" s="25">
        <v>6000</v>
      </c>
      <c r="H438" s="27">
        <v>6000</v>
      </c>
      <c r="I438" s="22">
        <v>6000</v>
      </c>
    </row>
    <row r="439" spans="1:10" hidden="1">
      <c r="A439" s="3" t="s">
        <v>140</v>
      </c>
      <c r="B439" s="3" t="s">
        <v>206</v>
      </c>
      <c r="C439" s="48" t="s">
        <v>141</v>
      </c>
      <c r="D439" s="48" t="s">
        <v>151</v>
      </c>
      <c r="E439" s="2" t="s">
        <v>17</v>
      </c>
      <c r="F439">
        <v>52</v>
      </c>
      <c r="G439" s="25">
        <v>452000</v>
      </c>
      <c r="H439" s="27">
        <v>452000</v>
      </c>
      <c r="I439" s="22">
        <v>452000</v>
      </c>
    </row>
    <row r="440" spans="1:10" hidden="1">
      <c r="A440" s="3" t="s">
        <v>140</v>
      </c>
      <c r="B440" s="3" t="s">
        <v>206</v>
      </c>
      <c r="C440" s="48" t="s">
        <v>141</v>
      </c>
      <c r="D440" s="48" t="s">
        <v>151</v>
      </c>
      <c r="E440" s="2" t="s">
        <v>23</v>
      </c>
      <c r="F440">
        <v>147</v>
      </c>
      <c r="G440" s="25"/>
    </row>
    <row r="441" spans="1:10" s="22" customFormat="1" hidden="1">
      <c r="A441" s="21" t="s">
        <v>140</v>
      </c>
      <c r="B441" s="21" t="s">
        <v>206</v>
      </c>
      <c r="C441" s="103" t="s">
        <v>141</v>
      </c>
      <c r="D441" s="103" t="s">
        <v>151</v>
      </c>
      <c r="E441" s="24" t="s">
        <v>27</v>
      </c>
      <c r="F441" s="22">
        <v>69</v>
      </c>
      <c r="G441" s="26">
        <v>5000</v>
      </c>
      <c r="H441" s="54">
        <v>5000</v>
      </c>
      <c r="I441" s="22">
        <v>5000</v>
      </c>
      <c r="J441" s="52">
        <f>SUM(I429:I441)</f>
        <v>908704</v>
      </c>
    </row>
    <row r="442" spans="1:10" hidden="1">
      <c r="A442" s="3" t="s">
        <v>140</v>
      </c>
      <c r="B442" s="3" t="s">
        <v>207</v>
      </c>
      <c r="C442" s="48" t="s">
        <v>141</v>
      </c>
      <c r="D442" s="48" t="s">
        <v>151</v>
      </c>
      <c r="E442" s="2" t="s">
        <v>18</v>
      </c>
      <c r="F442">
        <v>122</v>
      </c>
      <c r="G442" s="25">
        <v>135000</v>
      </c>
      <c r="H442" s="27">
        <v>135000</v>
      </c>
      <c r="I442" s="22">
        <v>135000</v>
      </c>
    </row>
    <row r="443" spans="1:10" hidden="1">
      <c r="A443" s="3" t="s">
        <v>140</v>
      </c>
      <c r="B443" s="3" t="s">
        <v>207</v>
      </c>
      <c r="C443" s="48" t="s">
        <v>141</v>
      </c>
      <c r="D443" s="48" t="s">
        <v>151</v>
      </c>
      <c r="E443" s="2" t="s">
        <v>35</v>
      </c>
      <c r="F443">
        <v>107</v>
      </c>
      <c r="G443" s="25">
        <v>4000</v>
      </c>
      <c r="H443" s="27">
        <v>4000</v>
      </c>
      <c r="I443" s="22">
        <v>4000</v>
      </c>
    </row>
    <row r="444" spans="1:10" hidden="1">
      <c r="A444" s="3" t="s">
        <v>140</v>
      </c>
      <c r="B444" s="3" t="s">
        <v>207</v>
      </c>
      <c r="C444" s="48" t="s">
        <v>141</v>
      </c>
      <c r="D444" s="48" t="s">
        <v>151</v>
      </c>
      <c r="E444" s="2" t="s">
        <v>33</v>
      </c>
      <c r="F444">
        <v>100</v>
      </c>
      <c r="G444" s="25">
        <v>9850</v>
      </c>
      <c r="H444" s="27">
        <v>9850</v>
      </c>
      <c r="I444" s="22">
        <v>9850</v>
      </c>
    </row>
    <row r="445" spans="1:10" hidden="1">
      <c r="A445" s="3" t="s">
        <v>140</v>
      </c>
      <c r="B445" s="3" t="s">
        <v>207</v>
      </c>
      <c r="C445" s="48" t="s">
        <v>141</v>
      </c>
      <c r="D445" s="48" t="s">
        <v>151</v>
      </c>
      <c r="E445" s="2" t="s">
        <v>20</v>
      </c>
      <c r="F445">
        <v>123</v>
      </c>
      <c r="G445" s="25">
        <v>50000</v>
      </c>
      <c r="H445" s="27">
        <v>50000</v>
      </c>
      <c r="I445" s="22">
        <v>50000</v>
      </c>
    </row>
    <row r="446" spans="1:10" hidden="1">
      <c r="A446" s="3" t="s">
        <v>140</v>
      </c>
      <c r="B446" s="3" t="s">
        <v>207</v>
      </c>
      <c r="C446" s="48" t="s">
        <v>141</v>
      </c>
      <c r="D446" s="48" t="s">
        <v>151</v>
      </c>
      <c r="E446" s="2" t="s">
        <v>16</v>
      </c>
      <c r="F446">
        <v>221</v>
      </c>
      <c r="G446" s="25">
        <v>150000</v>
      </c>
      <c r="H446" s="27">
        <v>150000</v>
      </c>
      <c r="I446" s="22">
        <v>150000</v>
      </c>
    </row>
    <row r="447" spans="1:10" hidden="1">
      <c r="A447" s="3" t="s">
        <v>140</v>
      </c>
      <c r="B447" s="3" t="s">
        <v>207</v>
      </c>
      <c r="C447" s="48" t="s">
        <v>141</v>
      </c>
      <c r="D447" s="48" t="s">
        <v>151</v>
      </c>
      <c r="E447" s="2" t="s">
        <v>17</v>
      </c>
      <c r="F447">
        <v>52</v>
      </c>
      <c r="G447" s="25">
        <v>775200</v>
      </c>
      <c r="H447" s="27">
        <v>790704</v>
      </c>
      <c r="I447" s="22">
        <v>806518</v>
      </c>
    </row>
    <row r="448" spans="1:10" hidden="1">
      <c r="A448" s="3" t="s">
        <v>140</v>
      </c>
      <c r="B448" s="3" t="s">
        <v>207</v>
      </c>
      <c r="C448" s="48" t="s">
        <v>141</v>
      </c>
      <c r="D448" s="48" t="s">
        <v>151</v>
      </c>
      <c r="E448" s="2" t="s">
        <v>37</v>
      </c>
      <c r="F448">
        <v>128</v>
      </c>
      <c r="G448" s="25">
        <v>6815</v>
      </c>
      <c r="H448" s="27">
        <v>6815</v>
      </c>
      <c r="I448" s="22">
        <v>6815</v>
      </c>
    </row>
    <row r="449" spans="1:10" s="22" customFormat="1" hidden="1">
      <c r="A449" s="21" t="s">
        <v>140</v>
      </c>
      <c r="B449" s="21" t="s">
        <v>207</v>
      </c>
      <c r="C449" s="103" t="s">
        <v>141</v>
      </c>
      <c r="D449" s="103" t="s">
        <v>151</v>
      </c>
      <c r="E449" s="24" t="s">
        <v>36</v>
      </c>
      <c r="F449" s="22">
        <v>66</v>
      </c>
      <c r="G449" s="26">
        <v>5000</v>
      </c>
      <c r="H449" s="54">
        <v>5000</v>
      </c>
      <c r="I449" s="22">
        <v>5000</v>
      </c>
      <c r="J449" s="52">
        <f>SUM(I442:I449)</f>
        <v>1167183</v>
      </c>
    </row>
    <row r="450" spans="1:10" hidden="1">
      <c r="A450" s="3" t="s">
        <v>140</v>
      </c>
      <c r="B450" s="3" t="s">
        <v>208</v>
      </c>
      <c r="C450" s="48" t="s">
        <v>147</v>
      </c>
      <c r="D450" s="48" t="s">
        <v>142</v>
      </c>
      <c r="E450" s="2" t="s">
        <v>56</v>
      </c>
      <c r="F450">
        <v>7</v>
      </c>
      <c r="G450" s="25">
        <v>30</v>
      </c>
      <c r="H450" s="27">
        <v>30</v>
      </c>
      <c r="I450" s="22">
        <v>30</v>
      </c>
    </row>
    <row r="451" spans="1:10" hidden="1">
      <c r="A451" s="3" t="s">
        <v>140</v>
      </c>
      <c r="B451" s="3" t="s">
        <v>208</v>
      </c>
      <c r="C451" s="48" t="s">
        <v>147</v>
      </c>
      <c r="D451" s="48" t="s">
        <v>142</v>
      </c>
      <c r="E451" s="2" t="s">
        <v>25</v>
      </c>
      <c r="F451">
        <v>77</v>
      </c>
      <c r="G451" s="25">
        <v>0</v>
      </c>
      <c r="H451" s="27">
        <v>0</v>
      </c>
      <c r="I451" s="22">
        <v>0</v>
      </c>
    </row>
    <row r="452" spans="1:10" hidden="1">
      <c r="A452" s="3" t="s">
        <v>140</v>
      </c>
      <c r="B452" s="3" t="s">
        <v>208</v>
      </c>
      <c r="C452" s="48" t="s">
        <v>147</v>
      </c>
      <c r="D452" s="48" t="s">
        <v>142</v>
      </c>
      <c r="E452" s="2" t="s">
        <v>18</v>
      </c>
      <c r="F452">
        <v>122</v>
      </c>
      <c r="G452" s="25">
        <v>1000</v>
      </c>
      <c r="H452" s="27">
        <v>1000</v>
      </c>
      <c r="I452" s="22">
        <v>1000</v>
      </c>
    </row>
    <row r="453" spans="1:10" hidden="1">
      <c r="A453" s="3" t="s">
        <v>140</v>
      </c>
      <c r="B453" s="3" t="s">
        <v>208</v>
      </c>
      <c r="C453" s="48" t="s">
        <v>147</v>
      </c>
      <c r="D453" s="48" t="s">
        <v>142</v>
      </c>
      <c r="E453" s="2" t="s">
        <v>21</v>
      </c>
      <c r="F453">
        <v>32</v>
      </c>
      <c r="G453" s="25">
        <v>14698</v>
      </c>
      <c r="H453" s="27">
        <v>14698</v>
      </c>
      <c r="I453" s="22">
        <v>14698</v>
      </c>
    </row>
    <row r="454" spans="1:10" hidden="1">
      <c r="A454" s="3" t="s">
        <v>140</v>
      </c>
      <c r="B454" s="3" t="s">
        <v>208</v>
      </c>
      <c r="C454" s="48" t="s">
        <v>147</v>
      </c>
      <c r="D454" s="48" t="s">
        <v>142</v>
      </c>
      <c r="E454" s="2" t="s">
        <v>41</v>
      </c>
      <c r="F454">
        <v>16</v>
      </c>
      <c r="G454" s="25">
        <v>100</v>
      </c>
      <c r="H454" s="27">
        <v>100</v>
      </c>
      <c r="I454" s="22">
        <v>100</v>
      </c>
    </row>
    <row r="455" spans="1:10" hidden="1">
      <c r="A455" s="3" t="s">
        <v>140</v>
      </c>
      <c r="B455" s="3" t="s">
        <v>208</v>
      </c>
      <c r="C455" s="48" t="s">
        <v>147</v>
      </c>
      <c r="D455" s="48" t="s">
        <v>142</v>
      </c>
      <c r="E455" s="2" t="s">
        <v>29</v>
      </c>
      <c r="F455">
        <v>34</v>
      </c>
      <c r="G455" s="25">
        <v>3725</v>
      </c>
      <c r="H455" s="27">
        <v>3725</v>
      </c>
      <c r="I455" s="22">
        <v>3725</v>
      </c>
    </row>
    <row r="456" spans="1:10" hidden="1">
      <c r="A456" s="3" t="s">
        <v>140</v>
      </c>
      <c r="B456" s="3" t="s">
        <v>208</v>
      </c>
      <c r="C456" s="48" t="s">
        <v>147</v>
      </c>
      <c r="D456" s="48" t="s">
        <v>142</v>
      </c>
      <c r="E456" s="2" t="s">
        <v>33</v>
      </c>
      <c r="F456">
        <v>100</v>
      </c>
      <c r="G456" s="25">
        <v>511</v>
      </c>
      <c r="H456" s="27">
        <v>511</v>
      </c>
      <c r="I456" s="22">
        <v>511</v>
      </c>
    </row>
    <row r="457" spans="1:10" hidden="1">
      <c r="A457" s="3" t="s">
        <v>140</v>
      </c>
      <c r="B457" s="3" t="s">
        <v>208</v>
      </c>
      <c r="C457" s="48" t="s">
        <v>147</v>
      </c>
      <c r="D457" s="48" t="s">
        <v>142</v>
      </c>
      <c r="E457" s="2" t="s">
        <v>38</v>
      </c>
      <c r="F457">
        <v>106</v>
      </c>
      <c r="G457" s="25">
        <v>1735</v>
      </c>
      <c r="H457" s="27">
        <v>1735</v>
      </c>
      <c r="I457" s="22">
        <v>1735</v>
      </c>
    </row>
    <row r="458" spans="1:10" hidden="1">
      <c r="A458" s="3" t="s">
        <v>140</v>
      </c>
      <c r="B458" s="3" t="s">
        <v>208</v>
      </c>
      <c r="C458" s="48" t="s">
        <v>147</v>
      </c>
      <c r="D458" s="48" t="s">
        <v>142</v>
      </c>
      <c r="E458" s="2" t="s">
        <v>20</v>
      </c>
      <c r="F458">
        <v>123</v>
      </c>
      <c r="G458" s="25">
        <v>25759</v>
      </c>
      <c r="H458" s="27">
        <v>25759</v>
      </c>
      <c r="I458" s="22">
        <v>25759</v>
      </c>
    </row>
    <row r="459" spans="1:10" hidden="1">
      <c r="A459" s="3" t="s">
        <v>140</v>
      </c>
      <c r="B459" s="3" t="s">
        <v>208</v>
      </c>
      <c r="C459" s="48" t="s">
        <v>147</v>
      </c>
      <c r="D459" s="48" t="s">
        <v>142</v>
      </c>
      <c r="E459" s="2" t="s">
        <v>23</v>
      </c>
      <c r="F459">
        <v>147</v>
      </c>
      <c r="G459" s="25">
        <v>8758</v>
      </c>
      <c r="H459" s="27">
        <v>8758</v>
      </c>
      <c r="I459" s="22">
        <v>8758</v>
      </c>
    </row>
    <row r="460" spans="1:10" hidden="1">
      <c r="A460" s="3" t="s">
        <v>140</v>
      </c>
      <c r="B460" s="3" t="s">
        <v>208</v>
      </c>
      <c r="C460" s="48" t="s">
        <v>147</v>
      </c>
      <c r="D460" s="48" t="s">
        <v>142</v>
      </c>
      <c r="E460" s="2" t="s">
        <v>37</v>
      </c>
      <c r="F460">
        <v>128</v>
      </c>
      <c r="G460" s="25">
        <v>4205</v>
      </c>
      <c r="H460" s="27">
        <v>4205</v>
      </c>
      <c r="I460" s="22">
        <v>4205</v>
      </c>
    </row>
    <row r="461" spans="1:10" hidden="1">
      <c r="A461" s="3" t="s">
        <v>140</v>
      </c>
      <c r="B461" s="3" t="s">
        <v>208</v>
      </c>
      <c r="C461" s="48" t="s">
        <v>147</v>
      </c>
      <c r="D461" s="48" t="s">
        <v>142</v>
      </c>
      <c r="E461" s="2" t="s">
        <v>36</v>
      </c>
      <c r="F461">
        <v>66</v>
      </c>
      <c r="G461" s="25">
        <v>100</v>
      </c>
      <c r="H461" s="27">
        <v>100</v>
      </c>
      <c r="I461" s="22">
        <v>100</v>
      </c>
    </row>
    <row r="462" spans="1:10" s="22" customFormat="1" hidden="1">
      <c r="A462" s="21" t="s">
        <v>140</v>
      </c>
      <c r="B462" s="21" t="s">
        <v>208</v>
      </c>
      <c r="C462" s="103" t="s">
        <v>147</v>
      </c>
      <c r="D462" s="103" t="s">
        <v>142</v>
      </c>
      <c r="E462" s="24" t="s">
        <v>27</v>
      </c>
      <c r="F462" s="22">
        <v>69</v>
      </c>
      <c r="G462" s="26">
        <v>20200</v>
      </c>
      <c r="H462" s="54">
        <v>20200</v>
      </c>
      <c r="I462" s="22">
        <v>20200</v>
      </c>
      <c r="J462" s="52">
        <f>SUM(I450:I462)</f>
        <v>80821</v>
      </c>
    </row>
    <row r="463" spans="1:10" hidden="1">
      <c r="A463" s="3" t="s">
        <v>140</v>
      </c>
      <c r="B463" s="3" t="s">
        <v>209</v>
      </c>
      <c r="C463" s="48" t="s">
        <v>144</v>
      </c>
      <c r="D463" s="48" t="s">
        <v>167</v>
      </c>
      <c r="E463" s="2" t="s">
        <v>18</v>
      </c>
      <c r="F463">
        <v>122</v>
      </c>
      <c r="G463" s="25">
        <v>89000</v>
      </c>
      <c r="H463" s="27">
        <v>89000</v>
      </c>
      <c r="I463" s="22">
        <v>89000</v>
      </c>
    </row>
    <row r="464" spans="1:10" hidden="1">
      <c r="A464" s="3" t="s">
        <v>140</v>
      </c>
      <c r="B464" s="3" t="s">
        <v>209</v>
      </c>
      <c r="C464" s="48" t="s">
        <v>144</v>
      </c>
      <c r="D464" s="48" t="s">
        <v>167</v>
      </c>
      <c r="E464" s="2" t="s">
        <v>15</v>
      </c>
      <c r="F464">
        <v>54</v>
      </c>
      <c r="G464" s="25">
        <v>1200000</v>
      </c>
      <c r="H464" s="27">
        <v>1200000</v>
      </c>
      <c r="I464" s="22">
        <v>1200000</v>
      </c>
    </row>
    <row r="465" spans="1:10" hidden="1">
      <c r="A465" s="3" t="s">
        <v>140</v>
      </c>
      <c r="B465" s="3" t="s">
        <v>209</v>
      </c>
      <c r="C465" s="48" t="s">
        <v>144</v>
      </c>
      <c r="D465" s="48" t="s">
        <v>167</v>
      </c>
      <c r="E465" s="2" t="s">
        <v>35</v>
      </c>
      <c r="F465">
        <v>107</v>
      </c>
      <c r="G465" s="25">
        <v>14000</v>
      </c>
      <c r="H465" s="27">
        <v>14000</v>
      </c>
      <c r="I465" s="22">
        <v>14000</v>
      </c>
    </row>
    <row r="466" spans="1:10" hidden="1">
      <c r="A466" s="3" t="s">
        <v>140</v>
      </c>
      <c r="B466" s="3" t="s">
        <v>209</v>
      </c>
      <c r="C466" s="48" t="s">
        <v>144</v>
      </c>
      <c r="D466" s="48" t="s">
        <v>167</v>
      </c>
      <c r="E466" s="2" t="s">
        <v>41</v>
      </c>
      <c r="F466">
        <v>16</v>
      </c>
      <c r="G466" s="25">
        <v>1500</v>
      </c>
      <c r="H466" s="27">
        <v>1500</v>
      </c>
      <c r="I466" s="22">
        <v>1500</v>
      </c>
    </row>
    <row r="467" spans="1:10" hidden="1">
      <c r="A467" s="3" t="s">
        <v>140</v>
      </c>
      <c r="B467" s="3" t="s">
        <v>209</v>
      </c>
      <c r="C467" s="48" t="s">
        <v>144</v>
      </c>
      <c r="D467" s="48" t="s">
        <v>167</v>
      </c>
      <c r="E467" s="2" t="s">
        <v>33</v>
      </c>
      <c r="F467">
        <v>100</v>
      </c>
      <c r="G467" s="25">
        <v>30000</v>
      </c>
      <c r="H467" s="27">
        <v>30000</v>
      </c>
      <c r="I467" s="22">
        <v>30000</v>
      </c>
    </row>
    <row r="468" spans="1:10" hidden="1">
      <c r="A468" s="3" t="s">
        <v>140</v>
      </c>
      <c r="B468" s="3" t="s">
        <v>209</v>
      </c>
      <c r="C468" s="48" t="s">
        <v>144</v>
      </c>
      <c r="D468" s="48" t="s">
        <v>167</v>
      </c>
      <c r="E468" s="2" t="s">
        <v>20</v>
      </c>
      <c r="F468">
        <v>123</v>
      </c>
      <c r="G468" s="25">
        <v>13410</v>
      </c>
      <c r="H468" s="27">
        <v>13410</v>
      </c>
      <c r="I468" s="22">
        <v>13410</v>
      </c>
    </row>
    <row r="469" spans="1:10" hidden="1">
      <c r="A469" s="3" t="s">
        <v>140</v>
      </c>
      <c r="B469" s="3" t="s">
        <v>209</v>
      </c>
      <c r="C469" s="48" t="s">
        <v>144</v>
      </c>
      <c r="D469" s="48" t="s">
        <v>167</v>
      </c>
      <c r="E469" s="2" t="s">
        <v>16</v>
      </c>
      <c r="F469">
        <v>221</v>
      </c>
      <c r="G469" s="25">
        <v>250000</v>
      </c>
      <c r="H469" s="27">
        <v>250000</v>
      </c>
      <c r="I469" s="22">
        <v>250000</v>
      </c>
    </row>
    <row r="470" spans="1:10" hidden="1">
      <c r="A470" s="3" t="s">
        <v>140</v>
      </c>
      <c r="B470" s="3" t="s">
        <v>209</v>
      </c>
      <c r="C470" s="48" t="s">
        <v>144</v>
      </c>
      <c r="D470" s="48" t="s">
        <v>167</v>
      </c>
      <c r="E470" s="2" t="s">
        <v>26</v>
      </c>
      <c r="F470">
        <v>7</v>
      </c>
      <c r="G470" s="25">
        <v>0</v>
      </c>
      <c r="H470" s="27">
        <v>0</v>
      </c>
      <c r="I470" s="22">
        <v>0</v>
      </c>
    </row>
    <row r="471" spans="1:10" hidden="1">
      <c r="A471" s="3" t="s">
        <v>140</v>
      </c>
      <c r="B471" s="3" t="s">
        <v>209</v>
      </c>
      <c r="C471" s="48" t="s">
        <v>144</v>
      </c>
      <c r="D471" s="48" t="s">
        <v>167</v>
      </c>
      <c r="E471" s="2" t="s">
        <v>48</v>
      </c>
      <c r="F471">
        <v>9</v>
      </c>
      <c r="G471" s="25">
        <v>5000</v>
      </c>
      <c r="H471" s="27">
        <v>5000</v>
      </c>
      <c r="I471" s="22">
        <v>5000</v>
      </c>
    </row>
    <row r="472" spans="1:10" hidden="1">
      <c r="A472" s="3" t="s">
        <v>140</v>
      </c>
      <c r="B472" s="3" t="s">
        <v>209</v>
      </c>
      <c r="C472" s="48" t="s">
        <v>144</v>
      </c>
      <c r="D472" s="48" t="s">
        <v>167</v>
      </c>
      <c r="E472" s="2" t="s">
        <v>24</v>
      </c>
      <c r="F472">
        <v>60</v>
      </c>
      <c r="G472" s="25">
        <v>25000</v>
      </c>
      <c r="H472" s="27">
        <v>25000</v>
      </c>
      <c r="I472" s="22">
        <v>25000</v>
      </c>
    </row>
    <row r="473" spans="1:10" s="22" customFormat="1" hidden="1">
      <c r="A473" s="21" t="s">
        <v>140</v>
      </c>
      <c r="B473" s="21" t="s">
        <v>209</v>
      </c>
      <c r="C473" s="103" t="s">
        <v>144</v>
      </c>
      <c r="D473" s="103" t="s">
        <v>167</v>
      </c>
      <c r="E473" s="24" t="s">
        <v>27</v>
      </c>
      <c r="F473" s="22">
        <v>69</v>
      </c>
      <c r="G473" s="26">
        <v>120000</v>
      </c>
      <c r="H473" s="54">
        <v>120000</v>
      </c>
      <c r="I473" s="22">
        <v>120000</v>
      </c>
      <c r="J473" s="52">
        <f>SUM(I463:I473)</f>
        <v>1747910</v>
      </c>
    </row>
    <row r="474" spans="1:10" hidden="1">
      <c r="A474" s="3" t="s">
        <v>140</v>
      </c>
      <c r="B474" s="3" t="s">
        <v>210</v>
      </c>
      <c r="C474" s="48" t="s">
        <v>147</v>
      </c>
      <c r="D474" s="48" t="s">
        <v>149</v>
      </c>
      <c r="E474" s="2" t="s">
        <v>35</v>
      </c>
      <c r="F474">
        <v>107</v>
      </c>
      <c r="G474" s="25">
        <v>0</v>
      </c>
      <c r="H474" s="27">
        <v>0</v>
      </c>
      <c r="I474" s="22">
        <v>0</v>
      </c>
    </row>
    <row r="475" spans="1:10" hidden="1">
      <c r="A475" s="3" t="s">
        <v>140</v>
      </c>
      <c r="B475" s="3" t="s">
        <v>210</v>
      </c>
      <c r="C475" s="48" t="s">
        <v>147</v>
      </c>
      <c r="D475" s="48" t="s">
        <v>149</v>
      </c>
      <c r="E475" s="2" t="s">
        <v>19</v>
      </c>
      <c r="F475">
        <v>53</v>
      </c>
      <c r="G475" s="25">
        <v>476</v>
      </c>
      <c r="H475" s="27">
        <v>476</v>
      </c>
      <c r="I475" s="22">
        <v>476</v>
      </c>
    </row>
    <row r="476" spans="1:10" hidden="1">
      <c r="A476" s="3" t="s">
        <v>140</v>
      </c>
      <c r="B476" s="3" t="s">
        <v>210</v>
      </c>
      <c r="C476" s="48" t="s">
        <v>147</v>
      </c>
      <c r="D476" s="48" t="s">
        <v>149</v>
      </c>
      <c r="E476" s="2" t="s">
        <v>37</v>
      </c>
      <c r="F476">
        <v>128</v>
      </c>
      <c r="G476" s="25">
        <v>6500</v>
      </c>
      <c r="H476" s="27">
        <v>6500</v>
      </c>
      <c r="I476" s="22">
        <v>6500</v>
      </c>
    </row>
    <row r="477" spans="1:10" hidden="1">
      <c r="A477" s="3" t="s">
        <v>140</v>
      </c>
      <c r="B477" s="3" t="s">
        <v>210</v>
      </c>
      <c r="C477" s="48" t="s">
        <v>147</v>
      </c>
      <c r="D477" s="48" t="s">
        <v>149</v>
      </c>
      <c r="E477" s="2" t="s">
        <v>48</v>
      </c>
      <c r="F477">
        <v>9</v>
      </c>
      <c r="G477" s="25">
        <v>3000</v>
      </c>
      <c r="H477" s="27">
        <v>3000</v>
      </c>
      <c r="I477" s="22">
        <v>3000</v>
      </c>
    </row>
    <row r="478" spans="1:10" s="22" customFormat="1" hidden="1">
      <c r="A478" s="21" t="s">
        <v>140</v>
      </c>
      <c r="B478" s="21" t="s">
        <v>210</v>
      </c>
      <c r="C478" s="103" t="s">
        <v>147</v>
      </c>
      <c r="D478" s="103" t="s">
        <v>149</v>
      </c>
      <c r="E478" s="24" t="s">
        <v>24</v>
      </c>
      <c r="F478" s="22">
        <v>60</v>
      </c>
      <c r="G478" s="26">
        <v>0</v>
      </c>
      <c r="H478" s="54">
        <v>0</v>
      </c>
      <c r="I478" s="22">
        <v>0</v>
      </c>
      <c r="J478" s="52">
        <f>SUM(I474:I478)</f>
        <v>9976</v>
      </c>
    </row>
    <row r="479" spans="1:10" hidden="1">
      <c r="A479" s="3" t="s">
        <v>140</v>
      </c>
      <c r="B479" s="3" t="s">
        <v>211</v>
      </c>
      <c r="C479" s="48" t="s">
        <v>147</v>
      </c>
      <c r="D479" s="48" t="s">
        <v>142</v>
      </c>
      <c r="E479" s="2" t="s">
        <v>18</v>
      </c>
      <c r="F479">
        <v>122</v>
      </c>
      <c r="G479" s="25">
        <v>25000</v>
      </c>
      <c r="H479" s="27">
        <v>25000</v>
      </c>
      <c r="I479" s="22">
        <v>25000</v>
      </c>
    </row>
    <row r="480" spans="1:10" hidden="1">
      <c r="A480" s="3" t="s">
        <v>140</v>
      </c>
      <c r="B480" s="3" t="s">
        <v>211</v>
      </c>
      <c r="C480" s="48" t="s">
        <v>147</v>
      </c>
      <c r="D480" s="48" t="s">
        <v>142</v>
      </c>
      <c r="E480" s="2" t="s">
        <v>16</v>
      </c>
      <c r="F480">
        <v>221</v>
      </c>
      <c r="G480" s="25">
        <v>93000</v>
      </c>
      <c r="H480" s="27">
        <v>93000</v>
      </c>
      <c r="I480" s="22">
        <v>93000</v>
      </c>
    </row>
    <row r="481" spans="1:10" hidden="1">
      <c r="A481" s="3" t="s">
        <v>140</v>
      </c>
      <c r="B481" s="3" t="s">
        <v>211</v>
      </c>
      <c r="C481" s="48" t="s">
        <v>147</v>
      </c>
      <c r="D481" s="48" t="s">
        <v>142</v>
      </c>
      <c r="E481" s="2" t="s">
        <v>37</v>
      </c>
      <c r="F481">
        <v>128</v>
      </c>
      <c r="G481" s="25">
        <v>900</v>
      </c>
      <c r="H481" s="27">
        <v>900</v>
      </c>
      <c r="I481" s="22">
        <v>900</v>
      </c>
    </row>
    <row r="482" spans="1:10" hidden="1">
      <c r="A482" s="3" t="s">
        <v>140</v>
      </c>
      <c r="B482" s="3" t="s">
        <v>211</v>
      </c>
      <c r="C482" s="48" t="s">
        <v>147</v>
      </c>
      <c r="D482" s="48" t="s">
        <v>142</v>
      </c>
      <c r="E482" s="2" t="s">
        <v>36</v>
      </c>
      <c r="F482">
        <v>66</v>
      </c>
      <c r="G482" s="25">
        <v>3000</v>
      </c>
      <c r="H482" s="27">
        <v>3000</v>
      </c>
      <c r="I482" s="22">
        <v>3000</v>
      </c>
    </row>
    <row r="483" spans="1:10" hidden="1">
      <c r="A483" s="3" t="s">
        <v>140</v>
      </c>
      <c r="B483" s="3" t="s">
        <v>211</v>
      </c>
      <c r="C483" s="48" t="s">
        <v>147</v>
      </c>
      <c r="D483" s="48" t="s">
        <v>142</v>
      </c>
      <c r="E483" s="2" t="s">
        <v>24</v>
      </c>
      <c r="F483">
        <v>60</v>
      </c>
      <c r="G483" s="25">
        <v>830</v>
      </c>
      <c r="H483" s="27">
        <v>830</v>
      </c>
      <c r="I483" s="22">
        <v>830</v>
      </c>
    </row>
    <row r="484" spans="1:10" s="22" customFormat="1" hidden="1">
      <c r="A484" s="21" t="s">
        <v>140</v>
      </c>
      <c r="B484" s="21" t="s">
        <v>211</v>
      </c>
      <c r="C484" s="103" t="s">
        <v>147</v>
      </c>
      <c r="D484" s="103" t="s">
        <v>142</v>
      </c>
      <c r="E484" s="24" t="s">
        <v>27</v>
      </c>
      <c r="F484" s="22">
        <v>69</v>
      </c>
      <c r="G484" s="26">
        <v>500</v>
      </c>
      <c r="H484" s="54">
        <v>500</v>
      </c>
      <c r="I484" s="22">
        <v>500</v>
      </c>
      <c r="J484" s="52">
        <f>SUM(I479:I484)</f>
        <v>123230</v>
      </c>
    </row>
    <row r="485" spans="1:10" hidden="1">
      <c r="A485" s="3" t="s">
        <v>140</v>
      </c>
      <c r="B485" s="3" t="s">
        <v>212</v>
      </c>
      <c r="C485" s="48" t="s">
        <v>141</v>
      </c>
      <c r="D485" s="48" t="s">
        <v>151</v>
      </c>
      <c r="E485" s="2" t="s">
        <v>14</v>
      </c>
      <c r="F485">
        <v>53</v>
      </c>
      <c r="G485" s="25">
        <v>900000</v>
      </c>
      <c r="H485" s="27">
        <v>900000</v>
      </c>
      <c r="I485" s="22">
        <v>900000</v>
      </c>
    </row>
    <row r="486" spans="1:10" hidden="1">
      <c r="A486" s="3" t="s">
        <v>140</v>
      </c>
      <c r="B486" s="3" t="s">
        <v>212</v>
      </c>
      <c r="C486" s="48" t="s">
        <v>141</v>
      </c>
      <c r="D486" s="48" t="s">
        <v>151</v>
      </c>
      <c r="E486" s="2" t="s">
        <v>35</v>
      </c>
      <c r="F486">
        <v>107</v>
      </c>
      <c r="G486" s="25">
        <v>4000</v>
      </c>
      <c r="H486" s="27">
        <v>4000</v>
      </c>
      <c r="I486" s="22">
        <v>4000</v>
      </c>
    </row>
    <row r="487" spans="1:10" hidden="1">
      <c r="A487" s="3" t="s">
        <v>140</v>
      </c>
      <c r="B487" s="3" t="s">
        <v>212</v>
      </c>
      <c r="C487" s="48" t="s">
        <v>141</v>
      </c>
      <c r="D487" s="48" t="s">
        <v>151</v>
      </c>
      <c r="E487" s="2" t="s">
        <v>29</v>
      </c>
      <c r="F487">
        <v>34</v>
      </c>
      <c r="G487" s="25">
        <v>7600</v>
      </c>
      <c r="H487" s="27">
        <v>7600</v>
      </c>
      <c r="I487" s="22">
        <v>7600</v>
      </c>
    </row>
    <row r="488" spans="1:10" hidden="1">
      <c r="A488" s="3" t="s">
        <v>140</v>
      </c>
      <c r="B488" s="3" t="s">
        <v>212</v>
      </c>
      <c r="C488" s="48" t="s">
        <v>141</v>
      </c>
      <c r="D488" s="48" t="s">
        <v>151</v>
      </c>
      <c r="E488" s="2" t="s">
        <v>38</v>
      </c>
      <c r="F488">
        <v>106</v>
      </c>
      <c r="G488" s="25">
        <v>700</v>
      </c>
      <c r="H488" s="27">
        <v>700</v>
      </c>
      <c r="I488" s="22">
        <v>700</v>
      </c>
    </row>
    <row r="489" spans="1:10" hidden="1">
      <c r="A489" s="3" t="s">
        <v>140</v>
      </c>
      <c r="B489" s="3" t="s">
        <v>212</v>
      </c>
      <c r="C489" s="48" t="s">
        <v>141</v>
      </c>
      <c r="D489" s="48" t="s">
        <v>151</v>
      </c>
      <c r="E489" s="2" t="s">
        <v>19</v>
      </c>
      <c r="F489">
        <v>53</v>
      </c>
      <c r="G489" s="25">
        <v>47000</v>
      </c>
      <c r="H489" s="27">
        <v>47000</v>
      </c>
      <c r="I489" s="22">
        <v>47000</v>
      </c>
    </row>
    <row r="490" spans="1:10" hidden="1">
      <c r="A490" s="3" t="s">
        <v>140</v>
      </c>
      <c r="B490" s="3" t="s">
        <v>212</v>
      </c>
      <c r="C490" s="48" t="s">
        <v>141</v>
      </c>
      <c r="D490" s="48" t="s">
        <v>151</v>
      </c>
      <c r="E490" s="2" t="s">
        <v>20</v>
      </c>
      <c r="F490">
        <v>123</v>
      </c>
      <c r="G490" s="25">
        <v>7800</v>
      </c>
      <c r="H490" s="27">
        <v>7800</v>
      </c>
      <c r="I490" s="22">
        <v>7800</v>
      </c>
    </row>
    <row r="491" spans="1:10" hidden="1">
      <c r="A491" s="3" t="s">
        <v>140</v>
      </c>
      <c r="B491" s="3" t="s">
        <v>212</v>
      </c>
      <c r="C491" s="48" t="s">
        <v>141</v>
      </c>
      <c r="D491" s="48" t="s">
        <v>151</v>
      </c>
      <c r="E491" s="2" t="s">
        <v>17</v>
      </c>
      <c r="F491">
        <v>52</v>
      </c>
      <c r="G491" s="25">
        <v>14000</v>
      </c>
      <c r="H491" s="27">
        <v>14000</v>
      </c>
      <c r="I491" s="22">
        <v>14000</v>
      </c>
    </row>
    <row r="492" spans="1:10" hidden="1">
      <c r="A492" s="3" t="s">
        <v>140</v>
      </c>
      <c r="B492" s="3" t="s">
        <v>212</v>
      </c>
      <c r="C492" s="48" t="s">
        <v>141</v>
      </c>
      <c r="D492" s="48" t="s">
        <v>151</v>
      </c>
      <c r="E492" s="2" t="s">
        <v>23</v>
      </c>
      <c r="F492">
        <v>147</v>
      </c>
      <c r="G492" s="25">
        <v>80000</v>
      </c>
      <c r="H492" s="27">
        <v>80000</v>
      </c>
      <c r="I492" s="22">
        <v>80000</v>
      </c>
    </row>
    <row r="493" spans="1:10" hidden="1">
      <c r="A493" s="3" t="s">
        <v>140</v>
      </c>
      <c r="B493" s="3" t="s">
        <v>212</v>
      </c>
      <c r="C493" s="48" t="s">
        <v>141</v>
      </c>
      <c r="D493" s="48" t="s">
        <v>151</v>
      </c>
      <c r="E493" s="2" t="s">
        <v>37</v>
      </c>
      <c r="F493">
        <v>128</v>
      </c>
      <c r="G493" s="25">
        <v>10000</v>
      </c>
      <c r="H493" s="27">
        <v>10000</v>
      </c>
      <c r="I493" s="22">
        <v>10000</v>
      </c>
    </row>
    <row r="494" spans="1:10" hidden="1">
      <c r="A494" s="3" t="s">
        <v>140</v>
      </c>
      <c r="B494" s="3" t="s">
        <v>212</v>
      </c>
      <c r="C494" s="48" t="s">
        <v>141</v>
      </c>
      <c r="D494" s="48" t="s">
        <v>151</v>
      </c>
      <c r="E494" s="2" t="s">
        <v>36</v>
      </c>
      <c r="F494">
        <v>66</v>
      </c>
      <c r="G494" s="25">
        <v>7500</v>
      </c>
      <c r="H494" s="27">
        <v>7500</v>
      </c>
      <c r="I494" s="22">
        <v>7500</v>
      </c>
    </row>
    <row r="495" spans="1:10" s="22" customFormat="1" hidden="1">
      <c r="A495" s="21" t="s">
        <v>140</v>
      </c>
      <c r="B495" s="21" t="s">
        <v>212</v>
      </c>
      <c r="C495" s="103" t="s">
        <v>141</v>
      </c>
      <c r="D495" s="103" t="s">
        <v>151</v>
      </c>
      <c r="E495" s="24" t="s">
        <v>27</v>
      </c>
      <c r="F495" s="22">
        <v>69</v>
      </c>
      <c r="G495" s="26">
        <v>8000</v>
      </c>
      <c r="H495" s="54">
        <v>8000</v>
      </c>
      <c r="I495" s="22">
        <v>8000</v>
      </c>
      <c r="J495" s="52">
        <f>SUM(I485:I495)</f>
        <v>1086600</v>
      </c>
    </row>
    <row r="496" spans="1:10" hidden="1">
      <c r="A496" s="3" t="s">
        <v>140</v>
      </c>
      <c r="B496" s="3" t="s">
        <v>213</v>
      </c>
      <c r="C496" s="48" t="s">
        <v>141</v>
      </c>
      <c r="D496" s="48" t="s">
        <v>142</v>
      </c>
      <c r="E496" s="2" t="s">
        <v>18</v>
      </c>
      <c r="F496">
        <v>122</v>
      </c>
      <c r="G496" s="25">
        <v>12000</v>
      </c>
      <c r="H496" s="27">
        <v>12000</v>
      </c>
      <c r="I496" s="22">
        <v>12000</v>
      </c>
    </row>
    <row r="497" spans="1:10" hidden="1">
      <c r="A497" s="3" t="s">
        <v>140</v>
      </c>
      <c r="B497" s="3" t="s">
        <v>213</v>
      </c>
      <c r="C497" s="48" t="s">
        <v>141</v>
      </c>
      <c r="D497" s="48" t="s">
        <v>142</v>
      </c>
      <c r="E497" s="2" t="s">
        <v>33</v>
      </c>
      <c r="F497">
        <v>100</v>
      </c>
      <c r="G497" s="25">
        <v>30000</v>
      </c>
      <c r="H497" s="27">
        <v>30000</v>
      </c>
      <c r="I497" s="22">
        <v>30000</v>
      </c>
    </row>
    <row r="498" spans="1:10" hidden="1">
      <c r="A498" s="3" t="s">
        <v>140</v>
      </c>
      <c r="B498" s="3" t="s">
        <v>213</v>
      </c>
      <c r="C498" s="48" t="s">
        <v>141</v>
      </c>
      <c r="D498" s="48" t="s">
        <v>142</v>
      </c>
      <c r="E498" s="2" t="s">
        <v>20</v>
      </c>
      <c r="F498">
        <v>123</v>
      </c>
      <c r="G498" s="25">
        <v>1000</v>
      </c>
      <c r="H498" s="27">
        <v>1000</v>
      </c>
      <c r="I498" s="22">
        <v>1000</v>
      </c>
    </row>
    <row r="499" spans="1:10" hidden="1">
      <c r="A499" s="3" t="s">
        <v>140</v>
      </c>
      <c r="B499" s="3" t="s">
        <v>213</v>
      </c>
      <c r="C499" s="48" t="s">
        <v>141</v>
      </c>
      <c r="D499" s="48" t="s">
        <v>142</v>
      </c>
      <c r="E499" s="2" t="s">
        <v>16</v>
      </c>
      <c r="F499">
        <v>221</v>
      </c>
      <c r="G499" s="25">
        <v>110000</v>
      </c>
      <c r="H499" s="27">
        <v>110000</v>
      </c>
      <c r="I499" s="22">
        <v>110000</v>
      </c>
    </row>
    <row r="500" spans="1:10" hidden="1">
      <c r="A500" s="3" t="s">
        <v>140</v>
      </c>
      <c r="B500" s="3" t="s">
        <v>213</v>
      </c>
      <c r="C500" s="48" t="s">
        <v>141</v>
      </c>
      <c r="D500" s="48" t="s">
        <v>142</v>
      </c>
      <c r="E500" s="2" t="s">
        <v>36</v>
      </c>
      <c r="F500">
        <v>66</v>
      </c>
      <c r="G500" s="25">
        <v>2000</v>
      </c>
      <c r="H500" s="27">
        <v>2000</v>
      </c>
      <c r="I500" s="22">
        <v>2000</v>
      </c>
    </row>
    <row r="501" spans="1:10" s="22" customFormat="1" hidden="1">
      <c r="A501" s="21" t="s">
        <v>140</v>
      </c>
      <c r="B501" s="21" t="s">
        <v>213</v>
      </c>
      <c r="C501" s="103" t="s">
        <v>141</v>
      </c>
      <c r="D501" s="103" t="s">
        <v>142</v>
      </c>
      <c r="E501" s="24" t="s">
        <v>27</v>
      </c>
      <c r="F501" s="22">
        <v>69</v>
      </c>
      <c r="G501" s="26">
        <v>10</v>
      </c>
      <c r="H501" s="54">
        <v>10</v>
      </c>
      <c r="I501" s="22">
        <v>1</v>
      </c>
      <c r="J501" s="52">
        <f>SUM(I496:I501)</f>
        <v>155001</v>
      </c>
    </row>
    <row r="502" spans="1:10" hidden="1">
      <c r="A502" s="3" t="s">
        <v>140</v>
      </c>
      <c r="B502" s="3" t="s">
        <v>214</v>
      </c>
      <c r="C502" s="48" t="s">
        <v>157</v>
      </c>
      <c r="D502" s="48" t="s">
        <v>151</v>
      </c>
      <c r="E502" s="2" t="s">
        <v>25</v>
      </c>
      <c r="F502">
        <v>77</v>
      </c>
      <c r="G502" s="25">
        <v>96000</v>
      </c>
      <c r="H502" s="27">
        <v>96000</v>
      </c>
      <c r="I502" s="22">
        <v>96000</v>
      </c>
    </row>
    <row r="503" spans="1:10" hidden="1">
      <c r="A503" s="3" t="s">
        <v>140</v>
      </c>
      <c r="B503" s="3" t="s">
        <v>214</v>
      </c>
      <c r="C503" s="48" t="s">
        <v>157</v>
      </c>
      <c r="D503" s="48" t="s">
        <v>151</v>
      </c>
      <c r="E503" s="2" t="s">
        <v>18</v>
      </c>
      <c r="F503">
        <v>122</v>
      </c>
      <c r="G503" s="25">
        <v>150000</v>
      </c>
      <c r="H503" s="27">
        <v>150000</v>
      </c>
      <c r="I503" s="22">
        <v>150000</v>
      </c>
    </row>
    <row r="504" spans="1:10" hidden="1">
      <c r="A504" s="3" t="s">
        <v>140</v>
      </c>
      <c r="B504" s="3" t="s">
        <v>214</v>
      </c>
      <c r="C504" s="48" t="s">
        <v>157</v>
      </c>
      <c r="D504" s="48" t="s">
        <v>151</v>
      </c>
      <c r="E504" s="2" t="s">
        <v>35</v>
      </c>
      <c r="F504">
        <v>107</v>
      </c>
      <c r="G504" s="25">
        <v>4500</v>
      </c>
      <c r="H504" s="27">
        <v>4500</v>
      </c>
      <c r="I504" s="22">
        <v>4500</v>
      </c>
    </row>
    <row r="505" spans="1:10" hidden="1">
      <c r="A505" s="3" t="s">
        <v>140</v>
      </c>
      <c r="B505" s="3" t="s">
        <v>214</v>
      </c>
      <c r="C505" s="48" t="s">
        <v>157</v>
      </c>
      <c r="D505" s="48" t="s">
        <v>151</v>
      </c>
      <c r="E505" s="2" t="s">
        <v>41</v>
      </c>
      <c r="F505">
        <v>16</v>
      </c>
      <c r="G505" s="25">
        <v>0</v>
      </c>
      <c r="H505" s="27">
        <v>0</v>
      </c>
      <c r="I505" s="22">
        <v>0</v>
      </c>
    </row>
    <row r="506" spans="1:10" hidden="1">
      <c r="A506" s="3" t="s">
        <v>140</v>
      </c>
      <c r="B506" s="3" t="s">
        <v>214</v>
      </c>
      <c r="C506" s="48" t="s">
        <v>157</v>
      </c>
      <c r="D506" s="48" t="s">
        <v>151</v>
      </c>
      <c r="E506" s="2" t="s">
        <v>51</v>
      </c>
      <c r="F506">
        <v>11</v>
      </c>
      <c r="G506" s="25">
        <v>6000</v>
      </c>
      <c r="H506" s="27">
        <v>6000</v>
      </c>
      <c r="I506" s="22">
        <v>6000</v>
      </c>
    </row>
    <row r="507" spans="1:10" hidden="1">
      <c r="A507" s="3" t="s">
        <v>140</v>
      </c>
      <c r="B507" s="3" t="s">
        <v>214</v>
      </c>
      <c r="C507" s="48" t="s">
        <v>157</v>
      </c>
      <c r="D507" s="48" t="s">
        <v>151</v>
      </c>
      <c r="E507" s="2" t="s">
        <v>33</v>
      </c>
      <c r="F507">
        <v>100</v>
      </c>
      <c r="G507" s="25">
        <v>100</v>
      </c>
      <c r="H507" s="27">
        <v>100</v>
      </c>
      <c r="I507" s="22">
        <v>500</v>
      </c>
    </row>
    <row r="508" spans="1:10" hidden="1">
      <c r="A508" s="3" t="s">
        <v>140</v>
      </c>
      <c r="B508" s="3" t="s">
        <v>214</v>
      </c>
      <c r="C508" s="48" t="s">
        <v>157</v>
      </c>
      <c r="D508" s="48" t="s">
        <v>151</v>
      </c>
      <c r="E508" s="2" t="s">
        <v>38</v>
      </c>
      <c r="F508">
        <v>106</v>
      </c>
      <c r="G508" s="25">
        <v>8000</v>
      </c>
      <c r="H508" s="27">
        <v>5500</v>
      </c>
      <c r="I508" s="22">
        <v>5500</v>
      </c>
    </row>
    <row r="509" spans="1:10" hidden="1">
      <c r="A509" s="3" t="s">
        <v>140</v>
      </c>
      <c r="B509" s="3" t="s">
        <v>214</v>
      </c>
      <c r="C509" s="48" t="s">
        <v>157</v>
      </c>
      <c r="D509" s="48" t="s">
        <v>151</v>
      </c>
      <c r="E509" s="2" t="s">
        <v>20</v>
      </c>
      <c r="F509">
        <v>123</v>
      </c>
      <c r="G509" s="25">
        <v>20000</v>
      </c>
      <c r="H509" s="27">
        <v>20000</v>
      </c>
      <c r="I509" s="22">
        <v>20000</v>
      </c>
    </row>
    <row r="510" spans="1:10" hidden="1">
      <c r="A510" s="3" t="s">
        <v>140</v>
      </c>
      <c r="B510" s="3" t="s">
        <v>214</v>
      </c>
      <c r="C510" s="48" t="s">
        <v>157</v>
      </c>
      <c r="D510" s="48" t="s">
        <v>151</v>
      </c>
      <c r="E510" s="2" t="s">
        <v>16</v>
      </c>
      <c r="F510">
        <v>221</v>
      </c>
      <c r="G510" s="25">
        <v>300000</v>
      </c>
      <c r="H510" s="27">
        <v>300000</v>
      </c>
      <c r="I510" s="22">
        <v>300000</v>
      </c>
    </row>
    <row r="511" spans="1:10" hidden="1">
      <c r="A511" s="3" t="s">
        <v>140</v>
      </c>
      <c r="B511" s="3" t="s">
        <v>214</v>
      </c>
      <c r="C511" s="48" t="s">
        <v>157</v>
      </c>
      <c r="D511" s="48" t="s">
        <v>151</v>
      </c>
      <c r="E511" s="2" t="s">
        <v>23</v>
      </c>
      <c r="F511">
        <v>147</v>
      </c>
      <c r="G511" s="25">
        <v>48500</v>
      </c>
      <c r="H511" s="27">
        <v>47500</v>
      </c>
      <c r="I511" s="22">
        <v>46500</v>
      </c>
    </row>
    <row r="512" spans="1:10" hidden="1">
      <c r="A512" s="3" t="s">
        <v>140</v>
      </c>
      <c r="B512" s="3" t="s">
        <v>214</v>
      </c>
      <c r="C512" s="48" t="s">
        <v>157</v>
      </c>
      <c r="D512" s="48" t="s">
        <v>151</v>
      </c>
      <c r="E512" s="2" t="s">
        <v>37</v>
      </c>
      <c r="F512">
        <v>128</v>
      </c>
      <c r="G512" s="25">
        <v>12000</v>
      </c>
      <c r="H512" s="27">
        <v>12000</v>
      </c>
      <c r="I512" s="22">
        <v>12000</v>
      </c>
    </row>
    <row r="513" spans="1:10" hidden="1">
      <c r="A513" s="3" t="s">
        <v>140</v>
      </c>
      <c r="B513" s="3" t="s">
        <v>214</v>
      </c>
      <c r="C513" s="48" t="s">
        <v>157</v>
      </c>
      <c r="D513" s="48" t="s">
        <v>151</v>
      </c>
      <c r="E513" s="2" t="s">
        <v>48</v>
      </c>
      <c r="F513">
        <v>9</v>
      </c>
      <c r="G513" s="25">
        <v>3000</v>
      </c>
      <c r="H513" s="27">
        <v>3000</v>
      </c>
      <c r="I513" s="22">
        <v>3000</v>
      </c>
    </row>
    <row r="514" spans="1:10" s="22" customFormat="1" hidden="1">
      <c r="A514" s="21" t="s">
        <v>140</v>
      </c>
      <c r="B514" s="21" t="s">
        <v>214</v>
      </c>
      <c r="C514" s="48" t="s">
        <v>157</v>
      </c>
      <c r="D514" s="48" t="s">
        <v>151</v>
      </c>
      <c r="E514" s="24" t="s">
        <v>27</v>
      </c>
      <c r="F514" s="22">
        <v>69</v>
      </c>
      <c r="G514" s="26">
        <v>0</v>
      </c>
      <c r="H514" s="54">
        <v>0</v>
      </c>
      <c r="I514" s="22">
        <v>0</v>
      </c>
      <c r="J514" s="52">
        <f>SUM(I502:I514)</f>
        <v>644000</v>
      </c>
    </row>
    <row r="515" spans="1:10" hidden="1">
      <c r="A515" s="3" t="s">
        <v>140</v>
      </c>
      <c r="B515" s="3" t="s">
        <v>215</v>
      </c>
      <c r="C515" s="48" t="s">
        <v>141</v>
      </c>
      <c r="D515" s="48" t="s">
        <v>142</v>
      </c>
      <c r="E515" s="2" t="s">
        <v>25</v>
      </c>
      <c r="F515">
        <v>77</v>
      </c>
      <c r="G515" s="25"/>
    </row>
    <row r="516" spans="1:10" hidden="1">
      <c r="A516" s="3" t="s">
        <v>140</v>
      </c>
      <c r="B516" s="3" t="s">
        <v>215</v>
      </c>
      <c r="C516" s="48" t="s">
        <v>141</v>
      </c>
      <c r="D516" s="48" t="s">
        <v>142</v>
      </c>
      <c r="E516" s="2" t="s">
        <v>18</v>
      </c>
      <c r="F516">
        <v>122</v>
      </c>
      <c r="G516" s="25"/>
    </row>
    <row r="517" spans="1:10" hidden="1">
      <c r="A517" s="3" t="s">
        <v>140</v>
      </c>
      <c r="B517" s="3" t="s">
        <v>215</v>
      </c>
      <c r="C517" s="48" t="s">
        <v>141</v>
      </c>
      <c r="D517" s="48" t="s">
        <v>142</v>
      </c>
      <c r="E517" s="2" t="s">
        <v>21</v>
      </c>
      <c r="F517">
        <v>32</v>
      </c>
      <c r="G517" s="25"/>
    </row>
    <row r="518" spans="1:10" hidden="1">
      <c r="A518" s="3" t="s">
        <v>140</v>
      </c>
      <c r="B518" s="3" t="s">
        <v>215</v>
      </c>
      <c r="C518" s="48" t="s">
        <v>141</v>
      </c>
      <c r="D518" s="48" t="s">
        <v>142</v>
      </c>
      <c r="E518" s="2" t="s">
        <v>29</v>
      </c>
      <c r="F518">
        <v>34</v>
      </c>
      <c r="G518" s="25">
        <v>4500</v>
      </c>
      <c r="H518" s="27">
        <v>4500</v>
      </c>
      <c r="I518" s="22">
        <v>4500</v>
      </c>
    </row>
    <row r="519" spans="1:10" hidden="1">
      <c r="A519" s="3" t="s">
        <v>140</v>
      </c>
      <c r="B519" s="3" t="s">
        <v>215</v>
      </c>
      <c r="C519" s="48" t="s">
        <v>141</v>
      </c>
      <c r="D519" s="48" t="s">
        <v>142</v>
      </c>
      <c r="E519" s="2" t="s">
        <v>38</v>
      </c>
      <c r="F519">
        <v>106</v>
      </c>
      <c r="G519" s="25">
        <v>500</v>
      </c>
      <c r="H519" s="27">
        <v>500</v>
      </c>
      <c r="I519" s="22">
        <v>500</v>
      </c>
    </row>
    <row r="520" spans="1:10" hidden="1">
      <c r="A520" s="3" t="s">
        <v>140</v>
      </c>
      <c r="B520" s="3" t="s">
        <v>215</v>
      </c>
      <c r="C520" s="48" t="s">
        <v>141</v>
      </c>
      <c r="D520" s="48" t="s">
        <v>142</v>
      </c>
      <c r="E520" s="2" t="s">
        <v>28</v>
      </c>
      <c r="F520">
        <v>16</v>
      </c>
      <c r="G520" s="25">
        <v>25000</v>
      </c>
      <c r="H520" s="27">
        <v>25000</v>
      </c>
      <c r="I520" s="22">
        <v>25000</v>
      </c>
    </row>
    <row r="521" spans="1:10" hidden="1">
      <c r="A521" s="3" t="s">
        <v>140</v>
      </c>
      <c r="B521" s="3" t="s">
        <v>215</v>
      </c>
      <c r="C521" s="48" t="s">
        <v>141</v>
      </c>
      <c r="D521" s="48" t="s">
        <v>142</v>
      </c>
      <c r="E521" s="2" t="s">
        <v>20</v>
      </c>
      <c r="F521">
        <v>123</v>
      </c>
      <c r="G521" s="25">
        <v>115000</v>
      </c>
      <c r="H521" s="27">
        <v>115000</v>
      </c>
      <c r="I521" s="22">
        <v>115000</v>
      </c>
    </row>
    <row r="522" spans="1:10" hidden="1">
      <c r="A522" s="3" t="s">
        <v>140</v>
      </c>
      <c r="B522" s="3" t="s">
        <v>215</v>
      </c>
      <c r="C522" s="48" t="s">
        <v>141</v>
      </c>
      <c r="D522" s="48" t="s">
        <v>142</v>
      </c>
      <c r="E522" s="2" t="s">
        <v>16</v>
      </c>
      <c r="F522">
        <v>221</v>
      </c>
      <c r="G522" s="25">
        <v>120000</v>
      </c>
      <c r="H522" s="27">
        <v>120000</v>
      </c>
      <c r="I522" s="22">
        <v>120000</v>
      </c>
    </row>
    <row r="523" spans="1:10" hidden="1">
      <c r="A523" s="3" t="s">
        <v>140</v>
      </c>
      <c r="B523" s="3" t="s">
        <v>215</v>
      </c>
      <c r="C523" s="48" t="s">
        <v>141</v>
      </c>
      <c r="D523" s="48" t="s">
        <v>142</v>
      </c>
      <c r="E523" s="2" t="s">
        <v>17</v>
      </c>
      <c r="F523">
        <v>52</v>
      </c>
      <c r="G523" s="25">
        <v>256500</v>
      </c>
      <c r="H523" s="27">
        <v>256500</v>
      </c>
      <c r="I523" s="22">
        <v>256500</v>
      </c>
    </row>
    <row r="524" spans="1:10" s="22" customFormat="1" hidden="1">
      <c r="A524" s="21" t="s">
        <v>140</v>
      </c>
      <c r="B524" s="21" t="s">
        <v>215</v>
      </c>
      <c r="C524" s="103" t="s">
        <v>141</v>
      </c>
      <c r="D524" s="103" t="s">
        <v>142</v>
      </c>
      <c r="E524" s="24" t="s">
        <v>31</v>
      </c>
      <c r="F524" s="22">
        <v>38</v>
      </c>
      <c r="G524" s="26">
        <v>28000</v>
      </c>
      <c r="H524" s="54">
        <v>28000</v>
      </c>
      <c r="I524" s="22">
        <v>28000</v>
      </c>
      <c r="J524" s="52">
        <f>SUM(I518:I524)</f>
        <v>549500</v>
      </c>
    </row>
    <row r="525" spans="1:10" hidden="1">
      <c r="A525" s="3" t="s">
        <v>140</v>
      </c>
      <c r="B525" s="3" t="s">
        <v>216</v>
      </c>
      <c r="C525" s="48" t="s">
        <v>180</v>
      </c>
      <c r="D525" s="48" t="s">
        <v>151</v>
      </c>
      <c r="E525" s="2" t="s">
        <v>18</v>
      </c>
      <c r="F525">
        <v>122</v>
      </c>
      <c r="G525" s="25">
        <v>42000</v>
      </c>
      <c r="H525" s="27">
        <v>42000</v>
      </c>
      <c r="I525" s="22">
        <v>42000</v>
      </c>
    </row>
    <row r="526" spans="1:10" hidden="1">
      <c r="A526" s="3" t="s">
        <v>140</v>
      </c>
      <c r="B526" s="3" t="s">
        <v>216</v>
      </c>
      <c r="C526" s="48" t="s">
        <v>180</v>
      </c>
      <c r="D526" s="48" t="s">
        <v>151</v>
      </c>
      <c r="E526" s="2" t="s">
        <v>14</v>
      </c>
      <c r="F526">
        <v>53</v>
      </c>
      <c r="G526" s="25">
        <v>267500</v>
      </c>
      <c r="H526" s="27">
        <v>267500</v>
      </c>
      <c r="I526" s="22">
        <v>267500</v>
      </c>
    </row>
    <row r="527" spans="1:10" hidden="1">
      <c r="A527" s="3" t="s">
        <v>140</v>
      </c>
      <c r="B527" s="3" t="s">
        <v>216</v>
      </c>
      <c r="C527" s="48" t="s">
        <v>180</v>
      </c>
      <c r="D527" s="48" t="s">
        <v>151</v>
      </c>
      <c r="E527" s="2" t="s">
        <v>38</v>
      </c>
      <c r="F527">
        <v>106</v>
      </c>
      <c r="G527" s="25">
        <v>250</v>
      </c>
      <c r="H527" s="27">
        <v>250</v>
      </c>
      <c r="I527" s="22">
        <v>250</v>
      </c>
    </row>
    <row r="528" spans="1:10" hidden="1">
      <c r="A528" s="3" t="s">
        <v>140</v>
      </c>
      <c r="B528" s="3" t="s">
        <v>216</v>
      </c>
      <c r="C528" s="48" t="s">
        <v>180</v>
      </c>
      <c r="D528" s="48" t="s">
        <v>151</v>
      </c>
      <c r="E528" s="2" t="s">
        <v>28</v>
      </c>
      <c r="F528">
        <v>16</v>
      </c>
      <c r="G528" s="25">
        <v>3000</v>
      </c>
      <c r="H528" s="27">
        <v>3000</v>
      </c>
      <c r="I528" s="22">
        <v>3000</v>
      </c>
    </row>
    <row r="529" spans="1:10" hidden="1">
      <c r="A529" s="3" t="s">
        <v>140</v>
      </c>
      <c r="B529" s="3" t="s">
        <v>216</v>
      </c>
      <c r="C529" s="48" t="s">
        <v>180</v>
      </c>
      <c r="D529" s="48" t="s">
        <v>151</v>
      </c>
      <c r="E529" s="2" t="s">
        <v>19</v>
      </c>
      <c r="F529">
        <v>53</v>
      </c>
      <c r="G529" s="25">
        <v>9500</v>
      </c>
      <c r="H529" s="27">
        <v>9500</v>
      </c>
      <c r="I529" s="22">
        <v>9500</v>
      </c>
    </row>
    <row r="530" spans="1:10" s="22" customFormat="1" hidden="1">
      <c r="A530" s="21" t="s">
        <v>140</v>
      </c>
      <c r="B530" s="21" t="s">
        <v>216</v>
      </c>
      <c r="C530" s="103" t="s">
        <v>180</v>
      </c>
      <c r="D530" s="103" t="s">
        <v>151</v>
      </c>
      <c r="E530" s="24" t="s">
        <v>16</v>
      </c>
      <c r="F530" s="22">
        <v>221</v>
      </c>
      <c r="G530" s="26">
        <v>100000</v>
      </c>
      <c r="H530" s="54">
        <v>100000</v>
      </c>
      <c r="I530" s="22">
        <v>100000</v>
      </c>
      <c r="J530" s="52">
        <f>SUM(I525:I530)</f>
        <v>422250</v>
      </c>
    </row>
    <row r="531" spans="1:10" hidden="1">
      <c r="A531" s="3" t="s">
        <v>140</v>
      </c>
      <c r="B531" s="3" t="s">
        <v>217</v>
      </c>
      <c r="C531" s="48" t="s">
        <v>180</v>
      </c>
      <c r="D531" s="48" t="s">
        <v>142</v>
      </c>
      <c r="E531" s="2" t="s">
        <v>18</v>
      </c>
      <c r="F531">
        <v>122</v>
      </c>
      <c r="G531" s="25">
        <v>1000</v>
      </c>
      <c r="H531" s="27">
        <v>1000</v>
      </c>
      <c r="I531" s="22">
        <v>1000</v>
      </c>
    </row>
    <row r="532" spans="1:10" hidden="1">
      <c r="A532" s="3" t="s">
        <v>140</v>
      </c>
      <c r="B532" s="3" t="s">
        <v>217</v>
      </c>
      <c r="C532" s="48" t="s">
        <v>180</v>
      </c>
      <c r="D532" s="48" t="s">
        <v>142</v>
      </c>
      <c r="E532" s="2" t="s">
        <v>16</v>
      </c>
      <c r="F532">
        <v>221</v>
      </c>
      <c r="G532" s="25">
        <v>60000</v>
      </c>
      <c r="H532" s="27">
        <v>60000</v>
      </c>
      <c r="I532" s="22">
        <v>60000</v>
      </c>
    </row>
    <row r="533" spans="1:10" hidden="1">
      <c r="A533" s="3" t="s">
        <v>140</v>
      </c>
      <c r="B533" s="3" t="s">
        <v>217</v>
      </c>
      <c r="C533" s="48" t="s">
        <v>180</v>
      </c>
      <c r="D533" s="48" t="s">
        <v>142</v>
      </c>
      <c r="E533" s="2" t="s">
        <v>23</v>
      </c>
      <c r="F533">
        <v>147</v>
      </c>
      <c r="G533" s="25">
        <v>4000</v>
      </c>
      <c r="H533" s="27">
        <v>4000</v>
      </c>
      <c r="I533" s="22">
        <v>4000</v>
      </c>
    </row>
    <row r="534" spans="1:10" hidden="1">
      <c r="A534" s="3" t="s">
        <v>140</v>
      </c>
      <c r="B534" s="3" t="s">
        <v>217</v>
      </c>
      <c r="C534" s="48" t="s">
        <v>180</v>
      </c>
      <c r="D534" s="48" t="s">
        <v>142</v>
      </c>
      <c r="E534" s="2" t="s">
        <v>37</v>
      </c>
      <c r="F534">
        <v>128</v>
      </c>
      <c r="G534" s="25">
        <v>7000</v>
      </c>
      <c r="H534" s="27">
        <v>7000</v>
      </c>
      <c r="I534" s="22">
        <v>7000</v>
      </c>
    </row>
    <row r="535" spans="1:10" s="22" customFormat="1" hidden="1">
      <c r="A535" s="21" t="s">
        <v>140</v>
      </c>
      <c r="B535" s="21" t="s">
        <v>217</v>
      </c>
      <c r="C535" s="103" t="s">
        <v>180</v>
      </c>
      <c r="D535" s="103" t="s">
        <v>142</v>
      </c>
      <c r="E535" s="24" t="s">
        <v>27</v>
      </c>
      <c r="F535" s="22">
        <v>69</v>
      </c>
      <c r="G535" s="26">
        <v>20000</v>
      </c>
      <c r="H535" s="54">
        <v>20000</v>
      </c>
      <c r="I535" s="22">
        <v>20000</v>
      </c>
      <c r="J535" s="52">
        <f>SUM(I531:I535)</f>
        <v>92000</v>
      </c>
    </row>
    <row r="536" spans="1:10" hidden="1">
      <c r="A536" s="3" t="s">
        <v>140</v>
      </c>
      <c r="B536" s="3" t="s">
        <v>218</v>
      </c>
      <c r="C536" s="48" t="s">
        <v>147</v>
      </c>
      <c r="D536" s="48" t="s">
        <v>151</v>
      </c>
      <c r="E536" s="2" t="s">
        <v>25</v>
      </c>
      <c r="F536">
        <v>77</v>
      </c>
      <c r="G536" s="25">
        <v>0</v>
      </c>
      <c r="H536" s="27">
        <v>0</v>
      </c>
      <c r="I536" s="22">
        <v>0</v>
      </c>
    </row>
    <row r="537" spans="1:10" hidden="1">
      <c r="A537" s="3" t="s">
        <v>140</v>
      </c>
      <c r="B537" s="3" t="s">
        <v>218</v>
      </c>
      <c r="C537" s="48" t="s">
        <v>147</v>
      </c>
      <c r="D537" s="48" t="s">
        <v>151</v>
      </c>
      <c r="E537" s="2" t="s">
        <v>18</v>
      </c>
      <c r="F537">
        <v>122</v>
      </c>
      <c r="G537" s="25">
        <v>240000</v>
      </c>
      <c r="H537" s="27">
        <v>240000</v>
      </c>
      <c r="I537" s="22">
        <v>240000</v>
      </c>
    </row>
    <row r="538" spans="1:10" hidden="1">
      <c r="A538" s="3" t="s">
        <v>140</v>
      </c>
      <c r="B538" s="3" t="s">
        <v>218</v>
      </c>
      <c r="C538" s="48" t="s">
        <v>147</v>
      </c>
      <c r="D538" s="48" t="s">
        <v>151</v>
      </c>
      <c r="E538" s="2" t="s">
        <v>38</v>
      </c>
      <c r="F538">
        <v>106</v>
      </c>
      <c r="G538" s="25">
        <v>6600</v>
      </c>
      <c r="H538" s="27">
        <v>6600</v>
      </c>
      <c r="I538" s="22">
        <v>6600</v>
      </c>
    </row>
    <row r="539" spans="1:10" hidden="1">
      <c r="A539" s="3" t="s">
        <v>140</v>
      </c>
      <c r="B539" s="3" t="s">
        <v>218</v>
      </c>
      <c r="C539" s="48" t="s">
        <v>147</v>
      </c>
      <c r="D539" s="48" t="s">
        <v>151</v>
      </c>
      <c r="E539" s="2" t="s">
        <v>16</v>
      </c>
      <c r="F539">
        <v>221</v>
      </c>
      <c r="G539" s="25">
        <v>60430</v>
      </c>
      <c r="H539" s="27">
        <v>60430</v>
      </c>
      <c r="I539" s="22">
        <v>60430</v>
      </c>
    </row>
    <row r="540" spans="1:10" s="22" customFormat="1" hidden="1">
      <c r="A540" s="21" t="s">
        <v>140</v>
      </c>
      <c r="B540" s="21" t="s">
        <v>218</v>
      </c>
      <c r="C540" s="103" t="s">
        <v>147</v>
      </c>
      <c r="D540" s="103" t="s">
        <v>151</v>
      </c>
      <c r="E540" s="24" t="s">
        <v>17</v>
      </c>
      <c r="F540" s="22">
        <v>52</v>
      </c>
      <c r="G540" s="26">
        <v>500</v>
      </c>
      <c r="H540" s="54">
        <v>500</v>
      </c>
      <c r="I540" s="22">
        <v>500</v>
      </c>
      <c r="J540" s="52">
        <f>SUM(I536:I540)</f>
        <v>307530</v>
      </c>
    </row>
    <row r="541" spans="1:10" hidden="1">
      <c r="A541" s="3" t="s">
        <v>140</v>
      </c>
      <c r="B541" s="3" t="s">
        <v>219</v>
      </c>
      <c r="C541" s="48" t="s">
        <v>141</v>
      </c>
      <c r="D541" s="48" t="s">
        <v>142</v>
      </c>
      <c r="E541" s="2" t="s">
        <v>18</v>
      </c>
      <c r="F541">
        <v>122</v>
      </c>
      <c r="G541" s="25"/>
    </row>
    <row r="542" spans="1:10" hidden="1">
      <c r="A542" s="3" t="s">
        <v>140</v>
      </c>
      <c r="B542" s="3" t="s">
        <v>219</v>
      </c>
      <c r="C542" s="48" t="s">
        <v>141</v>
      </c>
      <c r="D542" s="48" t="s">
        <v>142</v>
      </c>
      <c r="E542" s="2" t="s">
        <v>14</v>
      </c>
      <c r="F542">
        <v>53</v>
      </c>
      <c r="G542" s="25">
        <v>8928615.2400000002</v>
      </c>
      <c r="H542" s="27">
        <v>9107187.5399999991</v>
      </c>
      <c r="I542" s="22">
        <v>9289331.3000000007</v>
      </c>
    </row>
    <row r="543" spans="1:10" hidden="1">
      <c r="A543" s="3" t="s">
        <v>140</v>
      </c>
      <c r="B543" s="3" t="s">
        <v>219</v>
      </c>
      <c r="C543" s="48" t="s">
        <v>141</v>
      </c>
      <c r="D543" s="48" t="s">
        <v>142</v>
      </c>
      <c r="E543" s="2" t="s">
        <v>29</v>
      </c>
      <c r="F543">
        <v>34</v>
      </c>
      <c r="G543" s="25">
        <v>6500</v>
      </c>
      <c r="H543" s="27">
        <v>6630</v>
      </c>
      <c r="I543" s="22">
        <v>6762.6</v>
      </c>
    </row>
    <row r="544" spans="1:10" hidden="1">
      <c r="A544" s="3" t="s">
        <v>140</v>
      </c>
      <c r="B544" s="3" t="s">
        <v>219</v>
      </c>
      <c r="C544" s="48" t="s">
        <v>141</v>
      </c>
      <c r="D544" s="48" t="s">
        <v>142</v>
      </c>
      <c r="E544" s="2" t="s">
        <v>38</v>
      </c>
      <c r="F544">
        <v>106</v>
      </c>
      <c r="G544" s="25">
        <v>3000</v>
      </c>
      <c r="H544" s="27">
        <v>3000</v>
      </c>
      <c r="I544" s="22">
        <v>3000</v>
      </c>
    </row>
    <row r="545" spans="1:10" hidden="1">
      <c r="A545" s="3" t="s">
        <v>140</v>
      </c>
      <c r="B545" s="3" t="s">
        <v>219</v>
      </c>
      <c r="C545" s="48" t="s">
        <v>141</v>
      </c>
      <c r="D545" s="48" t="s">
        <v>142</v>
      </c>
      <c r="E545" s="2" t="s">
        <v>54</v>
      </c>
      <c r="F545">
        <v>20</v>
      </c>
      <c r="G545" s="25">
        <v>373.5</v>
      </c>
      <c r="H545" s="27">
        <v>380.97</v>
      </c>
      <c r="I545" s="22">
        <v>388.59</v>
      </c>
    </row>
    <row r="546" spans="1:10" hidden="1">
      <c r="A546" s="3" t="s">
        <v>140</v>
      </c>
      <c r="B546" s="3" t="s">
        <v>219</v>
      </c>
      <c r="C546" s="48" t="s">
        <v>141</v>
      </c>
      <c r="D546" s="48" t="s">
        <v>142</v>
      </c>
      <c r="E546" s="2" t="s">
        <v>57</v>
      </c>
      <c r="F546">
        <v>4</v>
      </c>
      <c r="G546" s="25">
        <v>1995100.85</v>
      </c>
      <c r="H546" s="27">
        <v>2035002.87</v>
      </c>
      <c r="I546" s="22">
        <v>2075702.92</v>
      </c>
    </row>
    <row r="547" spans="1:10" hidden="1">
      <c r="A547" s="3" t="s">
        <v>140</v>
      </c>
      <c r="B547" s="3" t="s">
        <v>219</v>
      </c>
      <c r="C547" s="48" t="s">
        <v>141</v>
      </c>
      <c r="D547" s="48" t="s">
        <v>142</v>
      </c>
      <c r="E547" s="2" t="s">
        <v>16</v>
      </c>
      <c r="F547">
        <v>221</v>
      </c>
      <c r="G547" s="25">
        <v>200000</v>
      </c>
      <c r="H547" s="27">
        <v>200000</v>
      </c>
      <c r="I547" s="22">
        <v>200000</v>
      </c>
    </row>
    <row r="548" spans="1:10" s="22" customFormat="1" hidden="1">
      <c r="A548" s="21" t="s">
        <v>140</v>
      </c>
      <c r="B548" s="21" t="s">
        <v>219</v>
      </c>
      <c r="C548" s="103" t="s">
        <v>141</v>
      </c>
      <c r="D548" s="103" t="s">
        <v>142</v>
      </c>
      <c r="E548" s="24" t="s">
        <v>31</v>
      </c>
      <c r="F548" s="22">
        <v>38</v>
      </c>
      <c r="G548" s="26">
        <v>24392.61</v>
      </c>
      <c r="H548" s="54">
        <v>24880.46</v>
      </c>
      <c r="I548" s="22">
        <v>25378.07</v>
      </c>
      <c r="J548" s="52">
        <f>SUM(I541:I548)</f>
        <v>11600563.48</v>
      </c>
    </row>
    <row r="549" spans="1:10" hidden="1">
      <c r="A549" s="3" t="s">
        <v>220</v>
      </c>
      <c r="B549" s="3" t="s">
        <v>221</v>
      </c>
      <c r="C549" s="48" t="s">
        <v>147</v>
      </c>
      <c r="D549" s="48" t="s">
        <v>142</v>
      </c>
      <c r="E549" s="2" t="s">
        <v>18</v>
      </c>
      <c r="F549">
        <v>122</v>
      </c>
      <c r="G549" s="25">
        <v>29000</v>
      </c>
      <c r="H549" s="27">
        <v>29000</v>
      </c>
      <c r="I549" s="22">
        <v>29000</v>
      </c>
    </row>
    <row r="550" spans="1:10" hidden="1">
      <c r="A550" s="3" t="s">
        <v>220</v>
      </c>
      <c r="B550" s="3" t="s">
        <v>221</v>
      </c>
      <c r="C550" s="48" t="s">
        <v>147</v>
      </c>
      <c r="D550" s="48" t="s">
        <v>142</v>
      </c>
      <c r="E550" s="2" t="s">
        <v>21</v>
      </c>
      <c r="F550">
        <v>32</v>
      </c>
      <c r="G550" s="25">
        <v>2000</v>
      </c>
      <c r="H550" s="27">
        <v>2000</v>
      </c>
      <c r="I550" s="22">
        <v>2000</v>
      </c>
    </row>
    <row r="551" spans="1:10" hidden="1">
      <c r="A551" s="3" t="s">
        <v>220</v>
      </c>
      <c r="B551" s="3" t="s">
        <v>221</v>
      </c>
      <c r="C551" s="48" t="s">
        <v>147</v>
      </c>
      <c r="D551" s="48" t="s">
        <v>142</v>
      </c>
      <c r="E551" s="2" t="s">
        <v>33</v>
      </c>
      <c r="F551">
        <v>100</v>
      </c>
      <c r="G551" s="25">
        <v>1000</v>
      </c>
      <c r="H551" s="27">
        <v>1000</v>
      </c>
      <c r="I551" s="22">
        <v>1000</v>
      </c>
    </row>
    <row r="552" spans="1:10" hidden="1">
      <c r="A552" s="3" t="s">
        <v>220</v>
      </c>
      <c r="B552" s="3" t="s">
        <v>221</v>
      </c>
      <c r="C552" s="48" t="s">
        <v>147</v>
      </c>
      <c r="D552" s="48" t="s">
        <v>142</v>
      </c>
      <c r="E552" s="2" t="s">
        <v>20</v>
      </c>
      <c r="F552">
        <v>123</v>
      </c>
      <c r="G552" s="25">
        <v>4000</v>
      </c>
      <c r="H552" s="27">
        <v>4000</v>
      </c>
      <c r="I552" s="22">
        <v>4000</v>
      </c>
    </row>
    <row r="553" spans="1:10" s="22" customFormat="1" hidden="1">
      <c r="A553" s="21" t="s">
        <v>220</v>
      </c>
      <c r="B553" s="21" t="s">
        <v>221</v>
      </c>
      <c r="C553" s="103" t="s">
        <v>147</v>
      </c>
      <c r="D553" s="103" t="s">
        <v>142</v>
      </c>
      <c r="E553" s="24" t="s">
        <v>16</v>
      </c>
      <c r="F553" s="22">
        <v>221</v>
      </c>
      <c r="G553" s="26">
        <v>90000</v>
      </c>
      <c r="H553" s="54">
        <v>90000</v>
      </c>
      <c r="I553" s="22">
        <v>90000</v>
      </c>
      <c r="J553" s="52">
        <f>SUM(I549:I553)</f>
        <v>126000</v>
      </c>
    </row>
    <row r="554" spans="1:10" hidden="1">
      <c r="A554" s="3" t="s">
        <v>220</v>
      </c>
      <c r="B554" s="3" t="s">
        <v>222</v>
      </c>
      <c r="C554" s="48" t="s">
        <v>147</v>
      </c>
      <c r="D554" s="48" t="s">
        <v>149</v>
      </c>
      <c r="E554" s="2" t="s">
        <v>18</v>
      </c>
      <c r="F554">
        <v>122</v>
      </c>
      <c r="G554" s="25">
        <v>7000</v>
      </c>
      <c r="H554" s="27">
        <v>7000</v>
      </c>
      <c r="I554" s="22">
        <v>7000</v>
      </c>
    </row>
    <row r="555" spans="1:10" hidden="1">
      <c r="A555" s="3" t="s">
        <v>220</v>
      </c>
      <c r="B555" s="3" t="s">
        <v>222</v>
      </c>
      <c r="C555" s="48" t="s">
        <v>147</v>
      </c>
      <c r="D555" s="48" t="s">
        <v>149</v>
      </c>
      <c r="E555" s="2" t="s">
        <v>22</v>
      </c>
      <c r="F555">
        <v>21</v>
      </c>
      <c r="G555" s="25">
        <v>0</v>
      </c>
      <c r="H555" s="27">
        <v>0</v>
      </c>
      <c r="I555" s="22">
        <v>0</v>
      </c>
    </row>
    <row r="556" spans="1:10" hidden="1">
      <c r="A556" s="3" t="s">
        <v>220</v>
      </c>
      <c r="B556" s="3" t="s">
        <v>222</v>
      </c>
      <c r="C556" s="48" t="s">
        <v>147</v>
      </c>
      <c r="D556" s="48" t="s">
        <v>149</v>
      </c>
      <c r="E556" s="2" t="s">
        <v>38</v>
      </c>
      <c r="F556">
        <v>106</v>
      </c>
      <c r="G556" s="25">
        <v>2500</v>
      </c>
      <c r="H556" s="27">
        <v>2500</v>
      </c>
      <c r="I556" s="22">
        <v>2500</v>
      </c>
    </row>
    <row r="557" spans="1:10" hidden="1">
      <c r="A557" s="3" t="s">
        <v>220</v>
      </c>
      <c r="B557" s="3" t="s">
        <v>222</v>
      </c>
      <c r="C557" s="48" t="s">
        <v>147</v>
      </c>
      <c r="D557" s="48" t="s">
        <v>149</v>
      </c>
      <c r="E557" s="2" t="s">
        <v>55</v>
      </c>
      <c r="F557">
        <v>55</v>
      </c>
      <c r="G557">
        <v>4000</v>
      </c>
      <c r="H557" s="27">
        <v>4000</v>
      </c>
      <c r="I557" s="22">
        <v>4000</v>
      </c>
    </row>
    <row r="558" spans="1:10" hidden="1">
      <c r="A558" s="3" t="s">
        <v>220</v>
      </c>
      <c r="B558" s="3" t="s">
        <v>222</v>
      </c>
      <c r="C558" s="48" t="s">
        <v>147</v>
      </c>
      <c r="D558" s="48" t="s">
        <v>149</v>
      </c>
      <c r="E558" s="2" t="s">
        <v>20</v>
      </c>
      <c r="F558">
        <v>123</v>
      </c>
      <c r="G558" s="25">
        <v>4000</v>
      </c>
      <c r="H558" s="27">
        <v>4000</v>
      </c>
      <c r="I558" s="22">
        <v>4000</v>
      </c>
    </row>
    <row r="559" spans="1:10" s="22" customFormat="1" hidden="1">
      <c r="A559" s="21" t="s">
        <v>220</v>
      </c>
      <c r="B559" s="21" t="s">
        <v>222</v>
      </c>
      <c r="C559" s="103" t="s">
        <v>147</v>
      </c>
      <c r="D559" s="103" t="s">
        <v>149</v>
      </c>
      <c r="E559" s="24" t="s">
        <v>16</v>
      </c>
      <c r="F559" s="22">
        <v>221</v>
      </c>
      <c r="G559" s="26">
        <v>110000</v>
      </c>
      <c r="H559" s="54">
        <v>111000</v>
      </c>
      <c r="I559" s="22">
        <v>112000</v>
      </c>
      <c r="J559" s="52">
        <f>SUM(I554:I559)</f>
        <v>129500</v>
      </c>
    </row>
    <row r="560" spans="1:10" hidden="1">
      <c r="A560" s="3" t="s">
        <v>220</v>
      </c>
      <c r="B560" s="3" t="s">
        <v>223</v>
      </c>
      <c r="C560" s="48" t="s">
        <v>141</v>
      </c>
      <c r="D560" s="48" t="s">
        <v>167</v>
      </c>
      <c r="E560" s="2" t="s">
        <v>56</v>
      </c>
      <c r="F560">
        <v>7</v>
      </c>
      <c r="G560" s="25">
        <v>592170</v>
      </c>
      <c r="H560" s="27">
        <v>601013</v>
      </c>
      <c r="I560" s="22">
        <v>610033</v>
      </c>
    </row>
    <row r="561" spans="1:10" hidden="1">
      <c r="A561" s="3" t="s">
        <v>220</v>
      </c>
      <c r="B561" s="3" t="s">
        <v>223</v>
      </c>
      <c r="C561" s="48" t="s">
        <v>141</v>
      </c>
      <c r="D561" s="48" t="s">
        <v>167</v>
      </c>
      <c r="E561" s="2" t="s">
        <v>25</v>
      </c>
      <c r="F561">
        <v>77</v>
      </c>
      <c r="G561" s="25">
        <v>10000</v>
      </c>
      <c r="H561" s="27">
        <v>10000</v>
      </c>
      <c r="I561" s="22">
        <v>10000</v>
      </c>
    </row>
    <row r="562" spans="1:10" hidden="1">
      <c r="A562" s="3" t="s">
        <v>220</v>
      </c>
      <c r="B562" s="3" t="s">
        <v>223</v>
      </c>
      <c r="C562" s="48" t="s">
        <v>141</v>
      </c>
      <c r="D562" s="48" t="s">
        <v>167</v>
      </c>
      <c r="E562" s="2" t="s">
        <v>15</v>
      </c>
      <c r="F562">
        <v>54</v>
      </c>
      <c r="G562" s="25">
        <v>2460000</v>
      </c>
      <c r="H562" s="27">
        <v>2250000</v>
      </c>
      <c r="I562" s="22">
        <v>2250000</v>
      </c>
    </row>
    <row r="563" spans="1:10" hidden="1">
      <c r="A563" s="3" t="s">
        <v>220</v>
      </c>
      <c r="B563" s="3" t="s">
        <v>223</v>
      </c>
      <c r="C563" s="48" t="s">
        <v>141</v>
      </c>
      <c r="D563" s="48" t="s">
        <v>167</v>
      </c>
      <c r="E563" s="2" t="s">
        <v>14</v>
      </c>
      <c r="F563">
        <v>53</v>
      </c>
      <c r="G563" s="25">
        <v>0</v>
      </c>
      <c r="H563" s="27">
        <v>0</v>
      </c>
      <c r="I563" s="22">
        <v>0</v>
      </c>
    </row>
    <row r="564" spans="1:10" hidden="1">
      <c r="A564" s="3" t="s">
        <v>220</v>
      </c>
      <c r="B564" s="3" t="s">
        <v>223</v>
      </c>
      <c r="C564" s="48" t="s">
        <v>141</v>
      </c>
      <c r="D564" s="48" t="s">
        <v>167</v>
      </c>
      <c r="E564" s="2" t="s">
        <v>45</v>
      </c>
      <c r="F564">
        <v>4</v>
      </c>
      <c r="G564" s="25">
        <v>0</v>
      </c>
      <c r="H564" s="27">
        <v>0</v>
      </c>
      <c r="I564" s="22">
        <v>0</v>
      </c>
    </row>
    <row r="565" spans="1:10" hidden="1">
      <c r="A565" s="3" t="s">
        <v>220</v>
      </c>
      <c r="B565" s="3" t="s">
        <v>223</v>
      </c>
      <c r="C565" s="48" t="s">
        <v>141</v>
      </c>
      <c r="D565" s="48" t="s">
        <v>167</v>
      </c>
      <c r="E565" s="2" t="s">
        <v>35</v>
      </c>
      <c r="F565">
        <v>107</v>
      </c>
      <c r="G565" s="25">
        <v>13500</v>
      </c>
      <c r="H565" s="27">
        <v>13500</v>
      </c>
      <c r="I565" s="22">
        <v>13500</v>
      </c>
    </row>
    <row r="566" spans="1:10" hidden="1">
      <c r="A566" s="3" t="s">
        <v>220</v>
      </c>
      <c r="B566" s="3" t="s">
        <v>223</v>
      </c>
      <c r="C566" s="48" t="s">
        <v>141</v>
      </c>
      <c r="D566" s="48" t="s">
        <v>167</v>
      </c>
      <c r="E566" s="2" t="s">
        <v>33</v>
      </c>
      <c r="F566">
        <v>100</v>
      </c>
      <c r="G566" s="25">
        <v>1480</v>
      </c>
      <c r="H566" s="27">
        <v>1480</v>
      </c>
      <c r="I566" s="22">
        <v>1480</v>
      </c>
    </row>
    <row r="567" spans="1:10" hidden="1">
      <c r="A567" s="3" t="s">
        <v>220</v>
      </c>
      <c r="B567" s="3" t="s">
        <v>223</v>
      </c>
      <c r="C567" s="48" t="s">
        <v>141</v>
      </c>
      <c r="D567" s="48" t="s">
        <v>167</v>
      </c>
      <c r="E567" s="2" t="s">
        <v>55</v>
      </c>
      <c r="F567">
        <v>55</v>
      </c>
      <c r="G567">
        <v>13000</v>
      </c>
      <c r="H567" s="27">
        <v>13000</v>
      </c>
      <c r="I567" s="22">
        <v>13000</v>
      </c>
    </row>
    <row r="568" spans="1:10" hidden="1">
      <c r="A568" s="3" t="s">
        <v>220</v>
      </c>
      <c r="B568" s="3" t="s">
        <v>223</v>
      </c>
      <c r="C568" s="48" t="s">
        <v>141</v>
      </c>
      <c r="D568" s="48" t="s">
        <v>167</v>
      </c>
      <c r="E568" s="2" t="s">
        <v>20</v>
      </c>
      <c r="F568">
        <v>123</v>
      </c>
      <c r="G568" s="25">
        <v>12000</v>
      </c>
      <c r="H568" s="27">
        <v>12000</v>
      </c>
      <c r="I568" s="22">
        <v>12000</v>
      </c>
    </row>
    <row r="569" spans="1:10" hidden="1">
      <c r="A569" s="3" t="s">
        <v>220</v>
      </c>
      <c r="B569" s="3" t="s">
        <v>223</v>
      </c>
      <c r="C569" s="48" t="s">
        <v>141</v>
      </c>
      <c r="D569" s="48" t="s">
        <v>167</v>
      </c>
      <c r="E569" s="2" t="s">
        <v>16</v>
      </c>
      <c r="F569">
        <v>221</v>
      </c>
      <c r="G569" s="25">
        <v>192000</v>
      </c>
      <c r="H569" s="27">
        <v>192000</v>
      </c>
      <c r="I569" s="22">
        <v>192000</v>
      </c>
    </row>
    <row r="570" spans="1:10" hidden="1">
      <c r="A570" s="3" t="s">
        <v>220</v>
      </c>
      <c r="B570" s="3" t="s">
        <v>223</v>
      </c>
      <c r="C570" s="48" t="s">
        <v>141</v>
      </c>
      <c r="D570" s="48" t="s">
        <v>167</v>
      </c>
      <c r="E570" s="2" t="s">
        <v>17</v>
      </c>
      <c r="F570">
        <v>52</v>
      </c>
      <c r="G570" s="25">
        <v>31500</v>
      </c>
      <c r="H570" s="27">
        <v>31500</v>
      </c>
      <c r="I570" s="22">
        <v>31500</v>
      </c>
    </row>
    <row r="571" spans="1:10" hidden="1">
      <c r="A571" s="3" t="s">
        <v>220</v>
      </c>
      <c r="B571" s="3" t="s">
        <v>223</v>
      </c>
      <c r="C571" s="48" t="s">
        <v>141</v>
      </c>
      <c r="D571" s="48" t="s">
        <v>167</v>
      </c>
      <c r="E571" s="2" t="s">
        <v>23</v>
      </c>
      <c r="F571">
        <v>147</v>
      </c>
      <c r="G571" s="25">
        <v>115000</v>
      </c>
      <c r="H571" s="27">
        <v>115000</v>
      </c>
      <c r="I571" s="22">
        <v>115000</v>
      </c>
    </row>
    <row r="572" spans="1:10" s="22" customFormat="1" hidden="1">
      <c r="A572" s="21" t="s">
        <v>220</v>
      </c>
      <c r="B572" s="21" t="s">
        <v>223</v>
      </c>
      <c r="C572" s="103" t="s">
        <v>141</v>
      </c>
      <c r="D572" s="103" t="s">
        <v>167</v>
      </c>
      <c r="E572" s="24" t="s">
        <v>37</v>
      </c>
      <c r="F572" s="22">
        <v>128</v>
      </c>
      <c r="G572" s="26">
        <v>13000</v>
      </c>
      <c r="H572" s="54">
        <v>13000</v>
      </c>
      <c r="I572" s="22">
        <v>13000</v>
      </c>
      <c r="J572" s="52">
        <f>SUM(I560:I572)</f>
        <v>3261513</v>
      </c>
    </row>
    <row r="573" spans="1:10" hidden="1">
      <c r="A573" s="3" t="s">
        <v>220</v>
      </c>
      <c r="B573" s="3" t="s">
        <v>224</v>
      </c>
      <c r="C573" s="48" t="s">
        <v>157</v>
      </c>
      <c r="D573" s="48" t="s">
        <v>151</v>
      </c>
      <c r="E573" s="2" t="s">
        <v>18</v>
      </c>
      <c r="F573">
        <v>122</v>
      </c>
      <c r="G573" s="25">
        <v>116000</v>
      </c>
      <c r="H573" s="27">
        <v>116000</v>
      </c>
      <c r="I573" s="22">
        <v>116000</v>
      </c>
    </row>
    <row r="574" spans="1:10" hidden="1">
      <c r="A574" s="3" t="s">
        <v>220</v>
      </c>
      <c r="B574" s="3" t="s">
        <v>224</v>
      </c>
      <c r="C574" s="48" t="s">
        <v>157</v>
      </c>
      <c r="D574" s="48" t="s">
        <v>151</v>
      </c>
      <c r="E574" s="2" t="s">
        <v>15</v>
      </c>
      <c r="F574">
        <v>54</v>
      </c>
      <c r="G574" s="25">
        <v>50700</v>
      </c>
      <c r="H574" s="27">
        <v>50700</v>
      </c>
      <c r="I574" s="22">
        <v>50700</v>
      </c>
    </row>
    <row r="575" spans="1:10" hidden="1">
      <c r="A575" s="3" t="s">
        <v>220</v>
      </c>
      <c r="B575" s="3" t="s">
        <v>224</v>
      </c>
      <c r="C575" s="48" t="s">
        <v>157</v>
      </c>
      <c r="D575" s="48" t="s">
        <v>151</v>
      </c>
      <c r="E575" s="2" t="s">
        <v>46</v>
      </c>
      <c r="F575">
        <v>14</v>
      </c>
      <c r="G575" s="25">
        <v>8000</v>
      </c>
      <c r="H575" s="27">
        <v>8000</v>
      </c>
      <c r="I575" s="22">
        <v>8000</v>
      </c>
    </row>
    <row r="576" spans="1:10" hidden="1">
      <c r="A576" s="3" t="s">
        <v>220</v>
      </c>
      <c r="B576" s="3" t="s">
        <v>224</v>
      </c>
      <c r="C576" s="48" t="s">
        <v>157</v>
      </c>
      <c r="D576" s="48" t="s">
        <v>151</v>
      </c>
      <c r="E576" s="2" t="s">
        <v>43</v>
      </c>
      <c r="F576">
        <v>24</v>
      </c>
      <c r="G576" s="25">
        <v>4000</v>
      </c>
      <c r="H576" s="27">
        <v>4000</v>
      </c>
      <c r="I576" s="22">
        <v>4000</v>
      </c>
    </row>
    <row r="577" spans="1:10" hidden="1">
      <c r="A577" s="3" t="s">
        <v>220</v>
      </c>
      <c r="B577" s="3" t="s">
        <v>224</v>
      </c>
      <c r="C577" s="48" t="s">
        <v>157</v>
      </c>
      <c r="D577" s="48" t="s">
        <v>151</v>
      </c>
      <c r="E577" s="2" t="s">
        <v>33</v>
      </c>
      <c r="F577">
        <v>100</v>
      </c>
      <c r="G577" s="25">
        <v>2500</v>
      </c>
      <c r="H577" s="27">
        <v>2500</v>
      </c>
      <c r="I577" s="22">
        <v>2500</v>
      </c>
    </row>
    <row r="578" spans="1:10" hidden="1">
      <c r="A578" s="3" t="s">
        <v>220</v>
      </c>
      <c r="B578" s="3" t="s">
        <v>224</v>
      </c>
      <c r="C578" s="48" t="s">
        <v>157</v>
      </c>
      <c r="D578" s="48" t="s">
        <v>151</v>
      </c>
      <c r="E578" s="2" t="s">
        <v>19</v>
      </c>
      <c r="F578">
        <v>53</v>
      </c>
      <c r="G578" s="25">
        <v>9100</v>
      </c>
      <c r="H578" s="27">
        <v>9100</v>
      </c>
      <c r="I578" s="22">
        <v>9100</v>
      </c>
    </row>
    <row r="579" spans="1:10" hidden="1">
      <c r="A579" s="3" t="s">
        <v>220</v>
      </c>
      <c r="B579" s="3" t="s">
        <v>224</v>
      </c>
      <c r="C579" s="48" t="s">
        <v>157</v>
      </c>
      <c r="D579" s="48" t="s">
        <v>151</v>
      </c>
      <c r="E579" s="2" t="s">
        <v>20</v>
      </c>
      <c r="F579">
        <v>123</v>
      </c>
      <c r="G579" s="25">
        <v>12000</v>
      </c>
      <c r="H579" s="27">
        <v>12000</v>
      </c>
      <c r="I579" s="22">
        <v>12000</v>
      </c>
    </row>
    <row r="580" spans="1:10" hidden="1">
      <c r="A580" s="3" t="s">
        <v>220</v>
      </c>
      <c r="B580" s="3" t="s">
        <v>224</v>
      </c>
      <c r="C580" s="48" t="s">
        <v>157</v>
      </c>
      <c r="D580" s="48" t="s">
        <v>151</v>
      </c>
      <c r="E580" s="2" t="s">
        <v>16</v>
      </c>
      <c r="F580">
        <v>221</v>
      </c>
      <c r="G580" s="25">
        <v>180000</v>
      </c>
      <c r="H580" s="27">
        <v>180000</v>
      </c>
      <c r="I580" s="22">
        <v>180000</v>
      </c>
    </row>
    <row r="581" spans="1:10" hidden="1">
      <c r="A581" s="3" t="s">
        <v>220</v>
      </c>
      <c r="B581" s="3" t="s">
        <v>224</v>
      </c>
      <c r="C581" s="48" t="s">
        <v>157</v>
      </c>
      <c r="D581" s="48" t="s">
        <v>151</v>
      </c>
      <c r="E581" s="2" t="s">
        <v>49</v>
      </c>
      <c r="F581">
        <v>16</v>
      </c>
      <c r="G581" s="25">
        <v>100</v>
      </c>
      <c r="H581" s="27">
        <v>100</v>
      </c>
      <c r="I581" s="22">
        <v>100</v>
      </c>
    </row>
    <row r="582" spans="1:10" hidden="1">
      <c r="A582" s="3" t="s">
        <v>220</v>
      </c>
      <c r="B582" s="3" t="s">
        <v>224</v>
      </c>
      <c r="C582" s="48" t="s">
        <v>157</v>
      </c>
      <c r="D582" s="48" t="s">
        <v>151</v>
      </c>
      <c r="E582" s="2" t="s">
        <v>23</v>
      </c>
      <c r="F582">
        <v>147</v>
      </c>
      <c r="G582" s="25">
        <v>46000</v>
      </c>
      <c r="H582" s="27">
        <v>46000</v>
      </c>
      <c r="I582" s="22">
        <v>46000</v>
      </c>
    </row>
    <row r="583" spans="1:10" s="22" customFormat="1" hidden="1">
      <c r="A583" s="21" t="s">
        <v>220</v>
      </c>
      <c r="B583" s="21" t="s">
        <v>224</v>
      </c>
      <c r="C583" s="103" t="s">
        <v>157</v>
      </c>
      <c r="D583" s="103" t="s">
        <v>151</v>
      </c>
      <c r="E583" s="24" t="s">
        <v>48</v>
      </c>
      <c r="F583" s="22">
        <v>9</v>
      </c>
      <c r="G583" s="26">
        <v>8000</v>
      </c>
      <c r="H583" s="54">
        <v>8000</v>
      </c>
      <c r="I583" s="22">
        <v>8000</v>
      </c>
      <c r="J583" s="52">
        <f>SUM(I573:I583)</f>
        <v>436400</v>
      </c>
    </row>
    <row r="584" spans="1:10" hidden="1">
      <c r="A584" s="3" t="s">
        <v>220</v>
      </c>
      <c r="B584" s="3" t="s">
        <v>225</v>
      </c>
      <c r="C584" s="48" t="s">
        <v>180</v>
      </c>
      <c r="D584" s="48" t="s">
        <v>142</v>
      </c>
      <c r="E584" s="2" t="s">
        <v>19</v>
      </c>
      <c r="F584">
        <v>53</v>
      </c>
      <c r="G584" s="25">
        <v>1500.82</v>
      </c>
      <c r="H584" s="27">
        <v>1605.88</v>
      </c>
      <c r="I584" s="22">
        <v>1654.06</v>
      </c>
    </row>
    <row r="585" spans="1:10" hidden="1">
      <c r="A585" s="3" t="s">
        <v>220</v>
      </c>
      <c r="B585" s="3" t="s">
        <v>225</v>
      </c>
      <c r="C585" s="48" t="s">
        <v>180</v>
      </c>
      <c r="D585" s="48" t="s">
        <v>142</v>
      </c>
      <c r="E585" s="2" t="s">
        <v>16</v>
      </c>
      <c r="F585">
        <v>221</v>
      </c>
      <c r="G585" s="25">
        <v>100000</v>
      </c>
      <c r="H585" s="27">
        <v>100000</v>
      </c>
      <c r="I585" s="22">
        <v>100000</v>
      </c>
    </row>
    <row r="586" spans="1:10" s="22" customFormat="1" hidden="1">
      <c r="A586" s="21" t="s">
        <v>220</v>
      </c>
      <c r="B586" s="21" t="s">
        <v>225</v>
      </c>
      <c r="C586" s="103" t="s">
        <v>180</v>
      </c>
      <c r="D586" s="103" t="s">
        <v>142</v>
      </c>
      <c r="E586" s="24" t="s">
        <v>27</v>
      </c>
      <c r="F586" s="22">
        <v>69</v>
      </c>
      <c r="G586" s="26">
        <v>1765</v>
      </c>
      <c r="H586" s="54">
        <v>1765</v>
      </c>
      <c r="I586" s="22">
        <v>1765</v>
      </c>
      <c r="J586" s="52">
        <f>SUM(I584:I586)</f>
        <v>103419.06</v>
      </c>
    </row>
    <row r="587" spans="1:10" hidden="1">
      <c r="A587" s="3" t="s">
        <v>220</v>
      </c>
      <c r="B587" s="3" t="s">
        <v>226</v>
      </c>
      <c r="C587" s="48" t="s">
        <v>180</v>
      </c>
      <c r="D587" s="48" t="s">
        <v>142</v>
      </c>
      <c r="E587" s="2" t="s">
        <v>18</v>
      </c>
      <c r="F587">
        <v>122</v>
      </c>
      <c r="G587" s="25"/>
    </row>
    <row r="588" spans="1:10" hidden="1">
      <c r="A588" s="3" t="s">
        <v>220</v>
      </c>
      <c r="B588" s="3" t="s">
        <v>226</v>
      </c>
      <c r="C588" s="48" t="s">
        <v>180</v>
      </c>
      <c r="D588" s="48" t="s">
        <v>142</v>
      </c>
      <c r="E588" s="2" t="s">
        <v>16</v>
      </c>
      <c r="F588">
        <v>221</v>
      </c>
      <c r="G588" s="25">
        <v>50000</v>
      </c>
      <c r="H588" s="27">
        <v>50000</v>
      </c>
      <c r="I588" s="22">
        <v>50000</v>
      </c>
    </row>
    <row r="589" spans="1:10" s="22" customFormat="1" hidden="1">
      <c r="A589" s="21" t="s">
        <v>220</v>
      </c>
      <c r="B589" s="21" t="s">
        <v>226</v>
      </c>
      <c r="C589" s="103" t="s">
        <v>180</v>
      </c>
      <c r="D589" s="103" t="s">
        <v>142</v>
      </c>
      <c r="E589" s="24" t="s">
        <v>24</v>
      </c>
      <c r="F589" s="22">
        <v>60</v>
      </c>
      <c r="G589" s="26">
        <v>5000</v>
      </c>
      <c r="H589" s="54">
        <v>5000</v>
      </c>
      <c r="I589" s="22">
        <v>5000</v>
      </c>
      <c r="J589" s="52">
        <v>55000</v>
      </c>
    </row>
    <row r="590" spans="1:10" hidden="1">
      <c r="A590" s="3" t="s">
        <v>220</v>
      </c>
      <c r="B590" s="3" t="s">
        <v>227</v>
      </c>
      <c r="C590" s="48" t="s">
        <v>141</v>
      </c>
      <c r="D590" s="48" t="s">
        <v>142</v>
      </c>
      <c r="E590" s="2" t="s">
        <v>18</v>
      </c>
      <c r="F590">
        <v>122</v>
      </c>
      <c r="G590" s="25">
        <v>1000</v>
      </c>
      <c r="H590" s="27">
        <v>1000</v>
      </c>
      <c r="I590" s="22">
        <v>1000</v>
      </c>
    </row>
    <row r="591" spans="1:10" hidden="1">
      <c r="A591" s="3" t="s">
        <v>220</v>
      </c>
      <c r="B591" s="3" t="s">
        <v>227</v>
      </c>
      <c r="C591" s="48" t="s">
        <v>141</v>
      </c>
      <c r="D591" s="48" t="s">
        <v>142</v>
      </c>
      <c r="E591" s="2" t="s">
        <v>33</v>
      </c>
      <c r="F591">
        <v>100</v>
      </c>
      <c r="G591" s="25">
        <v>500</v>
      </c>
      <c r="H591" s="27">
        <v>500</v>
      </c>
      <c r="I591" s="22">
        <v>500</v>
      </c>
    </row>
    <row r="592" spans="1:10" hidden="1">
      <c r="A592" s="3" t="s">
        <v>220</v>
      </c>
      <c r="B592" s="3" t="s">
        <v>227</v>
      </c>
      <c r="C592" s="48" t="s">
        <v>141</v>
      </c>
      <c r="D592" s="48" t="s">
        <v>142</v>
      </c>
      <c r="E592" s="2" t="s">
        <v>16</v>
      </c>
      <c r="F592">
        <v>221</v>
      </c>
      <c r="G592" s="25">
        <v>125000</v>
      </c>
      <c r="H592" s="27">
        <v>125000</v>
      </c>
      <c r="I592" s="22">
        <v>125000</v>
      </c>
    </row>
    <row r="593" spans="1:10" hidden="1">
      <c r="A593" s="3" t="s">
        <v>220</v>
      </c>
      <c r="B593" s="3" t="s">
        <v>227</v>
      </c>
      <c r="C593" s="48" t="s">
        <v>141</v>
      </c>
      <c r="D593" s="48" t="s">
        <v>142</v>
      </c>
      <c r="E593" s="2" t="s">
        <v>23</v>
      </c>
      <c r="F593">
        <v>147</v>
      </c>
      <c r="G593" s="25">
        <v>65000</v>
      </c>
      <c r="H593" s="27">
        <v>65000</v>
      </c>
      <c r="I593" s="22">
        <v>65000</v>
      </c>
    </row>
    <row r="594" spans="1:10" s="22" customFormat="1" hidden="1">
      <c r="A594" s="21" t="s">
        <v>220</v>
      </c>
      <c r="B594" s="21" t="s">
        <v>227</v>
      </c>
      <c r="C594" s="103" t="s">
        <v>141</v>
      </c>
      <c r="D594" s="103" t="s">
        <v>142</v>
      </c>
      <c r="E594" s="24" t="s">
        <v>27</v>
      </c>
      <c r="F594" s="22">
        <v>69</v>
      </c>
      <c r="G594" s="26">
        <v>0</v>
      </c>
      <c r="H594" s="54">
        <v>0</v>
      </c>
      <c r="I594" s="22">
        <v>0</v>
      </c>
      <c r="J594" s="52">
        <f>SUM(I590:I594)</f>
        <v>191500</v>
      </c>
    </row>
    <row r="595" spans="1:10" hidden="1">
      <c r="A595" s="3" t="s">
        <v>220</v>
      </c>
      <c r="B595" s="3" t="s">
        <v>228</v>
      </c>
      <c r="C595" s="48" t="s">
        <v>147</v>
      </c>
      <c r="D595" s="48" t="s">
        <v>142</v>
      </c>
      <c r="E595" s="2" t="s">
        <v>18</v>
      </c>
      <c r="F595">
        <v>122</v>
      </c>
      <c r="G595" s="25">
        <v>15000</v>
      </c>
      <c r="H595" s="27">
        <v>15000</v>
      </c>
      <c r="I595" s="22">
        <v>15000</v>
      </c>
    </row>
    <row r="596" spans="1:10" hidden="1">
      <c r="A596" s="3" t="s">
        <v>220</v>
      </c>
      <c r="B596" s="3" t="s">
        <v>228</v>
      </c>
      <c r="C596" s="48" t="s">
        <v>147</v>
      </c>
      <c r="D596" s="48" t="s">
        <v>142</v>
      </c>
      <c r="E596" s="2" t="s">
        <v>45</v>
      </c>
      <c r="F596">
        <v>4</v>
      </c>
      <c r="G596" s="25">
        <v>8900</v>
      </c>
      <c r="H596" s="27">
        <v>8900</v>
      </c>
      <c r="I596" s="22">
        <v>8900</v>
      </c>
    </row>
    <row r="597" spans="1:10" hidden="1">
      <c r="A597" s="3" t="s">
        <v>220</v>
      </c>
      <c r="B597" s="3" t="s">
        <v>228</v>
      </c>
      <c r="C597" s="48" t="s">
        <v>147</v>
      </c>
      <c r="D597" s="48" t="s">
        <v>142</v>
      </c>
      <c r="E597" s="2" t="s">
        <v>35</v>
      </c>
      <c r="F597">
        <v>107</v>
      </c>
      <c r="G597" s="25">
        <v>3000</v>
      </c>
      <c r="H597" s="27">
        <v>3000</v>
      </c>
      <c r="I597" s="22">
        <v>3000</v>
      </c>
    </row>
    <row r="598" spans="1:10" hidden="1">
      <c r="A598" s="3" t="s">
        <v>220</v>
      </c>
      <c r="B598" s="3" t="s">
        <v>228</v>
      </c>
      <c r="C598" s="48" t="s">
        <v>147</v>
      </c>
      <c r="D598" s="48" t="s">
        <v>142</v>
      </c>
      <c r="E598" s="2" t="s">
        <v>42</v>
      </c>
      <c r="F598">
        <v>9</v>
      </c>
      <c r="G598" s="25">
        <v>500</v>
      </c>
      <c r="H598" s="27">
        <v>500</v>
      </c>
      <c r="I598" s="22">
        <v>500</v>
      </c>
    </row>
    <row r="599" spans="1:10" hidden="1">
      <c r="A599" s="3" t="s">
        <v>220</v>
      </c>
      <c r="B599" s="3" t="s">
        <v>228</v>
      </c>
      <c r="C599" s="48" t="s">
        <v>147</v>
      </c>
      <c r="D599" s="48" t="s">
        <v>142</v>
      </c>
      <c r="E599" s="2" t="s">
        <v>55</v>
      </c>
      <c r="F599">
        <v>55</v>
      </c>
      <c r="G599">
        <v>0</v>
      </c>
      <c r="H599" s="27">
        <v>0</v>
      </c>
      <c r="I599" s="22">
        <v>0</v>
      </c>
    </row>
    <row r="600" spans="1:10" hidden="1">
      <c r="A600" s="3" t="s">
        <v>220</v>
      </c>
      <c r="B600" s="3" t="s">
        <v>228</v>
      </c>
      <c r="C600" s="48" t="s">
        <v>147</v>
      </c>
      <c r="D600" s="48" t="s">
        <v>142</v>
      </c>
      <c r="E600" s="2" t="s">
        <v>23</v>
      </c>
      <c r="F600">
        <v>147</v>
      </c>
      <c r="G600" s="25">
        <v>10000</v>
      </c>
      <c r="H600" s="27">
        <v>10000</v>
      </c>
      <c r="I600" s="22">
        <v>10000</v>
      </c>
    </row>
    <row r="601" spans="1:10" hidden="1">
      <c r="A601" s="3" t="s">
        <v>220</v>
      </c>
      <c r="B601" s="3" t="s">
        <v>228</v>
      </c>
      <c r="C601" s="48" t="s">
        <v>147</v>
      </c>
      <c r="D601" s="48" t="s">
        <v>142</v>
      </c>
      <c r="E601" s="2" t="s">
        <v>37</v>
      </c>
      <c r="F601">
        <v>128</v>
      </c>
      <c r="G601" s="25">
        <v>1600</v>
      </c>
      <c r="H601" s="27">
        <v>1600</v>
      </c>
      <c r="I601" s="22">
        <v>1600</v>
      </c>
    </row>
    <row r="602" spans="1:10" hidden="1">
      <c r="A602" s="3" t="s">
        <v>220</v>
      </c>
      <c r="B602" s="3" t="s">
        <v>228</v>
      </c>
      <c r="C602" s="48" t="s">
        <v>147</v>
      </c>
      <c r="D602" s="48" t="s">
        <v>142</v>
      </c>
      <c r="E602" s="2" t="s">
        <v>24</v>
      </c>
      <c r="F602">
        <v>60</v>
      </c>
      <c r="G602" s="25">
        <v>15000</v>
      </c>
      <c r="H602" s="27">
        <v>15000</v>
      </c>
      <c r="I602" s="22">
        <v>15000</v>
      </c>
    </row>
    <row r="603" spans="1:10" s="22" customFormat="1" hidden="1">
      <c r="A603" s="21" t="s">
        <v>220</v>
      </c>
      <c r="B603" s="21" t="s">
        <v>228</v>
      </c>
      <c r="C603" s="103" t="s">
        <v>147</v>
      </c>
      <c r="D603" s="103" t="s">
        <v>142</v>
      </c>
      <c r="E603" s="24" t="s">
        <v>27</v>
      </c>
      <c r="F603" s="22">
        <v>69</v>
      </c>
      <c r="G603" s="26">
        <v>500</v>
      </c>
      <c r="H603" s="54">
        <v>500</v>
      </c>
      <c r="I603" s="22">
        <v>500</v>
      </c>
      <c r="J603" s="52">
        <f>SUM(I595:I603)</f>
        <v>54500</v>
      </c>
    </row>
    <row r="604" spans="1:10" hidden="1">
      <c r="A604" s="3" t="s">
        <v>220</v>
      </c>
      <c r="B604" s="3" t="s">
        <v>229</v>
      </c>
      <c r="C604" s="48" t="s">
        <v>147</v>
      </c>
      <c r="D604" s="48" t="s">
        <v>151</v>
      </c>
      <c r="E604" s="2" t="s">
        <v>25</v>
      </c>
      <c r="F604">
        <v>77</v>
      </c>
      <c r="G604" s="25">
        <v>5000</v>
      </c>
      <c r="H604" s="27">
        <v>5000</v>
      </c>
      <c r="I604" s="22">
        <v>5000</v>
      </c>
    </row>
    <row r="605" spans="1:10" hidden="1">
      <c r="A605" s="3" t="s">
        <v>220</v>
      </c>
      <c r="B605" s="3" t="s">
        <v>229</v>
      </c>
      <c r="C605" s="48" t="s">
        <v>147</v>
      </c>
      <c r="D605" s="48" t="s">
        <v>151</v>
      </c>
      <c r="E605" s="2" t="s">
        <v>21</v>
      </c>
      <c r="F605">
        <v>32</v>
      </c>
      <c r="G605" s="25">
        <v>33000</v>
      </c>
      <c r="H605" s="27">
        <v>33000</v>
      </c>
      <c r="I605" s="22">
        <v>33000</v>
      </c>
    </row>
    <row r="606" spans="1:10" hidden="1">
      <c r="A606" s="3" t="s">
        <v>220</v>
      </c>
      <c r="B606" s="3" t="s">
        <v>229</v>
      </c>
      <c r="C606" s="48" t="s">
        <v>147</v>
      </c>
      <c r="D606" s="48" t="s">
        <v>151</v>
      </c>
      <c r="E606" s="2" t="s">
        <v>22</v>
      </c>
      <c r="F606">
        <v>21</v>
      </c>
      <c r="G606" s="25">
        <v>880000</v>
      </c>
      <c r="H606" s="27">
        <v>880000</v>
      </c>
      <c r="I606" s="22">
        <v>880000</v>
      </c>
    </row>
    <row r="607" spans="1:10" hidden="1">
      <c r="A607" s="3" t="s">
        <v>220</v>
      </c>
      <c r="B607" s="3" t="s">
        <v>229</v>
      </c>
      <c r="C607" s="48" t="s">
        <v>147</v>
      </c>
      <c r="D607" s="48" t="s">
        <v>151</v>
      </c>
      <c r="E607" s="2" t="s">
        <v>38</v>
      </c>
      <c r="F607">
        <v>106</v>
      </c>
      <c r="G607" s="25">
        <v>1520</v>
      </c>
      <c r="H607" s="27">
        <v>1520</v>
      </c>
      <c r="I607" s="22">
        <v>1520</v>
      </c>
    </row>
    <row r="608" spans="1:10" s="22" customFormat="1" hidden="1">
      <c r="A608" s="21" t="s">
        <v>220</v>
      </c>
      <c r="B608" s="21" t="s">
        <v>229</v>
      </c>
      <c r="C608" s="103" t="s">
        <v>147</v>
      </c>
      <c r="D608" s="103" t="s">
        <v>151</v>
      </c>
      <c r="E608" s="24" t="s">
        <v>16</v>
      </c>
      <c r="F608" s="22">
        <v>221</v>
      </c>
      <c r="G608" s="26">
        <v>27000</v>
      </c>
      <c r="H608" s="54">
        <v>27000</v>
      </c>
      <c r="I608" s="22">
        <v>27000</v>
      </c>
      <c r="J608" s="52">
        <f>SUM(I604:I608)</f>
        <v>946520</v>
      </c>
    </row>
    <row r="609" spans="1:10" hidden="1">
      <c r="A609" s="3" t="s">
        <v>220</v>
      </c>
      <c r="B609" s="3" t="s">
        <v>230</v>
      </c>
      <c r="C609" s="48" t="s">
        <v>144</v>
      </c>
      <c r="D609" s="48" t="s">
        <v>145</v>
      </c>
      <c r="E609" s="2" t="s">
        <v>15</v>
      </c>
      <c r="F609">
        <v>54</v>
      </c>
      <c r="G609" s="25">
        <v>2834100</v>
      </c>
      <c r="H609" s="27">
        <v>2848271</v>
      </c>
      <c r="I609" s="22">
        <v>2862512</v>
      </c>
    </row>
    <row r="610" spans="1:10" hidden="1">
      <c r="A610" s="3" t="s">
        <v>220</v>
      </c>
      <c r="B610" s="3" t="s">
        <v>230</v>
      </c>
      <c r="C610" s="48" t="s">
        <v>144</v>
      </c>
      <c r="D610" s="48" t="s">
        <v>145</v>
      </c>
      <c r="E610" s="2" t="s">
        <v>35</v>
      </c>
      <c r="F610">
        <v>107</v>
      </c>
      <c r="G610" s="25">
        <v>6000</v>
      </c>
      <c r="H610" s="27">
        <v>6000</v>
      </c>
      <c r="I610" s="22">
        <v>6000</v>
      </c>
    </row>
    <row r="611" spans="1:10" hidden="1">
      <c r="A611" s="3" t="s">
        <v>220</v>
      </c>
      <c r="B611" s="3" t="s">
        <v>230</v>
      </c>
      <c r="C611" s="48" t="s">
        <v>144</v>
      </c>
      <c r="D611" s="48" t="s">
        <v>145</v>
      </c>
      <c r="E611" s="2" t="s">
        <v>33</v>
      </c>
      <c r="F611">
        <v>100</v>
      </c>
      <c r="G611" s="25">
        <v>0</v>
      </c>
      <c r="H611" s="27">
        <v>0</v>
      </c>
      <c r="I611" s="22">
        <v>0</v>
      </c>
    </row>
    <row r="612" spans="1:10" hidden="1">
      <c r="A612" s="3" t="s">
        <v>220</v>
      </c>
      <c r="B612" s="3" t="s">
        <v>230</v>
      </c>
      <c r="C612" s="48" t="s">
        <v>144</v>
      </c>
      <c r="D612" s="48" t="s">
        <v>145</v>
      </c>
      <c r="E612" s="2" t="s">
        <v>38</v>
      </c>
      <c r="F612">
        <v>106</v>
      </c>
      <c r="G612" s="25">
        <v>0</v>
      </c>
      <c r="H612" s="27">
        <v>0</v>
      </c>
      <c r="I612" s="22">
        <v>0</v>
      </c>
    </row>
    <row r="613" spans="1:10" hidden="1">
      <c r="A613" s="3" t="s">
        <v>220</v>
      </c>
      <c r="B613" s="3" t="s">
        <v>230</v>
      </c>
      <c r="C613" s="48" t="s">
        <v>144</v>
      </c>
      <c r="D613" s="48" t="s">
        <v>145</v>
      </c>
      <c r="E613" s="2" t="s">
        <v>55</v>
      </c>
      <c r="F613">
        <v>55</v>
      </c>
      <c r="G613">
        <v>132660</v>
      </c>
      <c r="H613" s="27">
        <v>133323</v>
      </c>
      <c r="I613" s="22">
        <v>133990</v>
      </c>
    </row>
    <row r="614" spans="1:10" hidden="1">
      <c r="A614" s="3" t="s">
        <v>220</v>
      </c>
      <c r="B614" s="3" t="s">
        <v>230</v>
      </c>
      <c r="C614" s="48" t="s">
        <v>144</v>
      </c>
      <c r="D614" s="48" t="s">
        <v>145</v>
      </c>
      <c r="E614" s="2" t="s">
        <v>20</v>
      </c>
      <c r="F614">
        <v>123</v>
      </c>
      <c r="G614" s="25">
        <v>93465</v>
      </c>
      <c r="H614" s="27">
        <v>93932</v>
      </c>
      <c r="I614" s="22">
        <v>94402</v>
      </c>
    </row>
    <row r="615" spans="1:10" s="22" customFormat="1" hidden="1">
      <c r="A615" s="21" t="s">
        <v>220</v>
      </c>
      <c r="B615" s="21" t="s">
        <v>230</v>
      </c>
      <c r="C615" s="103" t="s">
        <v>144</v>
      </c>
      <c r="D615" s="103" t="s">
        <v>145</v>
      </c>
      <c r="E615" s="24" t="s">
        <v>16</v>
      </c>
      <c r="F615" s="22">
        <v>221</v>
      </c>
      <c r="G615" s="26">
        <v>165758</v>
      </c>
      <c r="H615" s="54">
        <v>166587</v>
      </c>
      <c r="I615" s="22">
        <v>167419</v>
      </c>
      <c r="J615" s="52">
        <f>SUM(I609:I615)</f>
        <v>3264323</v>
      </c>
    </row>
    <row r="616" spans="1:10" hidden="1">
      <c r="A616" s="3" t="s">
        <v>220</v>
      </c>
      <c r="B616" s="3" t="s">
        <v>231</v>
      </c>
      <c r="C616" s="48" t="s">
        <v>147</v>
      </c>
      <c r="D616" s="48" t="s">
        <v>149</v>
      </c>
      <c r="E616" s="2" t="s">
        <v>25</v>
      </c>
      <c r="F616">
        <v>77</v>
      </c>
      <c r="G616" s="25">
        <v>9000</v>
      </c>
      <c r="H616" s="27">
        <v>5000</v>
      </c>
      <c r="I616" s="22">
        <v>5000</v>
      </c>
    </row>
    <row r="617" spans="1:10" hidden="1">
      <c r="A617" s="3" t="s">
        <v>220</v>
      </c>
      <c r="B617" s="3" t="s">
        <v>231</v>
      </c>
      <c r="C617" s="48" t="s">
        <v>147</v>
      </c>
      <c r="D617" s="48" t="s">
        <v>149</v>
      </c>
      <c r="E617" s="2" t="s">
        <v>18</v>
      </c>
      <c r="F617">
        <v>122</v>
      </c>
      <c r="G617" s="25">
        <v>29000</v>
      </c>
      <c r="H617" s="27">
        <v>29000</v>
      </c>
      <c r="I617" s="22">
        <v>29000</v>
      </c>
    </row>
    <row r="618" spans="1:10" hidden="1">
      <c r="A618" s="3" t="s">
        <v>220</v>
      </c>
      <c r="B618" s="3" t="s">
        <v>231</v>
      </c>
      <c r="C618" s="48" t="s">
        <v>147</v>
      </c>
      <c r="D618" s="48" t="s">
        <v>149</v>
      </c>
      <c r="E618" s="2" t="s">
        <v>21</v>
      </c>
      <c r="F618">
        <v>32</v>
      </c>
      <c r="G618" s="25">
        <v>13400</v>
      </c>
      <c r="H618" s="27">
        <v>13400</v>
      </c>
      <c r="I618" s="22">
        <v>13400</v>
      </c>
    </row>
    <row r="619" spans="1:10" s="22" customFormat="1" hidden="1">
      <c r="A619" s="21" t="s">
        <v>220</v>
      </c>
      <c r="B619" s="21" t="s">
        <v>231</v>
      </c>
      <c r="C619" s="103" t="s">
        <v>147</v>
      </c>
      <c r="D619" s="103" t="s">
        <v>149</v>
      </c>
      <c r="E619" s="24" t="s">
        <v>36</v>
      </c>
      <c r="F619" s="22">
        <v>66</v>
      </c>
      <c r="G619" s="26">
        <v>2000</v>
      </c>
      <c r="H619" s="54">
        <v>2000</v>
      </c>
      <c r="I619" s="22">
        <v>2000</v>
      </c>
      <c r="J619" s="52">
        <f>SUM(I616:I619)</f>
        <v>49400</v>
      </c>
    </row>
    <row r="620" spans="1:10" hidden="1">
      <c r="A620" s="3" t="s">
        <v>220</v>
      </c>
      <c r="B620" s="3" t="s">
        <v>232</v>
      </c>
      <c r="C620" s="48" t="s">
        <v>147</v>
      </c>
      <c r="D620" s="48" t="s">
        <v>149</v>
      </c>
      <c r="E620" s="2" t="s">
        <v>18</v>
      </c>
      <c r="F620">
        <v>122</v>
      </c>
      <c r="G620" s="25">
        <v>22000</v>
      </c>
      <c r="H620" s="27">
        <v>22000</v>
      </c>
      <c r="I620" s="22">
        <v>22000</v>
      </c>
    </row>
    <row r="621" spans="1:10" hidden="1">
      <c r="A621" s="3" t="s">
        <v>220</v>
      </c>
      <c r="B621" s="3" t="s">
        <v>232</v>
      </c>
      <c r="C621" s="48" t="s">
        <v>147</v>
      </c>
      <c r="D621" s="48" t="s">
        <v>149</v>
      </c>
      <c r="E621" s="2" t="s">
        <v>14</v>
      </c>
      <c r="F621">
        <v>53</v>
      </c>
      <c r="G621" s="25">
        <v>47500</v>
      </c>
      <c r="H621" s="27">
        <v>47500</v>
      </c>
      <c r="I621" s="22">
        <v>47500</v>
      </c>
    </row>
    <row r="622" spans="1:10" s="22" customFormat="1" hidden="1">
      <c r="A622" s="21" t="s">
        <v>220</v>
      </c>
      <c r="B622" s="21" t="s">
        <v>232</v>
      </c>
      <c r="C622" s="103" t="s">
        <v>147</v>
      </c>
      <c r="D622" s="103" t="s">
        <v>149</v>
      </c>
      <c r="E622" s="24" t="s">
        <v>16</v>
      </c>
      <c r="F622" s="22">
        <v>221</v>
      </c>
      <c r="G622" s="26">
        <v>77500</v>
      </c>
      <c r="H622" s="54">
        <v>77500</v>
      </c>
      <c r="I622" s="22">
        <v>77500</v>
      </c>
      <c r="J622" s="52">
        <f>SUM(I620:I622)</f>
        <v>147000</v>
      </c>
    </row>
    <row r="623" spans="1:10" hidden="1">
      <c r="A623" s="3" t="s">
        <v>220</v>
      </c>
      <c r="B623" s="3" t="s">
        <v>233</v>
      </c>
      <c r="C623" s="48" t="s">
        <v>147</v>
      </c>
      <c r="D623" s="48" t="s">
        <v>142</v>
      </c>
      <c r="E623" s="2" t="s">
        <v>18</v>
      </c>
      <c r="F623">
        <v>122</v>
      </c>
      <c r="G623" s="25">
        <v>56280</v>
      </c>
      <c r="H623" s="27">
        <v>56561</v>
      </c>
      <c r="I623" s="22">
        <v>56844</v>
      </c>
    </row>
    <row r="624" spans="1:10" hidden="1">
      <c r="A624" s="3" t="s">
        <v>220</v>
      </c>
      <c r="B624" s="3" t="s">
        <v>233</v>
      </c>
      <c r="C624" s="48" t="s">
        <v>147</v>
      </c>
      <c r="D624" s="48" t="s">
        <v>142</v>
      </c>
      <c r="E624" s="2" t="s">
        <v>55</v>
      </c>
      <c r="F624">
        <v>55</v>
      </c>
      <c r="I624" s="22">
        <v>70000</v>
      </c>
    </row>
    <row r="625" spans="1:10" hidden="1">
      <c r="A625" s="3" t="s">
        <v>220</v>
      </c>
      <c r="B625" s="3" t="s">
        <v>233</v>
      </c>
      <c r="C625" s="48" t="s">
        <v>147</v>
      </c>
      <c r="D625" s="48" t="s">
        <v>142</v>
      </c>
      <c r="E625" s="2" t="s">
        <v>20</v>
      </c>
      <c r="F625">
        <v>123</v>
      </c>
      <c r="G625" s="25">
        <v>6482</v>
      </c>
      <c r="H625" s="27">
        <v>6515</v>
      </c>
      <c r="I625" s="22">
        <v>6547</v>
      </c>
    </row>
    <row r="626" spans="1:10" hidden="1">
      <c r="A626" s="3" t="s">
        <v>220</v>
      </c>
      <c r="B626" s="3" t="s">
        <v>233</v>
      </c>
      <c r="C626" s="48" t="s">
        <v>147</v>
      </c>
      <c r="D626" s="48" t="s">
        <v>142</v>
      </c>
      <c r="E626" s="2" t="s">
        <v>16</v>
      </c>
      <c r="F626">
        <v>221</v>
      </c>
      <c r="G626" s="25">
        <v>48039</v>
      </c>
      <c r="H626" s="27">
        <v>48279</v>
      </c>
      <c r="I626" s="22">
        <v>48521</v>
      </c>
    </row>
    <row r="627" spans="1:10" hidden="1">
      <c r="A627" s="3" t="s">
        <v>220</v>
      </c>
      <c r="B627" s="3" t="s">
        <v>233</v>
      </c>
      <c r="C627" s="48" t="s">
        <v>147</v>
      </c>
      <c r="D627" s="48" t="s">
        <v>142</v>
      </c>
      <c r="E627" s="2" t="s">
        <v>17</v>
      </c>
      <c r="F627">
        <v>52</v>
      </c>
      <c r="G627" s="25">
        <v>1100000</v>
      </c>
      <c r="H627" s="27">
        <v>1105500</v>
      </c>
      <c r="I627" s="22">
        <v>1111028</v>
      </c>
    </row>
    <row r="628" spans="1:10" s="22" customFormat="1" hidden="1">
      <c r="A628" s="21" t="s">
        <v>220</v>
      </c>
      <c r="B628" s="21" t="s">
        <v>233</v>
      </c>
      <c r="C628" s="103" t="s">
        <v>147</v>
      </c>
      <c r="D628" s="103" t="s">
        <v>142</v>
      </c>
      <c r="E628" s="24" t="s">
        <v>27</v>
      </c>
      <c r="F628" s="22">
        <v>69</v>
      </c>
      <c r="G628" s="26">
        <v>5960</v>
      </c>
      <c r="H628" s="54">
        <v>5990</v>
      </c>
      <c r="I628" s="22">
        <v>6020</v>
      </c>
      <c r="J628" s="52">
        <f>SUM(I623:I628)</f>
        <v>1298960</v>
      </c>
    </row>
    <row r="629" spans="1:10" hidden="1">
      <c r="A629" s="3" t="s">
        <v>220</v>
      </c>
      <c r="B629" s="3" t="s">
        <v>234</v>
      </c>
      <c r="C629" s="48" t="s">
        <v>180</v>
      </c>
      <c r="D629" s="48" t="s">
        <v>142</v>
      </c>
      <c r="E629" s="2" t="s">
        <v>35</v>
      </c>
      <c r="F629">
        <v>107</v>
      </c>
      <c r="G629" s="25">
        <v>4500</v>
      </c>
      <c r="H629" s="27">
        <v>4500</v>
      </c>
      <c r="I629" s="22">
        <v>4500</v>
      </c>
    </row>
    <row r="630" spans="1:10" hidden="1">
      <c r="A630" s="3" t="s">
        <v>220</v>
      </c>
      <c r="B630" s="3" t="s">
        <v>234</v>
      </c>
      <c r="C630" s="48" t="s">
        <v>180</v>
      </c>
      <c r="D630" s="48" t="s">
        <v>142</v>
      </c>
      <c r="E630" s="2" t="s">
        <v>29</v>
      </c>
      <c r="F630">
        <v>34</v>
      </c>
      <c r="G630" s="25">
        <v>2000</v>
      </c>
      <c r="H630" s="27">
        <v>2000</v>
      </c>
      <c r="I630" s="22">
        <v>2000</v>
      </c>
    </row>
    <row r="631" spans="1:10" hidden="1">
      <c r="A631" s="3" t="s">
        <v>220</v>
      </c>
      <c r="B631" s="3" t="s">
        <v>234</v>
      </c>
      <c r="C631" s="48" t="s">
        <v>180</v>
      </c>
      <c r="D631" s="48" t="s">
        <v>142</v>
      </c>
      <c r="E631" s="2" t="s">
        <v>38</v>
      </c>
      <c r="F631">
        <v>106</v>
      </c>
      <c r="G631" s="25">
        <v>405.74</v>
      </c>
      <c r="H631" s="27">
        <v>432.12</v>
      </c>
      <c r="I631" s="22">
        <v>438.6</v>
      </c>
    </row>
    <row r="632" spans="1:10" hidden="1">
      <c r="A632" s="3" t="s">
        <v>220</v>
      </c>
      <c r="B632" s="3" t="s">
        <v>234</v>
      </c>
      <c r="C632" s="48" t="s">
        <v>180</v>
      </c>
      <c r="D632" s="48" t="s">
        <v>142</v>
      </c>
      <c r="E632" s="2" t="s">
        <v>20</v>
      </c>
      <c r="F632">
        <v>123</v>
      </c>
      <c r="G632" s="25">
        <v>1700</v>
      </c>
      <c r="H632" s="27">
        <v>1700</v>
      </c>
      <c r="I632" s="22">
        <v>1700</v>
      </c>
    </row>
    <row r="633" spans="1:10" hidden="1">
      <c r="A633" s="3" t="s">
        <v>220</v>
      </c>
      <c r="B633" s="3" t="s">
        <v>234</v>
      </c>
      <c r="C633" s="48" t="s">
        <v>180</v>
      </c>
      <c r="D633" s="48" t="s">
        <v>142</v>
      </c>
      <c r="E633" s="2" t="s">
        <v>16</v>
      </c>
      <c r="F633">
        <v>221</v>
      </c>
      <c r="G633" s="25">
        <v>99653</v>
      </c>
      <c r="H633" s="27">
        <v>100994.79</v>
      </c>
      <c r="I633" s="22">
        <v>102353.65</v>
      </c>
    </row>
    <row r="634" spans="1:10" s="22" customFormat="1" hidden="1">
      <c r="A634" s="21" t="s">
        <v>220</v>
      </c>
      <c r="B634" s="21" t="s">
        <v>234</v>
      </c>
      <c r="C634" s="103" t="s">
        <v>180</v>
      </c>
      <c r="D634" s="103" t="s">
        <v>142</v>
      </c>
      <c r="E634" s="24" t="s">
        <v>27</v>
      </c>
      <c r="F634" s="22">
        <v>69</v>
      </c>
      <c r="G634" s="26">
        <v>0</v>
      </c>
      <c r="H634" s="54">
        <v>30000</v>
      </c>
      <c r="I634" s="22">
        <v>30000</v>
      </c>
      <c r="J634" s="52">
        <f>SUM(I629:I634)</f>
        <v>140992.25</v>
      </c>
    </row>
    <row r="635" spans="1:10" hidden="1">
      <c r="A635" s="3" t="s">
        <v>220</v>
      </c>
      <c r="B635" s="3" t="s">
        <v>235</v>
      </c>
      <c r="C635" s="48" t="s">
        <v>144</v>
      </c>
      <c r="D635" s="48" t="s">
        <v>145</v>
      </c>
      <c r="E635" s="2" t="s">
        <v>25</v>
      </c>
      <c r="F635">
        <v>77</v>
      </c>
      <c r="G635" s="25">
        <v>100000</v>
      </c>
      <c r="H635" s="27">
        <v>100000</v>
      </c>
      <c r="I635" s="22">
        <v>100000</v>
      </c>
    </row>
    <row r="636" spans="1:10" hidden="1">
      <c r="A636" s="3" t="s">
        <v>220</v>
      </c>
      <c r="B636" s="3" t="s">
        <v>235</v>
      </c>
      <c r="C636" s="48" t="s">
        <v>144</v>
      </c>
      <c r="D636" s="48" t="s">
        <v>145</v>
      </c>
      <c r="E636" s="2" t="s">
        <v>18</v>
      </c>
      <c r="F636">
        <v>122</v>
      </c>
      <c r="G636" s="25">
        <v>55000</v>
      </c>
      <c r="H636" s="27">
        <v>55000</v>
      </c>
      <c r="I636" s="22">
        <v>55000</v>
      </c>
    </row>
    <row r="637" spans="1:10" hidden="1">
      <c r="A637" s="3" t="s">
        <v>220</v>
      </c>
      <c r="B637" s="3" t="s">
        <v>235</v>
      </c>
      <c r="C637" s="48" t="s">
        <v>144</v>
      </c>
      <c r="D637" s="48" t="s">
        <v>145</v>
      </c>
      <c r="E637" s="2" t="s">
        <v>35</v>
      </c>
      <c r="F637">
        <v>107</v>
      </c>
      <c r="G637" s="25">
        <v>30000</v>
      </c>
      <c r="H637" s="27">
        <v>30000</v>
      </c>
      <c r="I637" s="22">
        <v>30000</v>
      </c>
    </row>
    <row r="638" spans="1:10" hidden="1">
      <c r="A638" s="3" t="s">
        <v>220</v>
      </c>
      <c r="B638" s="3" t="s">
        <v>235</v>
      </c>
      <c r="C638" s="48" t="s">
        <v>144</v>
      </c>
      <c r="D638" s="48" t="s">
        <v>145</v>
      </c>
      <c r="E638" s="2" t="s">
        <v>41</v>
      </c>
      <c r="F638">
        <v>16</v>
      </c>
      <c r="G638" s="25">
        <v>12500</v>
      </c>
      <c r="H638" s="27">
        <v>12500</v>
      </c>
      <c r="I638" s="22">
        <v>12500</v>
      </c>
    </row>
    <row r="639" spans="1:10" hidden="1">
      <c r="A639" s="3" t="s">
        <v>220</v>
      </c>
      <c r="B639" s="3" t="s">
        <v>235</v>
      </c>
      <c r="C639" s="48" t="s">
        <v>144</v>
      </c>
      <c r="D639" s="48" t="s">
        <v>145</v>
      </c>
      <c r="E639" s="2" t="s">
        <v>51</v>
      </c>
      <c r="F639">
        <v>11</v>
      </c>
      <c r="G639" s="25">
        <v>5000</v>
      </c>
      <c r="H639" s="27">
        <v>5000</v>
      </c>
      <c r="I639" s="22">
        <v>5000</v>
      </c>
    </row>
    <row r="640" spans="1:10" hidden="1">
      <c r="A640" s="3" t="s">
        <v>220</v>
      </c>
      <c r="B640" s="3" t="s">
        <v>235</v>
      </c>
      <c r="C640" s="48" t="s">
        <v>144</v>
      </c>
      <c r="D640" s="48" t="s">
        <v>145</v>
      </c>
      <c r="E640" s="2" t="s">
        <v>33</v>
      </c>
      <c r="F640">
        <v>100</v>
      </c>
      <c r="G640" s="25">
        <v>0</v>
      </c>
      <c r="H640" s="27">
        <v>0</v>
      </c>
      <c r="I640" s="22">
        <v>0</v>
      </c>
    </row>
    <row r="641" spans="1:10" hidden="1">
      <c r="A641" s="3" t="s">
        <v>220</v>
      </c>
      <c r="B641" s="3" t="s">
        <v>235</v>
      </c>
      <c r="C641" s="48" t="s">
        <v>144</v>
      </c>
      <c r="D641" s="48" t="s">
        <v>145</v>
      </c>
      <c r="E641" s="2" t="s">
        <v>38</v>
      </c>
      <c r="F641">
        <v>106</v>
      </c>
      <c r="G641" s="25">
        <v>0</v>
      </c>
      <c r="H641" s="27">
        <v>0</v>
      </c>
      <c r="I641" s="22">
        <v>0</v>
      </c>
    </row>
    <row r="642" spans="1:10" hidden="1">
      <c r="A642" s="3" t="s">
        <v>220</v>
      </c>
      <c r="B642" s="3" t="s">
        <v>235</v>
      </c>
      <c r="C642" s="48" t="s">
        <v>144</v>
      </c>
      <c r="D642" s="48" t="s">
        <v>145</v>
      </c>
      <c r="E642" s="2" t="s">
        <v>55</v>
      </c>
      <c r="F642">
        <v>55</v>
      </c>
      <c r="G642">
        <v>500000</v>
      </c>
      <c r="H642" s="27">
        <v>500000</v>
      </c>
      <c r="I642" s="22">
        <v>500000</v>
      </c>
    </row>
    <row r="643" spans="1:10" hidden="1">
      <c r="A643" s="3" t="s">
        <v>220</v>
      </c>
      <c r="B643" s="3" t="s">
        <v>235</v>
      </c>
      <c r="C643" s="48" t="s">
        <v>144</v>
      </c>
      <c r="D643" s="48" t="s">
        <v>145</v>
      </c>
      <c r="E643" s="2" t="s">
        <v>28</v>
      </c>
      <c r="F643">
        <v>16</v>
      </c>
      <c r="G643" s="25">
        <v>75000</v>
      </c>
      <c r="H643" s="27">
        <v>75000</v>
      </c>
      <c r="I643" s="22">
        <v>75000</v>
      </c>
    </row>
    <row r="644" spans="1:10" hidden="1">
      <c r="A644" s="3" t="s">
        <v>220</v>
      </c>
      <c r="B644" s="3" t="s">
        <v>235</v>
      </c>
      <c r="C644" s="48" t="s">
        <v>144</v>
      </c>
      <c r="D644" s="48" t="s">
        <v>145</v>
      </c>
      <c r="E644" s="2" t="s">
        <v>20</v>
      </c>
      <c r="F644">
        <v>123</v>
      </c>
      <c r="G644" s="25">
        <v>120000</v>
      </c>
      <c r="H644" s="27">
        <v>120000</v>
      </c>
      <c r="I644" s="22">
        <v>120000</v>
      </c>
    </row>
    <row r="645" spans="1:10" hidden="1">
      <c r="A645" s="3" t="s">
        <v>220</v>
      </c>
      <c r="B645" s="3" t="s">
        <v>235</v>
      </c>
      <c r="C645" s="48" t="s">
        <v>144</v>
      </c>
      <c r="D645" s="48" t="s">
        <v>145</v>
      </c>
      <c r="E645" s="2" t="s">
        <v>16</v>
      </c>
      <c r="F645">
        <v>221</v>
      </c>
      <c r="G645" s="25">
        <v>350000</v>
      </c>
      <c r="H645" s="27">
        <v>350000</v>
      </c>
      <c r="I645" s="22">
        <v>350000</v>
      </c>
    </row>
    <row r="646" spans="1:10" hidden="1">
      <c r="A646" s="3" t="s">
        <v>220</v>
      </c>
      <c r="B646" s="3" t="s">
        <v>235</v>
      </c>
      <c r="C646" s="48" t="s">
        <v>144</v>
      </c>
      <c r="D646" s="48" t="s">
        <v>145</v>
      </c>
      <c r="E646" s="2" t="s">
        <v>17</v>
      </c>
      <c r="F646">
        <v>52</v>
      </c>
      <c r="G646" s="25">
        <v>25000</v>
      </c>
      <c r="H646" s="27">
        <v>25000</v>
      </c>
      <c r="I646" s="22">
        <v>25000</v>
      </c>
    </row>
    <row r="647" spans="1:10" hidden="1">
      <c r="A647" s="3" t="s">
        <v>220</v>
      </c>
      <c r="B647" s="3" t="s">
        <v>235</v>
      </c>
      <c r="C647" s="48" t="s">
        <v>144</v>
      </c>
      <c r="D647" s="48" t="s">
        <v>145</v>
      </c>
      <c r="E647" s="2" t="s">
        <v>39</v>
      </c>
      <c r="F647">
        <v>15</v>
      </c>
      <c r="G647" s="25">
        <v>100000</v>
      </c>
      <c r="H647" s="27">
        <v>100000</v>
      </c>
      <c r="I647" s="22">
        <v>100000</v>
      </c>
    </row>
    <row r="648" spans="1:10" hidden="1">
      <c r="A648" s="3" t="s">
        <v>220</v>
      </c>
      <c r="B648" s="3" t="s">
        <v>235</v>
      </c>
      <c r="C648" s="48" t="s">
        <v>144</v>
      </c>
      <c r="D648" s="48" t="s">
        <v>145</v>
      </c>
      <c r="E648" s="2" t="s">
        <v>26</v>
      </c>
      <c r="F648">
        <v>7</v>
      </c>
      <c r="G648" s="25">
        <v>125000</v>
      </c>
      <c r="H648" s="27">
        <v>125000</v>
      </c>
      <c r="I648" s="22">
        <v>125000</v>
      </c>
    </row>
    <row r="649" spans="1:10" hidden="1">
      <c r="A649" s="3" t="s">
        <v>220</v>
      </c>
      <c r="B649" s="3" t="s">
        <v>235</v>
      </c>
      <c r="C649" s="48" t="s">
        <v>144</v>
      </c>
      <c r="D649" s="48" t="s">
        <v>145</v>
      </c>
      <c r="E649" s="2" t="s">
        <v>23</v>
      </c>
      <c r="F649">
        <v>147</v>
      </c>
      <c r="G649" s="25">
        <v>100000</v>
      </c>
      <c r="H649" s="27">
        <v>100000</v>
      </c>
      <c r="I649" s="22">
        <v>100000</v>
      </c>
    </row>
    <row r="650" spans="1:10" hidden="1">
      <c r="A650" s="3" t="s">
        <v>220</v>
      </c>
      <c r="B650" s="3" t="s">
        <v>235</v>
      </c>
      <c r="C650" s="48" t="s">
        <v>144</v>
      </c>
      <c r="D650" s="48" t="s">
        <v>145</v>
      </c>
      <c r="E650" s="2" t="s">
        <v>37</v>
      </c>
      <c r="F650">
        <v>128</v>
      </c>
      <c r="G650" s="25">
        <v>200000</v>
      </c>
      <c r="H650" s="27">
        <v>200000</v>
      </c>
      <c r="I650" s="22">
        <v>200000</v>
      </c>
    </row>
    <row r="651" spans="1:10" s="22" customFormat="1" hidden="1">
      <c r="A651" s="21" t="s">
        <v>220</v>
      </c>
      <c r="B651" s="21" t="s">
        <v>235</v>
      </c>
      <c r="C651" s="103" t="s">
        <v>144</v>
      </c>
      <c r="D651" s="103" t="s">
        <v>145</v>
      </c>
      <c r="E651" s="24" t="s">
        <v>24</v>
      </c>
      <c r="F651" s="22">
        <v>60</v>
      </c>
      <c r="G651" s="26">
        <v>90000</v>
      </c>
      <c r="H651" s="54">
        <v>90000</v>
      </c>
      <c r="I651" s="22">
        <v>90000</v>
      </c>
      <c r="J651" s="52">
        <f>SUM(I635:I651)</f>
        <v>1887500</v>
      </c>
    </row>
    <row r="652" spans="1:10" hidden="1">
      <c r="A652" s="3" t="s">
        <v>220</v>
      </c>
      <c r="B652" s="3" t="s">
        <v>236</v>
      </c>
      <c r="C652" s="48" t="s">
        <v>147</v>
      </c>
      <c r="D652" s="48" t="s">
        <v>142</v>
      </c>
      <c r="E652" s="2" t="s">
        <v>18</v>
      </c>
      <c r="F652">
        <v>122</v>
      </c>
      <c r="G652" s="25">
        <v>9000</v>
      </c>
      <c r="H652" s="27">
        <v>9000</v>
      </c>
      <c r="I652" s="22">
        <v>9000</v>
      </c>
    </row>
    <row r="653" spans="1:10" hidden="1">
      <c r="A653" s="3" t="s">
        <v>220</v>
      </c>
      <c r="B653" s="3" t="s">
        <v>236</v>
      </c>
      <c r="C653" s="48" t="s">
        <v>147</v>
      </c>
      <c r="D653" s="48" t="s">
        <v>142</v>
      </c>
      <c r="E653" s="2" t="s">
        <v>42</v>
      </c>
      <c r="F653">
        <v>9</v>
      </c>
      <c r="G653" s="25">
        <v>1400</v>
      </c>
      <c r="H653" s="27">
        <v>1400</v>
      </c>
      <c r="I653" s="22">
        <v>1400</v>
      </c>
    </row>
    <row r="654" spans="1:10" hidden="1">
      <c r="A654" s="3" t="s">
        <v>220</v>
      </c>
      <c r="B654" s="3" t="s">
        <v>236</v>
      </c>
      <c r="C654" s="48" t="s">
        <v>147</v>
      </c>
      <c r="D654" s="48" t="s">
        <v>142</v>
      </c>
      <c r="E654" s="2" t="s">
        <v>41</v>
      </c>
      <c r="F654">
        <v>16</v>
      </c>
      <c r="G654" s="25">
        <v>5000</v>
      </c>
      <c r="H654" s="27">
        <v>5000</v>
      </c>
      <c r="I654" s="22">
        <v>5000</v>
      </c>
    </row>
    <row r="655" spans="1:10" hidden="1">
      <c r="A655" s="3" t="s">
        <v>220</v>
      </c>
      <c r="B655" s="3" t="s">
        <v>236</v>
      </c>
      <c r="C655" s="48" t="s">
        <v>147</v>
      </c>
      <c r="D655" s="48" t="s">
        <v>142</v>
      </c>
      <c r="E655" s="2" t="s">
        <v>55</v>
      </c>
      <c r="F655">
        <v>55</v>
      </c>
      <c r="G655">
        <v>100000</v>
      </c>
      <c r="H655" s="27">
        <v>100000</v>
      </c>
      <c r="I655" s="22">
        <v>100000</v>
      </c>
    </row>
    <row r="656" spans="1:10" hidden="1">
      <c r="A656" s="3" t="s">
        <v>220</v>
      </c>
      <c r="B656" s="3" t="s">
        <v>236</v>
      </c>
      <c r="C656" s="48" t="s">
        <v>147</v>
      </c>
      <c r="D656" s="48" t="s">
        <v>142</v>
      </c>
      <c r="E656" s="2" t="s">
        <v>28</v>
      </c>
      <c r="F656">
        <v>16</v>
      </c>
      <c r="G656" s="25">
        <v>10200</v>
      </c>
      <c r="H656" s="27">
        <v>10200</v>
      </c>
      <c r="I656" s="22">
        <v>10200</v>
      </c>
    </row>
    <row r="657" spans="1:10" hidden="1">
      <c r="A657" s="3" t="s">
        <v>220</v>
      </c>
      <c r="B657" s="3" t="s">
        <v>236</v>
      </c>
      <c r="C657" s="48" t="s">
        <v>147</v>
      </c>
      <c r="D657" s="48" t="s">
        <v>142</v>
      </c>
      <c r="E657" s="2" t="s">
        <v>20</v>
      </c>
      <c r="F657">
        <v>123</v>
      </c>
      <c r="G657" s="25">
        <v>7500</v>
      </c>
      <c r="H657" s="27">
        <v>7500</v>
      </c>
      <c r="I657" s="22">
        <v>7500</v>
      </c>
    </row>
    <row r="658" spans="1:10" s="22" customFormat="1" hidden="1">
      <c r="A658" s="21" t="s">
        <v>220</v>
      </c>
      <c r="B658" s="21" t="s">
        <v>236</v>
      </c>
      <c r="C658" s="103" t="s">
        <v>147</v>
      </c>
      <c r="D658" s="103" t="s">
        <v>142</v>
      </c>
      <c r="E658" s="24" t="s">
        <v>27</v>
      </c>
      <c r="F658" s="22">
        <v>69</v>
      </c>
      <c r="G658" s="26">
        <v>2000</v>
      </c>
      <c r="H658" s="54">
        <v>2000</v>
      </c>
      <c r="I658" s="22">
        <v>2000</v>
      </c>
      <c r="J658" s="52">
        <f>SUM(I652:I658)</f>
        <v>135100</v>
      </c>
    </row>
    <row r="659" spans="1:10" hidden="1">
      <c r="A659" s="3" t="s">
        <v>220</v>
      </c>
      <c r="B659" s="3" t="s">
        <v>237</v>
      </c>
      <c r="C659" s="48" t="s">
        <v>147</v>
      </c>
      <c r="D659" s="48" t="s">
        <v>149</v>
      </c>
      <c r="E659" s="2" t="s">
        <v>18</v>
      </c>
      <c r="F659">
        <v>122</v>
      </c>
      <c r="G659" s="25">
        <v>35400</v>
      </c>
      <c r="H659" s="27">
        <v>35400</v>
      </c>
      <c r="I659" s="22">
        <v>35400</v>
      </c>
    </row>
    <row r="660" spans="1:10" s="22" customFormat="1" hidden="1">
      <c r="A660" s="21" t="s">
        <v>220</v>
      </c>
      <c r="B660" s="21" t="s">
        <v>237</v>
      </c>
      <c r="C660" s="103" t="s">
        <v>147</v>
      </c>
      <c r="D660" s="103" t="s">
        <v>149</v>
      </c>
      <c r="E660" s="24" t="s">
        <v>42</v>
      </c>
      <c r="F660" s="22">
        <v>9</v>
      </c>
      <c r="G660" s="26">
        <v>25000</v>
      </c>
      <c r="H660" s="54">
        <v>25000</v>
      </c>
      <c r="I660" s="22">
        <v>25000</v>
      </c>
      <c r="J660" s="52">
        <f>SUM(I659:I660)</f>
        <v>60400</v>
      </c>
    </row>
    <row r="661" spans="1:10" hidden="1">
      <c r="A661" s="3" t="s">
        <v>220</v>
      </c>
      <c r="B661" s="3" t="s">
        <v>238</v>
      </c>
      <c r="C661" s="48" t="s">
        <v>147</v>
      </c>
      <c r="D661" s="48" t="s">
        <v>142</v>
      </c>
      <c r="E661" s="2" t="s">
        <v>25</v>
      </c>
      <c r="F661">
        <v>77</v>
      </c>
      <c r="G661" s="25">
        <v>0</v>
      </c>
      <c r="H661" s="27">
        <v>0</v>
      </c>
      <c r="I661" s="22">
        <v>0</v>
      </c>
    </row>
    <row r="662" spans="1:10" hidden="1">
      <c r="A662" s="3" t="s">
        <v>220</v>
      </c>
      <c r="B662" s="3" t="s">
        <v>238</v>
      </c>
      <c r="C662" s="48" t="s">
        <v>147</v>
      </c>
      <c r="D662" s="48" t="s">
        <v>142</v>
      </c>
      <c r="E662" s="2" t="s">
        <v>18</v>
      </c>
      <c r="F662">
        <v>122</v>
      </c>
      <c r="G662" s="25">
        <v>59366.44</v>
      </c>
      <c r="H662" s="27">
        <v>60533.77</v>
      </c>
      <c r="I662" s="22">
        <v>61724.44</v>
      </c>
    </row>
    <row r="663" spans="1:10" hidden="1">
      <c r="A663" s="3" t="s">
        <v>220</v>
      </c>
      <c r="B663" s="3" t="s">
        <v>238</v>
      </c>
      <c r="C663" s="48" t="s">
        <v>147</v>
      </c>
      <c r="D663" s="48" t="s">
        <v>142</v>
      </c>
      <c r="E663" s="2" t="s">
        <v>43</v>
      </c>
      <c r="F663">
        <v>24</v>
      </c>
      <c r="G663" s="25">
        <v>750</v>
      </c>
      <c r="H663" s="27">
        <v>750</v>
      </c>
      <c r="I663" s="22">
        <v>750</v>
      </c>
    </row>
    <row r="664" spans="1:10" hidden="1">
      <c r="A664" s="3" t="s">
        <v>220</v>
      </c>
      <c r="B664" s="3" t="s">
        <v>238</v>
      </c>
      <c r="C664" s="48" t="s">
        <v>147</v>
      </c>
      <c r="D664" s="48" t="s">
        <v>142</v>
      </c>
      <c r="E664" s="2" t="s">
        <v>38</v>
      </c>
      <c r="F664">
        <v>106</v>
      </c>
      <c r="G664" s="25">
        <v>2500</v>
      </c>
      <c r="H664" s="27">
        <v>2500</v>
      </c>
      <c r="I664" s="22">
        <v>2500</v>
      </c>
    </row>
    <row r="665" spans="1:10" hidden="1">
      <c r="A665" s="3" t="s">
        <v>220</v>
      </c>
      <c r="B665" s="3" t="s">
        <v>238</v>
      </c>
      <c r="C665" s="48" t="s">
        <v>147</v>
      </c>
      <c r="D665" s="48" t="s">
        <v>142</v>
      </c>
      <c r="E665" s="2" t="s">
        <v>16</v>
      </c>
      <c r="F665">
        <v>221</v>
      </c>
      <c r="G665" s="25">
        <v>45000</v>
      </c>
      <c r="H665" s="27">
        <v>42000</v>
      </c>
      <c r="I665" s="22">
        <v>40000</v>
      </c>
    </row>
    <row r="666" spans="1:10" hidden="1">
      <c r="A666" s="3" t="s">
        <v>220</v>
      </c>
      <c r="B666" s="3" t="s">
        <v>238</v>
      </c>
      <c r="C666" s="48" t="s">
        <v>147</v>
      </c>
      <c r="D666" s="48" t="s">
        <v>142</v>
      </c>
      <c r="E666" s="2" t="s">
        <v>23</v>
      </c>
      <c r="F666">
        <v>147</v>
      </c>
      <c r="G666" s="25">
        <v>6500</v>
      </c>
      <c r="H666" s="27">
        <v>6500</v>
      </c>
      <c r="I666" s="22">
        <v>6500</v>
      </c>
    </row>
    <row r="667" spans="1:10" s="22" customFormat="1" hidden="1">
      <c r="A667" s="21" t="s">
        <v>220</v>
      </c>
      <c r="B667" s="21" t="s">
        <v>238</v>
      </c>
      <c r="C667" s="103" t="s">
        <v>147</v>
      </c>
      <c r="D667" s="103" t="s">
        <v>142</v>
      </c>
      <c r="E667" s="24" t="s">
        <v>37</v>
      </c>
      <c r="F667" s="22">
        <v>128</v>
      </c>
      <c r="G667" s="26">
        <v>2500</v>
      </c>
      <c r="H667" s="54">
        <v>2500</v>
      </c>
      <c r="I667" s="22">
        <v>2500</v>
      </c>
      <c r="J667" s="52">
        <f>SUM(I661:I667)</f>
        <v>113974.44</v>
      </c>
    </row>
    <row r="668" spans="1:10" s="22" customFormat="1" hidden="1">
      <c r="A668" s="107" t="s">
        <v>220</v>
      </c>
      <c r="B668" s="107" t="s">
        <v>498</v>
      </c>
      <c r="C668" s="103" t="s">
        <v>180</v>
      </c>
      <c r="D668" s="103" t="s">
        <v>149</v>
      </c>
      <c r="E668" s="24"/>
      <c r="G668" s="26"/>
      <c r="H668" s="54"/>
      <c r="J668" s="52"/>
    </row>
    <row r="669" spans="1:10" hidden="1">
      <c r="A669" s="3" t="s">
        <v>220</v>
      </c>
      <c r="B669" s="3" t="s">
        <v>240</v>
      </c>
      <c r="C669" s="48" t="s">
        <v>141</v>
      </c>
      <c r="D669" s="48" t="s">
        <v>151</v>
      </c>
      <c r="E669" s="2" t="s">
        <v>21</v>
      </c>
      <c r="F669">
        <v>32</v>
      </c>
      <c r="G669" s="25">
        <v>303000</v>
      </c>
      <c r="H669" s="27">
        <v>303000</v>
      </c>
      <c r="I669" s="22">
        <v>303000</v>
      </c>
    </row>
    <row r="670" spans="1:10" hidden="1">
      <c r="A670" s="3" t="s">
        <v>220</v>
      </c>
      <c r="B670" s="3" t="s">
        <v>240</v>
      </c>
      <c r="C670" s="48" t="s">
        <v>141</v>
      </c>
      <c r="D670" s="48" t="s">
        <v>151</v>
      </c>
      <c r="E670" s="2" t="s">
        <v>14</v>
      </c>
      <c r="F670">
        <v>53</v>
      </c>
      <c r="G670" s="25">
        <v>370000</v>
      </c>
      <c r="H670" s="27">
        <v>370000</v>
      </c>
      <c r="I670" s="22">
        <v>370000</v>
      </c>
    </row>
    <row r="671" spans="1:10" hidden="1">
      <c r="A671" s="3" t="s">
        <v>220</v>
      </c>
      <c r="B671" s="3" t="s">
        <v>240</v>
      </c>
      <c r="C671" s="48" t="s">
        <v>141</v>
      </c>
      <c r="D671" s="48" t="s">
        <v>151</v>
      </c>
      <c r="E671" s="2" t="s">
        <v>22</v>
      </c>
      <c r="F671">
        <v>21</v>
      </c>
      <c r="G671" s="25">
        <v>55000</v>
      </c>
      <c r="H671" s="27">
        <v>55000</v>
      </c>
      <c r="I671" s="22">
        <v>55000</v>
      </c>
    </row>
    <row r="672" spans="1:10" hidden="1">
      <c r="A672" s="3" t="s">
        <v>220</v>
      </c>
      <c r="B672" s="3" t="s">
        <v>240</v>
      </c>
      <c r="C672" s="48" t="s">
        <v>141</v>
      </c>
      <c r="D672" s="48" t="s">
        <v>151</v>
      </c>
      <c r="E672" s="2" t="s">
        <v>35</v>
      </c>
      <c r="F672">
        <v>107</v>
      </c>
      <c r="G672" s="25">
        <v>7500</v>
      </c>
      <c r="H672" s="27">
        <v>7500</v>
      </c>
      <c r="I672" s="22">
        <v>7500</v>
      </c>
    </row>
    <row r="673" spans="1:10" hidden="1">
      <c r="A673" s="3" t="s">
        <v>220</v>
      </c>
      <c r="B673" s="3" t="s">
        <v>240</v>
      </c>
      <c r="C673" s="48" t="s">
        <v>141</v>
      </c>
      <c r="D673" s="48" t="s">
        <v>151</v>
      </c>
      <c r="E673" s="2" t="s">
        <v>55</v>
      </c>
      <c r="F673">
        <v>55</v>
      </c>
      <c r="G673">
        <v>15000</v>
      </c>
      <c r="H673" s="27">
        <v>15000</v>
      </c>
      <c r="I673" s="22">
        <v>15000</v>
      </c>
    </row>
    <row r="674" spans="1:10" s="22" customFormat="1" hidden="1">
      <c r="A674" s="21" t="s">
        <v>220</v>
      </c>
      <c r="B674" s="21" t="s">
        <v>240</v>
      </c>
      <c r="C674" s="103" t="s">
        <v>141</v>
      </c>
      <c r="D674" s="103" t="s">
        <v>151</v>
      </c>
      <c r="E674" s="24" t="s">
        <v>16</v>
      </c>
      <c r="F674" s="22">
        <v>221</v>
      </c>
      <c r="G674" s="26">
        <v>200000</v>
      </c>
      <c r="H674" s="54">
        <v>200000</v>
      </c>
      <c r="I674" s="22">
        <v>200000</v>
      </c>
      <c r="J674" s="52">
        <f>SUM(I669:I674)</f>
        <v>950500</v>
      </c>
    </row>
    <row r="675" spans="1:10" hidden="1">
      <c r="A675" s="3" t="s">
        <v>220</v>
      </c>
      <c r="B675" s="3" t="s">
        <v>241</v>
      </c>
      <c r="C675" s="48" t="s">
        <v>147</v>
      </c>
      <c r="D675" s="48" t="s">
        <v>149</v>
      </c>
      <c r="E675" s="2" t="s">
        <v>25</v>
      </c>
      <c r="F675">
        <v>77</v>
      </c>
      <c r="G675" s="25">
        <v>5000</v>
      </c>
      <c r="H675" s="27">
        <v>5000</v>
      </c>
      <c r="I675" s="22">
        <v>5000</v>
      </c>
    </row>
    <row r="676" spans="1:10" hidden="1">
      <c r="A676" s="3" t="s">
        <v>220</v>
      </c>
      <c r="B676" s="3" t="s">
        <v>241</v>
      </c>
      <c r="C676" s="48" t="s">
        <v>147</v>
      </c>
      <c r="D676" s="48" t="s">
        <v>149</v>
      </c>
      <c r="E676" s="2" t="s">
        <v>18</v>
      </c>
      <c r="F676">
        <v>122</v>
      </c>
      <c r="G676" s="25">
        <v>8000</v>
      </c>
      <c r="H676" s="27">
        <v>8000</v>
      </c>
      <c r="I676" s="22">
        <v>8000</v>
      </c>
    </row>
    <row r="677" spans="1:10" hidden="1">
      <c r="A677" s="3" t="s">
        <v>220</v>
      </c>
      <c r="B677" s="3" t="s">
        <v>241</v>
      </c>
      <c r="C677" s="48" t="s">
        <v>147</v>
      </c>
      <c r="D677" s="48" t="s">
        <v>149</v>
      </c>
      <c r="E677" s="2" t="s">
        <v>43</v>
      </c>
      <c r="F677">
        <v>24</v>
      </c>
      <c r="G677" s="25">
        <v>1250</v>
      </c>
      <c r="H677" s="27">
        <v>1250</v>
      </c>
      <c r="I677" s="22">
        <v>1250</v>
      </c>
    </row>
    <row r="678" spans="1:10" hidden="1">
      <c r="A678" s="3" t="s">
        <v>220</v>
      </c>
      <c r="B678" s="3" t="s">
        <v>241</v>
      </c>
      <c r="C678" s="48" t="s">
        <v>147</v>
      </c>
      <c r="D678" s="48" t="s">
        <v>149</v>
      </c>
      <c r="E678" s="2" t="s">
        <v>38</v>
      </c>
      <c r="F678">
        <v>106</v>
      </c>
      <c r="G678" s="25">
        <v>365</v>
      </c>
      <c r="H678" s="27">
        <v>370</v>
      </c>
      <c r="I678" s="22">
        <v>375</v>
      </c>
    </row>
    <row r="679" spans="1:10" s="22" customFormat="1" hidden="1">
      <c r="A679" s="21" t="s">
        <v>220</v>
      </c>
      <c r="B679" s="21" t="s">
        <v>241</v>
      </c>
      <c r="C679" s="103" t="s">
        <v>147</v>
      </c>
      <c r="D679" s="103" t="s">
        <v>149</v>
      </c>
      <c r="E679" s="24" t="s">
        <v>37</v>
      </c>
      <c r="F679" s="22">
        <v>128</v>
      </c>
      <c r="G679" s="26">
        <v>4000</v>
      </c>
      <c r="H679" s="54">
        <v>4000</v>
      </c>
      <c r="I679" s="22">
        <v>4000</v>
      </c>
      <c r="J679" s="52">
        <f>SUM(I675:I679)</f>
        <v>18625</v>
      </c>
    </row>
    <row r="680" spans="1:10" hidden="1">
      <c r="A680" s="3" t="s">
        <v>220</v>
      </c>
      <c r="B680" s="3" t="s">
        <v>242</v>
      </c>
      <c r="C680" s="48" t="s">
        <v>141</v>
      </c>
      <c r="D680" s="48" t="s">
        <v>151</v>
      </c>
      <c r="E680" s="2" t="s">
        <v>56</v>
      </c>
      <c r="F680">
        <v>7</v>
      </c>
      <c r="G680" s="25">
        <v>0</v>
      </c>
      <c r="H680" s="27">
        <v>0</v>
      </c>
      <c r="I680" s="22">
        <v>0</v>
      </c>
    </row>
    <row r="681" spans="1:10" hidden="1">
      <c r="A681" s="3" t="s">
        <v>220</v>
      </c>
      <c r="B681" s="3" t="s">
        <v>242</v>
      </c>
      <c r="C681" s="48" t="s">
        <v>141</v>
      </c>
      <c r="D681" s="48" t="s">
        <v>151</v>
      </c>
      <c r="E681" s="2" t="s">
        <v>18</v>
      </c>
      <c r="F681">
        <v>122</v>
      </c>
      <c r="G681" s="25">
        <v>50000</v>
      </c>
      <c r="H681" s="27">
        <v>50000</v>
      </c>
      <c r="I681" s="22">
        <v>50000</v>
      </c>
    </row>
    <row r="682" spans="1:10" hidden="1">
      <c r="A682" s="3" t="s">
        <v>220</v>
      </c>
      <c r="B682" s="3" t="s">
        <v>242</v>
      </c>
      <c r="C682" s="48" t="s">
        <v>141</v>
      </c>
      <c r="D682" s="48" t="s">
        <v>151</v>
      </c>
      <c r="E682" s="2" t="s">
        <v>15</v>
      </c>
      <c r="F682">
        <v>54</v>
      </c>
      <c r="G682" s="25">
        <v>687000</v>
      </c>
      <c r="H682" s="27">
        <v>687000</v>
      </c>
      <c r="I682" s="22">
        <v>687000</v>
      </c>
    </row>
    <row r="683" spans="1:10" hidden="1">
      <c r="A683" s="3" t="s">
        <v>220</v>
      </c>
      <c r="B683" s="3" t="s">
        <v>242</v>
      </c>
      <c r="C683" s="48" t="s">
        <v>141</v>
      </c>
      <c r="D683" s="48" t="s">
        <v>151</v>
      </c>
      <c r="E683" s="2" t="s">
        <v>22</v>
      </c>
      <c r="F683">
        <v>21</v>
      </c>
      <c r="G683" s="25">
        <v>0</v>
      </c>
      <c r="H683" s="27">
        <v>0</v>
      </c>
      <c r="I683" s="22">
        <v>0</v>
      </c>
    </row>
    <row r="684" spans="1:10" hidden="1">
      <c r="A684" s="3" t="s">
        <v>220</v>
      </c>
      <c r="B684" s="3" t="s">
        <v>242</v>
      </c>
      <c r="C684" s="48" t="s">
        <v>141</v>
      </c>
      <c r="D684" s="48" t="s">
        <v>151</v>
      </c>
      <c r="E684" s="2" t="s">
        <v>45</v>
      </c>
      <c r="F684">
        <v>4</v>
      </c>
      <c r="G684" s="25">
        <v>12000</v>
      </c>
      <c r="H684" s="27">
        <v>12000</v>
      </c>
      <c r="I684" s="22">
        <v>12000</v>
      </c>
    </row>
    <row r="685" spans="1:10" hidden="1">
      <c r="A685" s="3" t="s">
        <v>220</v>
      </c>
      <c r="B685" s="3" t="s">
        <v>242</v>
      </c>
      <c r="C685" s="48" t="s">
        <v>141</v>
      </c>
      <c r="D685" s="48" t="s">
        <v>151</v>
      </c>
      <c r="E685" s="2" t="s">
        <v>43</v>
      </c>
      <c r="F685">
        <v>24</v>
      </c>
      <c r="G685" s="25">
        <v>100</v>
      </c>
      <c r="H685" s="27">
        <v>100</v>
      </c>
      <c r="I685" s="22">
        <v>100</v>
      </c>
    </row>
    <row r="686" spans="1:10" hidden="1">
      <c r="A686" s="3" t="s">
        <v>220</v>
      </c>
      <c r="B686" s="3" t="s">
        <v>242</v>
      </c>
      <c r="C686" s="48" t="s">
        <v>141</v>
      </c>
      <c r="D686" s="48" t="s">
        <v>151</v>
      </c>
      <c r="E686" s="2" t="s">
        <v>33</v>
      </c>
      <c r="F686">
        <v>100</v>
      </c>
      <c r="G686" s="25">
        <v>3100</v>
      </c>
      <c r="H686" s="27">
        <v>3100</v>
      </c>
      <c r="I686" s="22">
        <v>3100</v>
      </c>
    </row>
    <row r="687" spans="1:10" hidden="1">
      <c r="A687" s="3" t="s">
        <v>220</v>
      </c>
      <c r="B687" s="3" t="s">
        <v>242</v>
      </c>
      <c r="C687" s="48" t="s">
        <v>141</v>
      </c>
      <c r="D687" s="48" t="s">
        <v>151</v>
      </c>
      <c r="E687" s="2" t="s">
        <v>55</v>
      </c>
      <c r="F687">
        <v>55</v>
      </c>
      <c r="G687">
        <v>12000</v>
      </c>
      <c r="H687" s="27">
        <v>12000</v>
      </c>
      <c r="I687" s="22">
        <v>12000</v>
      </c>
    </row>
    <row r="688" spans="1:10" hidden="1">
      <c r="A688" s="3" t="s">
        <v>220</v>
      </c>
      <c r="B688" s="3" t="s">
        <v>242</v>
      </c>
      <c r="C688" s="48" t="s">
        <v>141</v>
      </c>
      <c r="D688" s="48" t="s">
        <v>151</v>
      </c>
      <c r="E688" s="2" t="s">
        <v>16</v>
      </c>
      <c r="F688">
        <v>221</v>
      </c>
      <c r="G688" s="25">
        <v>100000</v>
      </c>
      <c r="H688" s="27">
        <v>100000</v>
      </c>
      <c r="I688" s="22">
        <v>100000</v>
      </c>
    </row>
    <row r="689" spans="1:10" hidden="1">
      <c r="A689" s="3" t="s">
        <v>220</v>
      </c>
      <c r="B689" s="3" t="s">
        <v>242</v>
      </c>
      <c r="C689" s="48" t="s">
        <v>141</v>
      </c>
      <c r="D689" s="48" t="s">
        <v>151</v>
      </c>
      <c r="E689" s="2" t="s">
        <v>49</v>
      </c>
      <c r="F689">
        <v>16</v>
      </c>
      <c r="G689" s="25">
        <v>200</v>
      </c>
      <c r="H689" s="27">
        <v>200</v>
      </c>
      <c r="I689" s="22">
        <v>200</v>
      </c>
    </row>
    <row r="690" spans="1:10" hidden="1">
      <c r="A690" s="3" t="s">
        <v>220</v>
      </c>
      <c r="B690" s="3" t="s">
        <v>242</v>
      </c>
      <c r="C690" s="48" t="s">
        <v>141</v>
      </c>
      <c r="D690" s="48" t="s">
        <v>151</v>
      </c>
      <c r="E690" s="2" t="s">
        <v>39</v>
      </c>
      <c r="F690">
        <v>15</v>
      </c>
      <c r="G690" s="25">
        <v>6500</v>
      </c>
      <c r="H690" s="27">
        <v>6500</v>
      </c>
      <c r="I690" s="22">
        <v>6500</v>
      </c>
    </row>
    <row r="691" spans="1:10" hidden="1">
      <c r="A691" s="3" t="s">
        <v>220</v>
      </c>
      <c r="B691" s="3" t="s">
        <v>242</v>
      </c>
      <c r="C691" s="48" t="s">
        <v>141</v>
      </c>
      <c r="D691" s="48" t="s">
        <v>151</v>
      </c>
      <c r="E691" s="2" t="s">
        <v>23</v>
      </c>
      <c r="F691">
        <v>147</v>
      </c>
      <c r="G691" s="25">
        <v>13000</v>
      </c>
      <c r="H691" s="27">
        <v>13000</v>
      </c>
      <c r="I691" s="22">
        <v>13000</v>
      </c>
    </row>
    <row r="692" spans="1:10" s="22" customFormat="1" hidden="1">
      <c r="A692" s="21" t="s">
        <v>220</v>
      </c>
      <c r="B692" s="21" t="s">
        <v>242</v>
      </c>
      <c r="C692" s="103" t="s">
        <v>141</v>
      </c>
      <c r="D692" s="103" t="s">
        <v>151</v>
      </c>
      <c r="E692" s="24" t="s">
        <v>37</v>
      </c>
      <c r="F692" s="22">
        <v>128</v>
      </c>
      <c r="G692" s="26">
        <v>4000</v>
      </c>
      <c r="H692" s="54">
        <v>4000</v>
      </c>
      <c r="I692" s="22">
        <v>4000</v>
      </c>
      <c r="J692" s="52">
        <f>SUM(I680:I692)</f>
        <v>887900</v>
      </c>
    </row>
    <row r="693" spans="1:10" hidden="1">
      <c r="A693" s="3" t="s">
        <v>220</v>
      </c>
      <c r="B693" s="3" t="s">
        <v>243</v>
      </c>
      <c r="C693" s="48" t="s">
        <v>180</v>
      </c>
      <c r="D693" s="48" t="s">
        <v>142</v>
      </c>
      <c r="E693" s="2" t="s">
        <v>18</v>
      </c>
      <c r="F693">
        <v>122</v>
      </c>
      <c r="G693" s="25">
        <v>9000</v>
      </c>
      <c r="H693" s="27">
        <v>9000</v>
      </c>
      <c r="I693" s="22">
        <v>9000</v>
      </c>
    </row>
    <row r="694" spans="1:10" hidden="1">
      <c r="A694" s="3" t="s">
        <v>220</v>
      </c>
      <c r="B694" s="3" t="s">
        <v>243</v>
      </c>
      <c r="C694" s="48" t="s">
        <v>180</v>
      </c>
      <c r="D694" s="48" t="s">
        <v>142</v>
      </c>
      <c r="E694" s="2" t="s">
        <v>22</v>
      </c>
      <c r="F694">
        <v>21</v>
      </c>
      <c r="G694" s="25">
        <v>150000</v>
      </c>
      <c r="H694" s="27">
        <v>150000</v>
      </c>
      <c r="I694" s="22">
        <v>150000</v>
      </c>
    </row>
    <row r="695" spans="1:10" hidden="1">
      <c r="A695" s="3" t="s">
        <v>220</v>
      </c>
      <c r="B695" s="3" t="s">
        <v>243</v>
      </c>
      <c r="C695" s="48" t="s">
        <v>180</v>
      </c>
      <c r="D695" s="48" t="s">
        <v>142</v>
      </c>
      <c r="E695" s="2" t="s">
        <v>43</v>
      </c>
      <c r="F695">
        <v>24</v>
      </c>
      <c r="G695" s="25">
        <v>800</v>
      </c>
      <c r="H695" s="27">
        <v>800</v>
      </c>
      <c r="I695" s="22">
        <v>800</v>
      </c>
    </row>
    <row r="696" spans="1:10" hidden="1">
      <c r="A696" s="3" t="s">
        <v>220</v>
      </c>
      <c r="B696" s="3" t="s">
        <v>243</v>
      </c>
      <c r="C696" s="48" t="s">
        <v>180</v>
      </c>
      <c r="D696" s="48" t="s">
        <v>142</v>
      </c>
      <c r="E696" s="2" t="s">
        <v>33</v>
      </c>
      <c r="F696">
        <v>100</v>
      </c>
      <c r="G696" s="25">
        <v>800</v>
      </c>
      <c r="H696" s="27">
        <v>800</v>
      </c>
      <c r="I696" s="22">
        <v>800</v>
      </c>
    </row>
    <row r="697" spans="1:10" hidden="1">
      <c r="A697" s="3" t="s">
        <v>220</v>
      </c>
      <c r="B697" s="3" t="s">
        <v>243</v>
      </c>
      <c r="C697" s="48" t="s">
        <v>180</v>
      </c>
      <c r="D697" s="48" t="s">
        <v>142</v>
      </c>
      <c r="E697" s="2" t="s">
        <v>55</v>
      </c>
      <c r="F697">
        <v>55</v>
      </c>
      <c r="G697">
        <v>35000</v>
      </c>
      <c r="H697" s="27">
        <v>35000</v>
      </c>
      <c r="I697" s="22">
        <v>35000</v>
      </c>
    </row>
    <row r="698" spans="1:10" hidden="1">
      <c r="A698" s="3" t="s">
        <v>220</v>
      </c>
      <c r="B698" s="3" t="s">
        <v>243</v>
      </c>
      <c r="C698" s="48" t="s">
        <v>180</v>
      </c>
      <c r="D698" s="48" t="s">
        <v>142</v>
      </c>
      <c r="E698" s="2" t="s">
        <v>19</v>
      </c>
      <c r="F698">
        <v>53</v>
      </c>
      <c r="G698" s="25">
        <v>9800</v>
      </c>
      <c r="H698" s="27">
        <v>9800</v>
      </c>
      <c r="I698" s="22">
        <v>9800</v>
      </c>
    </row>
    <row r="699" spans="1:10" hidden="1">
      <c r="A699" s="3" t="s">
        <v>220</v>
      </c>
      <c r="B699" s="3" t="s">
        <v>243</v>
      </c>
      <c r="C699" s="48" t="s">
        <v>180</v>
      </c>
      <c r="D699" s="48" t="s">
        <v>142</v>
      </c>
      <c r="E699" s="2" t="s">
        <v>16</v>
      </c>
      <c r="F699">
        <v>221</v>
      </c>
      <c r="G699" s="25">
        <v>35000</v>
      </c>
      <c r="H699" s="27">
        <v>35000</v>
      </c>
      <c r="I699" s="22">
        <v>35000</v>
      </c>
    </row>
    <row r="700" spans="1:10" s="22" customFormat="1" hidden="1">
      <c r="A700" s="21" t="s">
        <v>220</v>
      </c>
      <c r="B700" s="21" t="s">
        <v>243</v>
      </c>
      <c r="C700" s="103" t="s">
        <v>180</v>
      </c>
      <c r="D700" s="103" t="s">
        <v>142</v>
      </c>
      <c r="E700" s="24" t="s">
        <v>27</v>
      </c>
      <c r="F700" s="22">
        <v>69</v>
      </c>
      <c r="G700" s="26">
        <v>1000</v>
      </c>
      <c r="H700" s="54">
        <v>1000</v>
      </c>
      <c r="I700" s="22">
        <v>1000</v>
      </c>
      <c r="J700" s="52">
        <f>SUM(I693:I700)</f>
        <v>241400</v>
      </c>
    </row>
    <row r="701" spans="1:10" hidden="1">
      <c r="A701" s="3" t="s">
        <v>220</v>
      </c>
      <c r="B701" s="3" t="s">
        <v>244</v>
      </c>
      <c r="C701" s="48" t="s">
        <v>147</v>
      </c>
      <c r="D701" s="48" t="s">
        <v>149</v>
      </c>
      <c r="E701" s="2" t="s">
        <v>54</v>
      </c>
      <c r="F701">
        <v>20</v>
      </c>
      <c r="G701" s="25">
        <v>1065</v>
      </c>
      <c r="H701" s="27">
        <v>1065</v>
      </c>
      <c r="I701" s="22">
        <v>1065</v>
      </c>
    </row>
    <row r="702" spans="1:10" s="22" customFormat="1" hidden="1">
      <c r="A702" s="21" t="s">
        <v>220</v>
      </c>
      <c r="B702" s="21" t="s">
        <v>244</v>
      </c>
      <c r="C702" s="103" t="s">
        <v>147</v>
      </c>
      <c r="D702" s="103" t="s">
        <v>149</v>
      </c>
      <c r="E702" s="24" t="s">
        <v>16</v>
      </c>
      <c r="F702" s="22">
        <v>221</v>
      </c>
      <c r="G702" s="26">
        <v>85000</v>
      </c>
      <c r="H702" s="54">
        <v>85000</v>
      </c>
      <c r="I702" s="22">
        <v>85000</v>
      </c>
      <c r="J702" s="52">
        <f>SUM(I701:I702)</f>
        <v>86065</v>
      </c>
    </row>
    <row r="703" spans="1:10" hidden="1">
      <c r="A703" s="3" t="s">
        <v>220</v>
      </c>
      <c r="B703" s="3" t="s">
        <v>245</v>
      </c>
      <c r="C703" s="48" t="s">
        <v>157</v>
      </c>
      <c r="D703" s="48" t="s">
        <v>151</v>
      </c>
      <c r="E703" s="2" t="s">
        <v>25</v>
      </c>
      <c r="F703">
        <v>77</v>
      </c>
      <c r="G703" s="25">
        <v>6000</v>
      </c>
      <c r="H703" s="27">
        <v>6000</v>
      </c>
      <c r="I703" s="22">
        <v>6000</v>
      </c>
    </row>
    <row r="704" spans="1:10" hidden="1">
      <c r="A704" s="3" t="s">
        <v>220</v>
      </c>
      <c r="B704" s="3" t="s">
        <v>245</v>
      </c>
      <c r="C704" s="48" t="s">
        <v>157</v>
      </c>
      <c r="D704" s="48" t="s">
        <v>151</v>
      </c>
      <c r="E704" s="2" t="s">
        <v>18</v>
      </c>
      <c r="F704">
        <v>122</v>
      </c>
      <c r="G704" s="25">
        <v>11000</v>
      </c>
      <c r="H704" s="27">
        <v>11000</v>
      </c>
      <c r="I704" s="22">
        <v>11000</v>
      </c>
    </row>
    <row r="705" spans="1:10" hidden="1">
      <c r="A705" s="3" t="s">
        <v>220</v>
      </c>
      <c r="B705" s="3" t="s">
        <v>245</v>
      </c>
      <c r="C705" s="48" t="s">
        <v>157</v>
      </c>
      <c r="D705" s="48" t="s">
        <v>151</v>
      </c>
      <c r="E705" s="2" t="s">
        <v>15</v>
      </c>
      <c r="F705">
        <v>54</v>
      </c>
      <c r="G705" s="25">
        <v>655000</v>
      </c>
      <c r="H705" s="27">
        <v>620000</v>
      </c>
      <c r="I705" s="22">
        <v>585000</v>
      </c>
    </row>
    <row r="706" spans="1:10" hidden="1">
      <c r="A706" s="3" t="s">
        <v>220</v>
      </c>
      <c r="B706" s="3" t="s">
        <v>245</v>
      </c>
      <c r="C706" s="48" t="s">
        <v>157</v>
      </c>
      <c r="D706" s="48" t="s">
        <v>151</v>
      </c>
      <c r="E706" s="2" t="s">
        <v>47</v>
      </c>
      <c r="F706">
        <v>2</v>
      </c>
      <c r="G706" s="25">
        <v>37000</v>
      </c>
      <c r="H706" s="27">
        <v>37000</v>
      </c>
      <c r="I706" s="22">
        <v>37000</v>
      </c>
    </row>
    <row r="707" spans="1:10" hidden="1">
      <c r="A707" s="3" t="s">
        <v>220</v>
      </c>
      <c r="B707" s="3" t="s">
        <v>245</v>
      </c>
      <c r="C707" s="48" t="s">
        <v>157</v>
      </c>
      <c r="D707" s="48" t="s">
        <v>151</v>
      </c>
      <c r="E707" s="2" t="s">
        <v>46</v>
      </c>
      <c r="F707">
        <v>14</v>
      </c>
      <c r="G707" s="25">
        <v>500</v>
      </c>
      <c r="H707" s="27">
        <v>500</v>
      </c>
      <c r="I707" s="22">
        <v>500</v>
      </c>
    </row>
    <row r="708" spans="1:10" hidden="1">
      <c r="A708" s="3" t="s">
        <v>220</v>
      </c>
      <c r="B708" s="3" t="s">
        <v>245</v>
      </c>
      <c r="C708" s="48" t="s">
        <v>157</v>
      </c>
      <c r="D708" s="48" t="s">
        <v>151</v>
      </c>
      <c r="E708" s="2" t="s">
        <v>35</v>
      </c>
      <c r="F708">
        <v>107</v>
      </c>
      <c r="G708" s="25">
        <v>6000</v>
      </c>
      <c r="H708" s="27">
        <v>6000</v>
      </c>
      <c r="I708" s="22">
        <v>6000</v>
      </c>
    </row>
    <row r="709" spans="1:10" hidden="1">
      <c r="A709" s="3" t="s">
        <v>220</v>
      </c>
      <c r="B709" s="3" t="s">
        <v>245</v>
      </c>
      <c r="C709" s="48" t="s">
        <v>157</v>
      </c>
      <c r="D709" s="48" t="s">
        <v>151</v>
      </c>
      <c r="E709" s="2" t="s">
        <v>38</v>
      </c>
      <c r="F709">
        <v>106</v>
      </c>
      <c r="G709" s="25">
        <v>500</v>
      </c>
      <c r="H709" s="27">
        <v>500</v>
      </c>
      <c r="I709" s="22">
        <v>500</v>
      </c>
    </row>
    <row r="710" spans="1:10" hidden="1">
      <c r="A710" s="3" t="s">
        <v>220</v>
      </c>
      <c r="B710" s="3" t="s">
        <v>245</v>
      </c>
      <c r="C710" s="48" t="s">
        <v>157</v>
      </c>
      <c r="D710" s="48" t="s">
        <v>151</v>
      </c>
      <c r="E710" s="2" t="s">
        <v>55</v>
      </c>
      <c r="F710">
        <v>55</v>
      </c>
      <c r="G710">
        <v>89000</v>
      </c>
      <c r="H710" s="27">
        <v>89000</v>
      </c>
      <c r="I710" s="22">
        <v>89000</v>
      </c>
    </row>
    <row r="711" spans="1:10" hidden="1">
      <c r="A711" s="3" t="s">
        <v>220</v>
      </c>
      <c r="B711" s="3" t="s">
        <v>245</v>
      </c>
      <c r="C711" s="48" t="s">
        <v>157</v>
      </c>
      <c r="D711" s="48" t="s">
        <v>151</v>
      </c>
      <c r="E711" s="2" t="s">
        <v>19</v>
      </c>
      <c r="F711">
        <v>53</v>
      </c>
      <c r="G711" s="25">
        <v>3000</v>
      </c>
      <c r="H711" s="27">
        <v>3000</v>
      </c>
      <c r="I711" s="22">
        <v>3000</v>
      </c>
    </row>
    <row r="712" spans="1:10" hidden="1">
      <c r="A712" s="3" t="s">
        <v>220</v>
      </c>
      <c r="B712" s="3" t="s">
        <v>245</v>
      </c>
      <c r="C712" s="48" t="s">
        <v>157</v>
      </c>
      <c r="D712" s="48" t="s">
        <v>151</v>
      </c>
      <c r="E712" s="2" t="s">
        <v>20</v>
      </c>
      <c r="F712">
        <v>123</v>
      </c>
      <c r="G712" s="25">
        <v>40000</v>
      </c>
      <c r="H712" s="27">
        <v>40000</v>
      </c>
      <c r="I712" s="22">
        <v>40000</v>
      </c>
    </row>
    <row r="713" spans="1:10" hidden="1">
      <c r="A713" s="3" t="s">
        <v>220</v>
      </c>
      <c r="B713" s="3" t="s">
        <v>245</v>
      </c>
      <c r="C713" s="48" t="s">
        <v>157</v>
      </c>
      <c r="D713" s="48" t="s">
        <v>151</v>
      </c>
      <c r="E713" s="2" t="s">
        <v>16</v>
      </c>
      <c r="F713">
        <v>221</v>
      </c>
      <c r="G713" s="25">
        <v>60000</v>
      </c>
      <c r="H713" s="27">
        <v>60000</v>
      </c>
      <c r="I713" s="22">
        <v>60000</v>
      </c>
    </row>
    <row r="714" spans="1:10" hidden="1">
      <c r="A714" s="3" t="s">
        <v>220</v>
      </c>
      <c r="B714" s="3" t="s">
        <v>245</v>
      </c>
      <c r="C714" s="48" t="s">
        <v>157</v>
      </c>
      <c r="D714" s="48" t="s">
        <v>151</v>
      </c>
      <c r="E714" s="2" t="s">
        <v>17</v>
      </c>
      <c r="F714">
        <v>52</v>
      </c>
      <c r="G714" s="25">
        <v>1281950</v>
      </c>
      <c r="H714" s="27">
        <v>1281950</v>
      </c>
      <c r="I714" s="22">
        <v>1281950</v>
      </c>
    </row>
    <row r="715" spans="1:10" s="22" customFormat="1" hidden="1">
      <c r="A715" s="21" t="s">
        <v>220</v>
      </c>
      <c r="B715" s="21" t="s">
        <v>245</v>
      </c>
      <c r="C715" s="103" t="s">
        <v>157</v>
      </c>
      <c r="D715" s="103" t="s">
        <v>151</v>
      </c>
      <c r="E715" s="24" t="s">
        <v>37</v>
      </c>
      <c r="F715" s="22">
        <v>128</v>
      </c>
      <c r="G715" s="26">
        <v>1000</v>
      </c>
      <c r="H715" s="54">
        <v>1000</v>
      </c>
      <c r="I715" s="22">
        <v>1000</v>
      </c>
      <c r="J715" s="52">
        <f>SUM(I703:I715)</f>
        <v>2120950</v>
      </c>
    </row>
    <row r="716" spans="1:10" hidden="1">
      <c r="A716" s="3" t="s">
        <v>220</v>
      </c>
      <c r="B716" s="3" t="s">
        <v>246</v>
      </c>
      <c r="C716" s="48" t="s">
        <v>157</v>
      </c>
      <c r="D716" s="48" t="s">
        <v>142</v>
      </c>
      <c r="E716" s="2" t="s">
        <v>25</v>
      </c>
      <c r="F716">
        <v>77</v>
      </c>
      <c r="G716" s="25">
        <v>3000</v>
      </c>
      <c r="H716" s="27">
        <v>3000</v>
      </c>
      <c r="I716" s="22">
        <v>3000</v>
      </c>
    </row>
    <row r="717" spans="1:10" hidden="1">
      <c r="A717" s="3" t="s">
        <v>220</v>
      </c>
      <c r="B717" s="3" t="s">
        <v>246</v>
      </c>
      <c r="C717" s="48" t="s">
        <v>157</v>
      </c>
      <c r="D717" s="48" t="s">
        <v>142</v>
      </c>
      <c r="E717" s="2" t="s">
        <v>18</v>
      </c>
      <c r="F717">
        <v>122</v>
      </c>
      <c r="G717" s="25">
        <v>77000</v>
      </c>
      <c r="H717" s="27">
        <v>79000</v>
      </c>
      <c r="I717" s="22">
        <v>81000</v>
      </c>
    </row>
    <row r="718" spans="1:10" hidden="1">
      <c r="A718" s="3" t="s">
        <v>220</v>
      </c>
      <c r="B718" s="3" t="s">
        <v>246</v>
      </c>
      <c r="C718" s="48" t="s">
        <v>157</v>
      </c>
      <c r="D718" s="48" t="s">
        <v>142</v>
      </c>
      <c r="E718" s="2" t="s">
        <v>15</v>
      </c>
      <c r="F718">
        <v>54</v>
      </c>
      <c r="G718" s="25">
        <v>48000</v>
      </c>
      <c r="H718" s="27">
        <v>48000</v>
      </c>
      <c r="I718" s="22">
        <v>48000</v>
      </c>
    </row>
    <row r="719" spans="1:10" hidden="1">
      <c r="A719" s="3" t="s">
        <v>220</v>
      </c>
      <c r="B719" s="3" t="s">
        <v>246</v>
      </c>
      <c r="C719" s="48" t="s">
        <v>157</v>
      </c>
      <c r="D719" s="48" t="s">
        <v>142</v>
      </c>
      <c r="E719" s="2" t="s">
        <v>21</v>
      </c>
      <c r="F719">
        <v>32</v>
      </c>
      <c r="G719" s="25">
        <v>1000</v>
      </c>
      <c r="H719" s="27">
        <v>1000</v>
      </c>
      <c r="I719" s="22">
        <v>1000</v>
      </c>
    </row>
    <row r="720" spans="1:10" hidden="1">
      <c r="A720" s="3" t="s">
        <v>220</v>
      </c>
      <c r="B720" s="3" t="s">
        <v>246</v>
      </c>
      <c r="C720" s="48" t="s">
        <v>157</v>
      </c>
      <c r="D720" s="48" t="s">
        <v>142</v>
      </c>
      <c r="E720" s="2" t="s">
        <v>35</v>
      </c>
      <c r="F720">
        <v>107</v>
      </c>
      <c r="G720" s="25">
        <v>3000</v>
      </c>
      <c r="H720" s="27">
        <v>3000</v>
      </c>
      <c r="I720" s="22">
        <v>3000</v>
      </c>
    </row>
    <row r="721" spans="1:10" hidden="1">
      <c r="A721" s="3" t="s">
        <v>220</v>
      </c>
      <c r="B721" s="3" t="s">
        <v>246</v>
      </c>
      <c r="C721" s="48" t="s">
        <v>157</v>
      </c>
      <c r="D721" s="48" t="s">
        <v>142</v>
      </c>
      <c r="E721" s="2" t="s">
        <v>20</v>
      </c>
      <c r="F721">
        <v>123</v>
      </c>
      <c r="G721" s="25">
        <v>20000</v>
      </c>
      <c r="H721" s="27">
        <v>20000</v>
      </c>
      <c r="I721" s="22">
        <v>20000</v>
      </c>
    </row>
    <row r="722" spans="1:10" hidden="1">
      <c r="A722" s="3" t="s">
        <v>220</v>
      </c>
      <c r="B722" s="3" t="s">
        <v>246</v>
      </c>
      <c r="C722" s="48" t="s">
        <v>157</v>
      </c>
      <c r="D722" s="48" t="s">
        <v>142</v>
      </c>
      <c r="E722" s="2" t="s">
        <v>16</v>
      </c>
      <c r="F722">
        <v>221</v>
      </c>
      <c r="G722" s="25">
        <v>120000</v>
      </c>
      <c r="H722" s="27">
        <v>120000</v>
      </c>
      <c r="I722" s="22">
        <v>120000</v>
      </c>
    </row>
    <row r="723" spans="1:10" hidden="1">
      <c r="A723" s="3" t="s">
        <v>220</v>
      </c>
      <c r="B723" s="3" t="s">
        <v>246</v>
      </c>
      <c r="C723" s="48" t="s">
        <v>157</v>
      </c>
      <c r="D723" s="48" t="s">
        <v>142</v>
      </c>
      <c r="E723" s="2" t="s">
        <v>49</v>
      </c>
      <c r="F723">
        <v>16</v>
      </c>
      <c r="G723" s="25">
        <v>1000</v>
      </c>
      <c r="H723" s="27">
        <v>1000</v>
      </c>
      <c r="I723" s="22">
        <v>1000</v>
      </c>
    </row>
    <row r="724" spans="1:10" hidden="1">
      <c r="A724" s="3" t="s">
        <v>220</v>
      </c>
      <c r="B724" s="3" t="s">
        <v>246</v>
      </c>
      <c r="C724" s="48" t="s">
        <v>157</v>
      </c>
      <c r="D724" s="48" t="s">
        <v>142</v>
      </c>
      <c r="E724" s="2" t="s">
        <v>23</v>
      </c>
      <c r="F724">
        <v>147</v>
      </c>
      <c r="G724" s="25">
        <v>70000</v>
      </c>
      <c r="H724" s="27">
        <v>70000</v>
      </c>
      <c r="I724" s="22">
        <v>70000</v>
      </c>
    </row>
    <row r="725" spans="1:10" hidden="1">
      <c r="A725" s="3" t="s">
        <v>220</v>
      </c>
      <c r="B725" s="3" t="s">
        <v>246</v>
      </c>
      <c r="C725" s="48" t="s">
        <v>157</v>
      </c>
      <c r="D725" s="48" t="s">
        <v>142</v>
      </c>
      <c r="E725" s="2" t="s">
        <v>37</v>
      </c>
      <c r="F725">
        <v>128</v>
      </c>
      <c r="G725" s="25">
        <v>2000</v>
      </c>
      <c r="H725" s="27">
        <v>2000</v>
      </c>
      <c r="I725" s="22">
        <v>2000</v>
      </c>
    </row>
    <row r="726" spans="1:10" hidden="1">
      <c r="A726" s="3" t="s">
        <v>220</v>
      </c>
      <c r="B726" s="3" t="s">
        <v>246</v>
      </c>
      <c r="C726" s="48" t="s">
        <v>157</v>
      </c>
      <c r="D726" s="48" t="s">
        <v>142</v>
      </c>
      <c r="E726" s="2" t="s">
        <v>31</v>
      </c>
      <c r="F726">
        <v>38</v>
      </c>
      <c r="G726" s="25">
        <v>2700</v>
      </c>
      <c r="H726" s="27">
        <v>2700</v>
      </c>
      <c r="I726" s="22">
        <v>2700</v>
      </c>
    </row>
    <row r="727" spans="1:10" s="22" customFormat="1" hidden="1">
      <c r="A727" s="21" t="s">
        <v>220</v>
      </c>
      <c r="B727" s="21" t="s">
        <v>246</v>
      </c>
      <c r="C727" s="103" t="s">
        <v>157</v>
      </c>
      <c r="D727" s="103" t="s">
        <v>142</v>
      </c>
      <c r="E727" s="24" t="s">
        <v>24</v>
      </c>
      <c r="F727" s="22">
        <v>60</v>
      </c>
      <c r="G727" s="26">
        <v>3000</v>
      </c>
      <c r="H727" s="54">
        <v>3000</v>
      </c>
      <c r="I727" s="22">
        <v>3000</v>
      </c>
      <c r="J727" s="52">
        <f>SUM(I716:I727)</f>
        <v>354700</v>
      </c>
    </row>
    <row r="728" spans="1:10" hidden="1">
      <c r="A728" s="3" t="s">
        <v>220</v>
      </c>
      <c r="B728" s="3" t="s">
        <v>247</v>
      </c>
      <c r="C728" s="48" t="s">
        <v>141</v>
      </c>
      <c r="D728" s="48" t="s">
        <v>151</v>
      </c>
      <c r="E728" s="2" t="s">
        <v>56</v>
      </c>
      <c r="F728">
        <v>7</v>
      </c>
      <c r="G728" s="25">
        <v>150000</v>
      </c>
      <c r="H728" s="27">
        <v>150000</v>
      </c>
      <c r="I728" s="22">
        <v>150000</v>
      </c>
    </row>
    <row r="729" spans="1:10" hidden="1">
      <c r="A729" s="3" t="s">
        <v>220</v>
      </c>
      <c r="B729" s="3" t="s">
        <v>247</v>
      </c>
      <c r="C729" s="48" t="s">
        <v>141</v>
      </c>
      <c r="D729" s="48" t="s">
        <v>151</v>
      </c>
      <c r="E729" s="2" t="s">
        <v>18</v>
      </c>
      <c r="F729">
        <v>122</v>
      </c>
      <c r="G729" s="25">
        <v>8000</v>
      </c>
      <c r="H729" s="27">
        <v>8000</v>
      </c>
      <c r="I729" s="22">
        <v>8000</v>
      </c>
    </row>
    <row r="730" spans="1:10" hidden="1">
      <c r="A730" s="3" t="s">
        <v>220</v>
      </c>
      <c r="B730" s="3" t="s">
        <v>247</v>
      </c>
      <c r="C730" s="48" t="s">
        <v>141</v>
      </c>
      <c r="D730" s="48" t="s">
        <v>151</v>
      </c>
      <c r="E730" s="2" t="s">
        <v>14</v>
      </c>
      <c r="F730">
        <v>53</v>
      </c>
      <c r="G730" s="25">
        <v>750000</v>
      </c>
      <c r="H730" s="27">
        <v>750000</v>
      </c>
      <c r="I730" s="22">
        <v>750000</v>
      </c>
    </row>
    <row r="731" spans="1:10" hidden="1">
      <c r="A731" s="3" t="s">
        <v>220</v>
      </c>
      <c r="B731" s="3" t="s">
        <v>247</v>
      </c>
      <c r="C731" s="48" t="s">
        <v>141</v>
      </c>
      <c r="D731" s="48" t="s">
        <v>151</v>
      </c>
      <c r="E731" s="2" t="s">
        <v>22</v>
      </c>
      <c r="F731">
        <v>21</v>
      </c>
      <c r="G731" s="25">
        <v>1030000</v>
      </c>
      <c r="H731" s="27">
        <v>1030000</v>
      </c>
      <c r="I731" s="22">
        <v>1030000</v>
      </c>
    </row>
    <row r="732" spans="1:10" hidden="1">
      <c r="A732" s="3" t="s">
        <v>220</v>
      </c>
      <c r="B732" s="3" t="s">
        <v>247</v>
      </c>
      <c r="C732" s="48" t="s">
        <v>141</v>
      </c>
      <c r="D732" s="48" t="s">
        <v>151</v>
      </c>
      <c r="E732" s="2" t="s">
        <v>35</v>
      </c>
      <c r="F732">
        <v>107</v>
      </c>
      <c r="G732" s="25">
        <v>6000</v>
      </c>
      <c r="H732" s="27">
        <v>6000</v>
      </c>
      <c r="I732" s="22">
        <v>6000</v>
      </c>
    </row>
    <row r="733" spans="1:10" hidden="1">
      <c r="A733" s="3" t="s">
        <v>220</v>
      </c>
      <c r="B733" s="3" t="s">
        <v>247</v>
      </c>
      <c r="C733" s="48" t="s">
        <v>141</v>
      </c>
      <c r="D733" s="48" t="s">
        <v>151</v>
      </c>
      <c r="E733" s="2" t="s">
        <v>33</v>
      </c>
      <c r="F733">
        <v>100</v>
      </c>
      <c r="G733" s="25">
        <v>5000</v>
      </c>
      <c r="H733" s="27">
        <v>5000</v>
      </c>
      <c r="I733" s="22">
        <v>5000</v>
      </c>
    </row>
    <row r="734" spans="1:10" hidden="1">
      <c r="A734" s="3" t="s">
        <v>220</v>
      </c>
      <c r="B734" s="3" t="s">
        <v>247</v>
      </c>
      <c r="C734" s="48" t="s">
        <v>141</v>
      </c>
      <c r="D734" s="48" t="s">
        <v>151</v>
      </c>
      <c r="E734" s="2" t="s">
        <v>34</v>
      </c>
      <c r="F734">
        <v>4</v>
      </c>
      <c r="G734" s="25">
        <v>180000</v>
      </c>
      <c r="H734" s="27">
        <v>180000</v>
      </c>
      <c r="I734" s="22">
        <v>180000</v>
      </c>
    </row>
    <row r="735" spans="1:10" hidden="1">
      <c r="A735" s="3" t="s">
        <v>220</v>
      </c>
      <c r="B735" s="3" t="s">
        <v>247</v>
      </c>
      <c r="C735" s="48" t="s">
        <v>141</v>
      </c>
      <c r="D735" s="48" t="s">
        <v>151</v>
      </c>
      <c r="E735" s="2" t="s">
        <v>54</v>
      </c>
      <c r="F735">
        <v>20</v>
      </c>
      <c r="G735" s="25">
        <v>1000</v>
      </c>
      <c r="H735" s="27">
        <v>1000</v>
      </c>
      <c r="I735" s="22">
        <v>1000</v>
      </c>
    </row>
    <row r="736" spans="1:10" hidden="1">
      <c r="A736" s="3" t="s">
        <v>220</v>
      </c>
      <c r="B736" s="3" t="s">
        <v>247</v>
      </c>
      <c r="C736" s="48" t="s">
        <v>141</v>
      </c>
      <c r="D736" s="48" t="s">
        <v>151</v>
      </c>
      <c r="E736" s="2" t="s">
        <v>55</v>
      </c>
      <c r="F736">
        <v>55</v>
      </c>
      <c r="G736">
        <v>880000</v>
      </c>
      <c r="H736" s="27">
        <v>880000</v>
      </c>
      <c r="I736" s="22">
        <v>880000</v>
      </c>
    </row>
    <row r="737" spans="1:10" hidden="1">
      <c r="A737" s="3" t="s">
        <v>220</v>
      </c>
      <c r="B737" s="3" t="s">
        <v>247</v>
      </c>
      <c r="C737" s="48" t="s">
        <v>141</v>
      </c>
      <c r="D737" s="48" t="s">
        <v>151</v>
      </c>
      <c r="E737" s="2" t="s">
        <v>19</v>
      </c>
      <c r="F737">
        <v>53</v>
      </c>
      <c r="G737" s="25">
        <v>25000</v>
      </c>
      <c r="H737" s="27">
        <v>25000</v>
      </c>
      <c r="I737" s="22">
        <v>25000</v>
      </c>
    </row>
    <row r="738" spans="1:10" hidden="1">
      <c r="A738" s="3" t="s">
        <v>220</v>
      </c>
      <c r="B738" s="3" t="s">
        <v>247</v>
      </c>
      <c r="C738" s="48" t="s">
        <v>141</v>
      </c>
      <c r="D738" s="48" t="s">
        <v>151</v>
      </c>
      <c r="E738" s="2" t="s">
        <v>20</v>
      </c>
      <c r="F738">
        <v>123</v>
      </c>
      <c r="G738" s="25">
        <v>10000</v>
      </c>
      <c r="H738" s="27">
        <v>10000</v>
      </c>
      <c r="I738" s="22">
        <v>10000</v>
      </c>
    </row>
    <row r="739" spans="1:10" hidden="1">
      <c r="A739" s="3" t="s">
        <v>220</v>
      </c>
      <c r="B739" s="3" t="s">
        <v>247</v>
      </c>
      <c r="C739" s="48" t="s">
        <v>141</v>
      </c>
      <c r="D739" s="48" t="s">
        <v>151</v>
      </c>
      <c r="E739" s="2" t="s">
        <v>17</v>
      </c>
      <c r="F739">
        <v>52</v>
      </c>
      <c r="G739" s="25">
        <v>70000</v>
      </c>
      <c r="H739" s="27">
        <v>70000</v>
      </c>
      <c r="I739" s="22">
        <v>70000</v>
      </c>
    </row>
    <row r="740" spans="1:10" hidden="1">
      <c r="A740" s="3" t="s">
        <v>220</v>
      </c>
      <c r="B740" s="3" t="s">
        <v>247</v>
      </c>
      <c r="C740" s="48" t="s">
        <v>141</v>
      </c>
      <c r="D740" s="48" t="s">
        <v>151</v>
      </c>
      <c r="E740" s="2" t="s">
        <v>23</v>
      </c>
      <c r="F740">
        <v>147</v>
      </c>
      <c r="G740" s="25">
        <v>30000</v>
      </c>
      <c r="H740" s="27">
        <v>30000</v>
      </c>
      <c r="I740" s="22">
        <v>30000</v>
      </c>
    </row>
    <row r="741" spans="1:10" hidden="1">
      <c r="A741" s="3" t="s">
        <v>220</v>
      </c>
      <c r="B741" s="3" t="s">
        <v>247</v>
      </c>
      <c r="C741" s="48" t="s">
        <v>141</v>
      </c>
      <c r="D741" s="48" t="s">
        <v>151</v>
      </c>
      <c r="E741" s="2" t="s">
        <v>37</v>
      </c>
      <c r="F741">
        <v>128</v>
      </c>
      <c r="G741" s="25">
        <v>20000</v>
      </c>
      <c r="H741" s="27">
        <v>20000</v>
      </c>
      <c r="I741" s="22">
        <v>20000</v>
      </c>
    </row>
    <row r="742" spans="1:10" hidden="1">
      <c r="A742" s="3" t="s">
        <v>220</v>
      </c>
      <c r="B742" s="3" t="s">
        <v>247</v>
      </c>
      <c r="C742" s="48" t="s">
        <v>141</v>
      </c>
      <c r="D742" s="48" t="s">
        <v>151</v>
      </c>
      <c r="E742" s="2" t="s">
        <v>36</v>
      </c>
      <c r="F742">
        <v>66</v>
      </c>
      <c r="G742" s="25">
        <v>2000</v>
      </c>
      <c r="H742" s="27">
        <v>2000</v>
      </c>
      <c r="I742" s="22">
        <v>2000</v>
      </c>
    </row>
    <row r="743" spans="1:10" hidden="1">
      <c r="A743" s="3" t="s">
        <v>220</v>
      </c>
      <c r="B743" s="3" t="s">
        <v>247</v>
      </c>
      <c r="C743" s="48" t="s">
        <v>141</v>
      </c>
      <c r="D743" s="48" t="s">
        <v>151</v>
      </c>
      <c r="E743" s="2" t="s">
        <v>48</v>
      </c>
      <c r="F743">
        <v>9</v>
      </c>
      <c r="G743" s="25">
        <v>8500</v>
      </c>
      <c r="H743" s="27">
        <v>8500</v>
      </c>
      <c r="I743" s="22">
        <v>8500</v>
      </c>
    </row>
    <row r="744" spans="1:10" hidden="1">
      <c r="A744" s="3" t="s">
        <v>220</v>
      </c>
      <c r="B744" s="3" t="s">
        <v>247</v>
      </c>
      <c r="C744" s="48" t="s">
        <v>141</v>
      </c>
      <c r="D744" s="48" t="s">
        <v>151</v>
      </c>
      <c r="E744" s="2" t="s">
        <v>24</v>
      </c>
      <c r="F744">
        <v>60</v>
      </c>
      <c r="G744" s="25">
        <v>25000</v>
      </c>
      <c r="H744" s="27">
        <v>25000</v>
      </c>
      <c r="I744" s="22">
        <v>25000</v>
      </c>
    </row>
    <row r="745" spans="1:10" s="22" customFormat="1" hidden="1">
      <c r="A745" s="21" t="s">
        <v>220</v>
      </c>
      <c r="B745" s="21" t="s">
        <v>247</v>
      </c>
      <c r="C745" s="103" t="s">
        <v>141</v>
      </c>
      <c r="D745" s="103" t="s">
        <v>151</v>
      </c>
      <c r="E745" s="24" t="s">
        <v>27</v>
      </c>
      <c r="F745" s="22">
        <v>69</v>
      </c>
      <c r="G745" s="26">
        <v>0</v>
      </c>
      <c r="H745" s="54">
        <v>0</v>
      </c>
      <c r="I745" s="22">
        <v>0</v>
      </c>
      <c r="J745" s="52">
        <f>SUM(I728:I744)</f>
        <v>3200500</v>
      </c>
    </row>
    <row r="746" spans="1:10" hidden="1">
      <c r="A746" s="3" t="s">
        <v>220</v>
      </c>
      <c r="B746" s="3" t="s">
        <v>248</v>
      </c>
      <c r="C746" s="48" t="s">
        <v>141</v>
      </c>
      <c r="D746" s="48" t="s">
        <v>142</v>
      </c>
      <c r="E746" s="2" t="s">
        <v>25</v>
      </c>
      <c r="F746">
        <v>77</v>
      </c>
      <c r="G746" s="25">
        <v>1000</v>
      </c>
      <c r="H746" s="27">
        <v>1000</v>
      </c>
      <c r="I746" s="22">
        <v>1000</v>
      </c>
    </row>
    <row r="747" spans="1:10" hidden="1">
      <c r="A747" s="3" t="s">
        <v>220</v>
      </c>
      <c r="B747" s="3" t="s">
        <v>248</v>
      </c>
      <c r="C747" s="48" t="s">
        <v>141</v>
      </c>
      <c r="D747" s="48" t="s">
        <v>142</v>
      </c>
      <c r="E747" s="2" t="s">
        <v>14</v>
      </c>
      <c r="F747">
        <v>53</v>
      </c>
      <c r="G747" s="25">
        <v>0</v>
      </c>
      <c r="H747" s="27">
        <v>0</v>
      </c>
      <c r="I747" s="22">
        <v>0</v>
      </c>
    </row>
    <row r="748" spans="1:10" hidden="1">
      <c r="A748" s="3" t="s">
        <v>220</v>
      </c>
      <c r="B748" s="3" t="s">
        <v>248</v>
      </c>
      <c r="C748" s="48" t="s">
        <v>141</v>
      </c>
      <c r="D748" s="48" t="s">
        <v>142</v>
      </c>
      <c r="E748" s="2" t="s">
        <v>38</v>
      </c>
      <c r="F748">
        <v>106</v>
      </c>
      <c r="G748" s="25">
        <v>4502</v>
      </c>
      <c r="H748" s="27">
        <v>4502</v>
      </c>
      <c r="I748" s="22">
        <v>4502</v>
      </c>
    </row>
    <row r="749" spans="1:10" hidden="1">
      <c r="A749" s="3" t="s">
        <v>220</v>
      </c>
      <c r="B749" s="3" t="s">
        <v>248</v>
      </c>
      <c r="C749" s="48" t="s">
        <v>141</v>
      </c>
      <c r="D749" s="48" t="s">
        <v>142</v>
      </c>
      <c r="E749" s="2" t="s">
        <v>16</v>
      </c>
      <c r="F749">
        <v>221</v>
      </c>
      <c r="G749" s="25">
        <v>60000</v>
      </c>
      <c r="H749" s="27">
        <v>60000</v>
      </c>
      <c r="I749" s="22">
        <v>60000</v>
      </c>
    </row>
    <row r="750" spans="1:10" hidden="1">
      <c r="A750" s="3" t="s">
        <v>220</v>
      </c>
      <c r="B750" s="3" t="s">
        <v>248</v>
      </c>
      <c r="C750" s="48" t="s">
        <v>141</v>
      </c>
      <c r="D750" s="48" t="s">
        <v>142</v>
      </c>
      <c r="E750" s="2" t="s">
        <v>23</v>
      </c>
      <c r="F750">
        <v>147</v>
      </c>
      <c r="G750" s="25">
        <v>0</v>
      </c>
      <c r="H750" s="27">
        <v>0</v>
      </c>
      <c r="I750" s="22">
        <v>0</v>
      </c>
    </row>
    <row r="751" spans="1:10" s="22" customFormat="1" hidden="1">
      <c r="A751" s="21" t="s">
        <v>220</v>
      </c>
      <c r="B751" s="21" t="s">
        <v>248</v>
      </c>
      <c r="C751" s="103" t="s">
        <v>141</v>
      </c>
      <c r="D751" s="103" t="s">
        <v>142</v>
      </c>
      <c r="E751" s="24" t="s">
        <v>37</v>
      </c>
      <c r="F751" s="22">
        <v>128</v>
      </c>
      <c r="G751" s="26">
        <v>8000</v>
      </c>
      <c r="H751" s="54">
        <v>8000</v>
      </c>
      <c r="I751" s="22">
        <v>8000</v>
      </c>
      <c r="J751" s="58">
        <f>SUM(I746:I751)</f>
        <v>73502</v>
      </c>
    </row>
    <row r="752" spans="1:10" hidden="1">
      <c r="A752" s="3" t="s">
        <v>220</v>
      </c>
      <c r="B752" s="3" t="s">
        <v>249</v>
      </c>
      <c r="C752" s="48" t="s">
        <v>157</v>
      </c>
      <c r="D752" s="48" t="s">
        <v>151</v>
      </c>
      <c r="E752" s="2" t="s">
        <v>18</v>
      </c>
      <c r="F752">
        <v>122</v>
      </c>
      <c r="G752" s="25">
        <v>0</v>
      </c>
      <c r="H752" s="27">
        <v>0</v>
      </c>
      <c r="I752" s="22">
        <v>0</v>
      </c>
    </row>
    <row r="753" spans="1:10" hidden="1">
      <c r="A753" s="3" t="s">
        <v>220</v>
      </c>
      <c r="B753" s="3" t="s">
        <v>249</v>
      </c>
      <c r="C753" s="48" t="s">
        <v>157</v>
      </c>
      <c r="D753" s="48" t="s">
        <v>151</v>
      </c>
      <c r="E753" s="2" t="s">
        <v>45</v>
      </c>
      <c r="F753">
        <v>4</v>
      </c>
      <c r="G753" s="25">
        <v>0</v>
      </c>
      <c r="H753" s="27">
        <v>0</v>
      </c>
      <c r="I753" s="22">
        <v>0</v>
      </c>
    </row>
    <row r="754" spans="1:10" hidden="1">
      <c r="A754" s="3" t="s">
        <v>220</v>
      </c>
      <c r="B754" s="3" t="s">
        <v>249</v>
      </c>
      <c r="C754" s="48" t="s">
        <v>157</v>
      </c>
      <c r="D754" s="48" t="s">
        <v>151</v>
      </c>
      <c r="E754" s="2" t="s">
        <v>35</v>
      </c>
      <c r="F754">
        <v>107</v>
      </c>
      <c r="G754" s="25">
        <v>7500</v>
      </c>
      <c r="H754" s="27">
        <v>7500</v>
      </c>
      <c r="I754" s="22">
        <v>7500</v>
      </c>
    </row>
    <row r="755" spans="1:10" hidden="1">
      <c r="A755" s="3" t="s">
        <v>220</v>
      </c>
      <c r="B755" s="3" t="s">
        <v>249</v>
      </c>
      <c r="C755" s="48" t="s">
        <v>157</v>
      </c>
      <c r="D755" s="48" t="s">
        <v>151</v>
      </c>
      <c r="E755" s="2" t="s">
        <v>41</v>
      </c>
      <c r="F755">
        <v>16</v>
      </c>
      <c r="G755" s="25">
        <v>30000</v>
      </c>
      <c r="H755" s="27">
        <v>30000</v>
      </c>
      <c r="I755" s="22">
        <v>30000</v>
      </c>
    </row>
    <row r="756" spans="1:10" hidden="1">
      <c r="A756" s="3" t="s">
        <v>220</v>
      </c>
      <c r="B756" s="3" t="s">
        <v>249</v>
      </c>
      <c r="C756" s="48" t="s">
        <v>157</v>
      </c>
      <c r="D756" s="48" t="s">
        <v>151</v>
      </c>
      <c r="E756" s="2" t="s">
        <v>33</v>
      </c>
      <c r="F756">
        <v>100</v>
      </c>
      <c r="G756" s="25">
        <v>2000</v>
      </c>
      <c r="H756" s="27">
        <v>2000</v>
      </c>
      <c r="I756" s="22">
        <v>2000</v>
      </c>
    </row>
    <row r="757" spans="1:10" hidden="1">
      <c r="A757" s="3" t="s">
        <v>220</v>
      </c>
      <c r="B757" s="3" t="s">
        <v>249</v>
      </c>
      <c r="C757" s="48" t="s">
        <v>157</v>
      </c>
      <c r="D757" s="48" t="s">
        <v>151</v>
      </c>
      <c r="E757" s="2" t="s">
        <v>55</v>
      </c>
      <c r="F757">
        <v>55</v>
      </c>
      <c r="G757">
        <v>47760</v>
      </c>
      <c r="H757" s="27">
        <v>47760</v>
      </c>
      <c r="I757" s="22">
        <v>47760</v>
      </c>
    </row>
    <row r="758" spans="1:10" hidden="1">
      <c r="A758" s="3" t="s">
        <v>220</v>
      </c>
      <c r="B758" s="3" t="s">
        <v>249</v>
      </c>
      <c r="C758" s="48" t="s">
        <v>157</v>
      </c>
      <c r="D758" s="48" t="s">
        <v>151</v>
      </c>
      <c r="E758" s="2" t="s">
        <v>19</v>
      </c>
      <c r="F758">
        <v>53</v>
      </c>
      <c r="G758" s="25">
        <v>21650</v>
      </c>
      <c r="H758" s="27">
        <v>21650</v>
      </c>
      <c r="I758" s="22">
        <v>21650</v>
      </c>
    </row>
    <row r="759" spans="1:10" hidden="1">
      <c r="A759" s="3" t="s">
        <v>220</v>
      </c>
      <c r="B759" s="3" t="s">
        <v>249</v>
      </c>
      <c r="C759" s="48" t="s">
        <v>157</v>
      </c>
      <c r="D759" s="48" t="s">
        <v>151</v>
      </c>
      <c r="E759" s="2" t="s">
        <v>20</v>
      </c>
      <c r="F759">
        <v>123</v>
      </c>
      <c r="G759" s="25">
        <v>4350</v>
      </c>
      <c r="H759" s="27">
        <v>4350</v>
      </c>
      <c r="I759" s="22">
        <v>4350</v>
      </c>
    </row>
    <row r="760" spans="1:10" hidden="1">
      <c r="A760" s="3" t="s">
        <v>220</v>
      </c>
      <c r="B760" s="3" t="s">
        <v>249</v>
      </c>
      <c r="C760" s="48" t="s">
        <v>157</v>
      </c>
      <c r="D760" s="48" t="s">
        <v>151</v>
      </c>
      <c r="E760" s="2" t="s">
        <v>16</v>
      </c>
      <c r="F760">
        <v>221</v>
      </c>
      <c r="G760" s="25">
        <v>70000</v>
      </c>
      <c r="H760" s="27">
        <v>70000</v>
      </c>
      <c r="I760" s="22">
        <v>70000</v>
      </c>
    </row>
    <row r="761" spans="1:10" hidden="1">
      <c r="A761" s="3" t="s">
        <v>220</v>
      </c>
      <c r="B761" s="3" t="s">
        <v>249</v>
      </c>
      <c r="C761" s="48" t="s">
        <v>157</v>
      </c>
      <c r="D761" s="48" t="s">
        <v>151</v>
      </c>
      <c r="E761" s="2" t="s">
        <v>17</v>
      </c>
      <c r="F761">
        <v>52</v>
      </c>
      <c r="G761" s="25">
        <v>406000</v>
      </c>
      <c r="H761" s="27">
        <v>406000</v>
      </c>
      <c r="I761" s="22">
        <v>406000</v>
      </c>
    </row>
    <row r="762" spans="1:10" hidden="1">
      <c r="A762" s="3" t="s">
        <v>220</v>
      </c>
      <c r="B762" s="3" t="s">
        <v>249</v>
      </c>
      <c r="C762" s="48" t="s">
        <v>157</v>
      </c>
      <c r="D762" s="48" t="s">
        <v>151</v>
      </c>
      <c r="E762" s="2" t="s">
        <v>23</v>
      </c>
      <c r="F762">
        <v>147</v>
      </c>
      <c r="G762" s="25">
        <v>0</v>
      </c>
      <c r="H762" s="27">
        <v>0</v>
      </c>
      <c r="I762" s="22">
        <v>0</v>
      </c>
    </row>
    <row r="763" spans="1:10" hidden="1">
      <c r="A763" s="3" t="s">
        <v>220</v>
      </c>
      <c r="B763" s="3" t="s">
        <v>249</v>
      </c>
      <c r="C763" s="48" t="s">
        <v>157</v>
      </c>
      <c r="D763" s="48" t="s">
        <v>151</v>
      </c>
      <c r="E763" s="2" t="s">
        <v>50</v>
      </c>
      <c r="F763">
        <v>7</v>
      </c>
      <c r="G763" s="25">
        <v>4600</v>
      </c>
      <c r="H763" s="27">
        <v>4600</v>
      </c>
      <c r="I763" s="22">
        <v>4600</v>
      </c>
    </row>
    <row r="764" spans="1:10" s="22" customFormat="1" hidden="1">
      <c r="A764" s="21" t="s">
        <v>220</v>
      </c>
      <c r="B764" s="21" t="s">
        <v>249</v>
      </c>
      <c r="C764" s="103" t="s">
        <v>157</v>
      </c>
      <c r="D764" s="103" t="s">
        <v>151</v>
      </c>
      <c r="E764" s="24" t="s">
        <v>24</v>
      </c>
      <c r="F764" s="22">
        <v>60</v>
      </c>
      <c r="G764" s="26">
        <v>0</v>
      </c>
      <c r="H764" s="54">
        <v>0</v>
      </c>
      <c r="I764" s="22">
        <v>0</v>
      </c>
      <c r="J764" s="52">
        <f>SUM(I752:I764)</f>
        <v>593860</v>
      </c>
    </row>
    <row r="765" spans="1:10" hidden="1">
      <c r="A765" s="3" t="s">
        <v>220</v>
      </c>
      <c r="B765" s="3" t="s">
        <v>250</v>
      </c>
      <c r="C765" s="48" t="s">
        <v>157</v>
      </c>
      <c r="D765" s="48" t="s">
        <v>151</v>
      </c>
      <c r="E765" s="2" t="s">
        <v>18</v>
      </c>
      <c r="F765">
        <v>122</v>
      </c>
      <c r="G765" s="25">
        <v>225276</v>
      </c>
      <c r="H765" s="27">
        <v>225000</v>
      </c>
      <c r="I765" s="22">
        <v>225000</v>
      </c>
    </row>
    <row r="766" spans="1:10" hidden="1">
      <c r="A766" s="3" t="s">
        <v>220</v>
      </c>
      <c r="B766" s="3" t="s">
        <v>250</v>
      </c>
      <c r="C766" s="48" t="s">
        <v>157</v>
      </c>
      <c r="D766" s="48" t="s">
        <v>151</v>
      </c>
      <c r="E766" s="2" t="s">
        <v>14</v>
      </c>
      <c r="F766">
        <v>53</v>
      </c>
      <c r="G766" s="25"/>
    </row>
    <row r="767" spans="1:10" hidden="1">
      <c r="A767" s="3" t="s">
        <v>220</v>
      </c>
      <c r="B767" s="3" t="s">
        <v>250</v>
      </c>
      <c r="C767" s="48" t="s">
        <v>157</v>
      </c>
      <c r="D767" s="48" t="s">
        <v>151</v>
      </c>
      <c r="E767" s="2" t="s">
        <v>22</v>
      </c>
      <c r="F767">
        <v>21</v>
      </c>
      <c r="G767" s="25">
        <v>320000</v>
      </c>
      <c r="H767" s="27">
        <v>320000</v>
      </c>
      <c r="I767" s="22">
        <v>320000</v>
      </c>
    </row>
    <row r="768" spans="1:10" hidden="1">
      <c r="A768" s="3" t="s">
        <v>220</v>
      </c>
      <c r="B768" s="3" t="s">
        <v>250</v>
      </c>
      <c r="C768" s="48" t="s">
        <v>157</v>
      </c>
      <c r="D768" s="48" t="s">
        <v>151</v>
      </c>
      <c r="E768" s="2" t="s">
        <v>45</v>
      </c>
      <c r="F768">
        <v>4</v>
      </c>
      <c r="G768" s="25"/>
    </row>
    <row r="769" spans="1:10" hidden="1">
      <c r="A769" s="3" t="s">
        <v>220</v>
      </c>
      <c r="B769" s="3" t="s">
        <v>250</v>
      </c>
      <c r="C769" s="48" t="s">
        <v>157</v>
      </c>
      <c r="D769" s="48" t="s">
        <v>151</v>
      </c>
      <c r="E769" s="2" t="s">
        <v>46</v>
      </c>
      <c r="F769">
        <v>14</v>
      </c>
      <c r="G769" s="25">
        <v>6000</v>
      </c>
      <c r="H769" s="27">
        <v>6000</v>
      </c>
      <c r="I769" s="22">
        <v>6000</v>
      </c>
    </row>
    <row r="770" spans="1:10" hidden="1">
      <c r="A770" s="3" t="s">
        <v>220</v>
      </c>
      <c r="B770" s="3" t="s">
        <v>250</v>
      </c>
      <c r="C770" s="48" t="s">
        <v>157</v>
      </c>
      <c r="D770" s="48" t="s">
        <v>151</v>
      </c>
      <c r="E770" s="2" t="s">
        <v>35</v>
      </c>
      <c r="F770">
        <v>107</v>
      </c>
      <c r="G770" s="25">
        <v>701969.91</v>
      </c>
      <c r="H770" s="27">
        <v>706245.66</v>
      </c>
      <c r="I770" s="22">
        <v>710564.18</v>
      </c>
    </row>
    <row r="771" spans="1:10" hidden="1">
      <c r="A771" s="3" t="s">
        <v>220</v>
      </c>
      <c r="B771" s="3" t="s">
        <v>250</v>
      </c>
      <c r="C771" s="48" t="s">
        <v>157</v>
      </c>
      <c r="D771" s="48" t="s">
        <v>151</v>
      </c>
      <c r="E771" s="2" t="s">
        <v>29</v>
      </c>
      <c r="F771">
        <v>34</v>
      </c>
      <c r="G771" s="25"/>
    </row>
    <row r="772" spans="1:10" hidden="1">
      <c r="A772" s="3" t="s">
        <v>220</v>
      </c>
      <c r="B772" s="3" t="s">
        <v>250</v>
      </c>
      <c r="C772" s="48" t="s">
        <v>157</v>
      </c>
      <c r="D772" s="48" t="s">
        <v>151</v>
      </c>
      <c r="E772" s="2" t="s">
        <v>33</v>
      </c>
      <c r="F772">
        <v>100</v>
      </c>
      <c r="G772" s="25">
        <v>3600</v>
      </c>
      <c r="H772" s="27">
        <v>3600</v>
      </c>
      <c r="I772" s="22">
        <v>3600</v>
      </c>
    </row>
    <row r="773" spans="1:10" hidden="1">
      <c r="A773" s="3" t="s">
        <v>220</v>
      </c>
      <c r="B773" s="3" t="s">
        <v>250</v>
      </c>
      <c r="C773" s="48" t="s">
        <v>157</v>
      </c>
      <c r="D773" s="48" t="s">
        <v>151</v>
      </c>
      <c r="E773" s="2" t="s">
        <v>57</v>
      </c>
      <c r="F773">
        <v>4</v>
      </c>
      <c r="G773" s="25">
        <v>125150</v>
      </c>
      <c r="H773" s="27">
        <v>125150</v>
      </c>
      <c r="I773" s="22">
        <v>125150</v>
      </c>
    </row>
    <row r="774" spans="1:10" hidden="1">
      <c r="A774" s="3" t="s">
        <v>220</v>
      </c>
      <c r="B774" s="3" t="s">
        <v>250</v>
      </c>
      <c r="C774" s="48" t="s">
        <v>157</v>
      </c>
      <c r="D774" s="48" t="s">
        <v>151</v>
      </c>
      <c r="E774" s="2" t="s">
        <v>55</v>
      </c>
      <c r="F774">
        <v>55</v>
      </c>
      <c r="G774">
        <v>9435</v>
      </c>
      <c r="H774" s="27">
        <v>9623.7000000000007</v>
      </c>
      <c r="I774" s="22">
        <v>9816.17</v>
      </c>
    </row>
    <row r="775" spans="1:10" hidden="1">
      <c r="A775" s="3" t="s">
        <v>220</v>
      </c>
      <c r="B775" s="3" t="s">
        <v>250</v>
      </c>
      <c r="C775" s="48" t="s">
        <v>157</v>
      </c>
      <c r="D775" s="48" t="s">
        <v>151</v>
      </c>
      <c r="E775" s="2" t="s">
        <v>19</v>
      </c>
      <c r="F775">
        <v>53</v>
      </c>
      <c r="G775" s="25">
        <v>34439.33</v>
      </c>
      <c r="H775" s="27">
        <v>35008.720000000001</v>
      </c>
      <c r="I775" s="22">
        <v>35581.31</v>
      </c>
    </row>
    <row r="776" spans="1:10" hidden="1">
      <c r="A776" s="3" t="s">
        <v>220</v>
      </c>
      <c r="B776" s="3" t="s">
        <v>250</v>
      </c>
      <c r="C776" s="48" t="s">
        <v>157</v>
      </c>
      <c r="D776" s="48" t="s">
        <v>151</v>
      </c>
      <c r="E776" s="2" t="s">
        <v>20</v>
      </c>
      <c r="F776">
        <v>123</v>
      </c>
      <c r="G776" s="25">
        <v>132500</v>
      </c>
      <c r="H776" s="27">
        <v>132500</v>
      </c>
      <c r="I776" s="22">
        <v>132500</v>
      </c>
    </row>
    <row r="777" spans="1:10" hidden="1">
      <c r="A777" s="3" t="s">
        <v>220</v>
      </c>
      <c r="B777" s="3" t="s">
        <v>250</v>
      </c>
      <c r="C777" s="48" t="s">
        <v>157</v>
      </c>
      <c r="D777" s="48" t="s">
        <v>151</v>
      </c>
      <c r="E777" s="2" t="s">
        <v>17</v>
      </c>
      <c r="F777">
        <v>52</v>
      </c>
      <c r="G777" s="25">
        <v>8000</v>
      </c>
      <c r="H777" s="27">
        <v>8000</v>
      </c>
      <c r="I777" s="22">
        <v>8000</v>
      </c>
    </row>
    <row r="778" spans="1:10" hidden="1">
      <c r="A778" s="3" t="s">
        <v>220</v>
      </c>
      <c r="B778" s="3" t="s">
        <v>250</v>
      </c>
      <c r="C778" s="48" t="s">
        <v>157</v>
      </c>
      <c r="D778" s="48" t="s">
        <v>151</v>
      </c>
      <c r="E778" s="2" t="s">
        <v>23</v>
      </c>
      <c r="F778">
        <v>147</v>
      </c>
      <c r="G778" s="25">
        <v>56363.55</v>
      </c>
      <c r="H778" s="27">
        <v>56827.18</v>
      </c>
      <c r="I778" s="22">
        <v>57295.45</v>
      </c>
    </row>
    <row r="779" spans="1:10" hidden="1">
      <c r="A779" s="3" t="s">
        <v>220</v>
      </c>
      <c r="B779" s="3" t="s">
        <v>250</v>
      </c>
      <c r="C779" s="48" t="s">
        <v>157</v>
      </c>
      <c r="D779" s="48" t="s">
        <v>151</v>
      </c>
      <c r="E779" s="2" t="s">
        <v>37</v>
      </c>
      <c r="F779">
        <v>128</v>
      </c>
      <c r="G779" s="25">
        <v>8000</v>
      </c>
      <c r="H779" s="27">
        <v>8000</v>
      </c>
      <c r="I779" s="22">
        <v>8000</v>
      </c>
    </row>
    <row r="780" spans="1:10" hidden="1">
      <c r="A780" s="3" t="s">
        <v>220</v>
      </c>
      <c r="B780" s="3" t="s">
        <v>250</v>
      </c>
      <c r="C780" s="48" t="s">
        <v>157</v>
      </c>
      <c r="D780" s="48" t="s">
        <v>151</v>
      </c>
      <c r="E780" s="2" t="s">
        <v>36</v>
      </c>
      <c r="F780">
        <v>66</v>
      </c>
      <c r="G780" s="25">
        <v>250</v>
      </c>
      <c r="H780" s="27">
        <v>250</v>
      </c>
      <c r="I780" s="22">
        <v>250</v>
      </c>
    </row>
    <row r="781" spans="1:10" hidden="1">
      <c r="A781" s="3" t="s">
        <v>220</v>
      </c>
      <c r="B781" s="3" t="s">
        <v>250</v>
      </c>
      <c r="C781" s="48" t="s">
        <v>157</v>
      </c>
      <c r="D781" s="48" t="s">
        <v>151</v>
      </c>
      <c r="E781" s="2" t="s">
        <v>24</v>
      </c>
      <c r="F781">
        <v>60</v>
      </c>
      <c r="G781" s="25">
        <v>75000</v>
      </c>
      <c r="H781" s="27">
        <v>75000</v>
      </c>
      <c r="I781" s="22">
        <v>75000</v>
      </c>
    </row>
    <row r="782" spans="1:10" s="22" customFormat="1" hidden="1">
      <c r="A782" s="21" t="s">
        <v>220</v>
      </c>
      <c r="B782" s="21" t="s">
        <v>250</v>
      </c>
      <c r="C782" s="103" t="s">
        <v>157</v>
      </c>
      <c r="D782" s="103" t="s">
        <v>151</v>
      </c>
      <c r="E782" s="24" t="s">
        <v>27</v>
      </c>
      <c r="F782" s="22">
        <v>69</v>
      </c>
      <c r="G782" s="26">
        <v>100000</v>
      </c>
      <c r="H782" s="54">
        <v>100000</v>
      </c>
      <c r="I782" s="22">
        <v>100000</v>
      </c>
      <c r="J782" s="52">
        <f>SUM(I765:I782)</f>
        <v>1816757.11</v>
      </c>
    </row>
    <row r="783" spans="1:10" hidden="1">
      <c r="A783" s="3" t="s">
        <v>220</v>
      </c>
      <c r="B783" s="3" t="s">
        <v>251</v>
      </c>
      <c r="C783" s="48" t="s">
        <v>147</v>
      </c>
      <c r="D783" s="48" t="s">
        <v>149</v>
      </c>
      <c r="E783" s="2" t="s">
        <v>25</v>
      </c>
      <c r="F783">
        <v>77</v>
      </c>
      <c r="G783" s="25">
        <v>0</v>
      </c>
      <c r="H783" s="27">
        <v>0</v>
      </c>
      <c r="I783" s="22">
        <v>0</v>
      </c>
    </row>
    <row r="784" spans="1:10" hidden="1">
      <c r="A784" s="3" t="s">
        <v>220</v>
      </c>
      <c r="B784" s="3" t="s">
        <v>251</v>
      </c>
      <c r="C784" s="48" t="s">
        <v>147</v>
      </c>
      <c r="D784" s="48" t="s">
        <v>477</v>
      </c>
      <c r="E784" s="2" t="s">
        <v>18</v>
      </c>
      <c r="F784">
        <v>122</v>
      </c>
      <c r="G784" s="25">
        <v>35000</v>
      </c>
      <c r="H784" s="27">
        <v>35000</v>
      </c>
      <c r="I784" s="22">
        <v>35000</v>
      </c>
    </row>
    <row r="785" spans="1:10" hidden="1">
      <c r="A785" s="3" t="s">
        <v>220</v>
      </c>
      <c r="B785" s="3" t="s">
        <v>251</v>
      </c>
      <c r="C785" s="48" t="s">
        <v>147</v>
      </c>
      <c r="D785" s="48" t="s">
        <v>478</v>
      </c>
      <c r="E785" s="2" t="s">
        <v>38</v>
      </c>
      <c r="F785">
        <v>106</v>
      </c>
      <c r="G785" s="25">
        <v>0</v>
      </c>
      <c r="H785" s="27">
        <v>0</v>
      </c>
      <c r="I785" s="22">
        <v>0</v>
      </c>
    </row>
    <row r="786" spans="1:10" s="22" customFormat="1" hidden="1">
      <c r="A786" s="21" t="s">
        <v>220</v>
      </c>
      <c r="B786" s="21" t="s">
        <v>251</v>
      </c>
      <c r="C786" s="103" t="s">
        <v>147</v>
      </c>
      <c r="D786" s="103" t="s">
        <v>479</v>
      </c>
      <c r="E786" s="24" t="s">
        <v>37</v>
      </c>
      <c r="F786" s="22">
        <v>128</v>
      </c>
      <c r="G786" s="26">
        <v>1200</v>
      </c>
      <c r="H786" s="54">
        <v>1200</v>
      </c>
      <c r="I786" s="22">
        <v>1200</v>
      </c>
      <c r="J786" s="52">
        <f>SUM(I783:I786)</f>
        <v>36200</v>
      </c>
    </row>
    <row r="787" spans="1:10" hidden="1">
      <c r="A787" s="3" t="s">
        <v>220</v>
      </c>
      <c r="B787" s="3" t="s">
        <v>252</v>
      </c>
      <c r="C787" s="48" t="s">
        <v>141</v>
      </c>
      <c r="D787" s="48" t="s">
        <v>151</v>
      </c>
      <c r="E787" s="2" t="s">
        <v>18</v>
      </c>
      <c r="F787">
        <v>122</v>
      </c>
      <c r="G787" s="25">
        <v>23000</v>
      </c>
      <c r="H787" s="27">
        <v>23000</v>
      </c>
      <c r="I787" s="22">
        <v>23000</v>
      </c>
    </row>
    <row r="788" spans="1:10" hidden="1">
      <c r="A788" s="3" t="s">
        <v>220</v>
      </c>
      <c r="B788" s="3" t="s">
        <v>252</v>
      </c>
      <c r="C788" s="48" t="s">
        <v>141</v>
      </c>
      <c r="D788" s="48" t="s">
        <v>151</v>
      </c>
      <c r="E788" s="2" t="s">
        <v>22</v>
      </c>
      <c r="F788">
        <v>21</v>
      </c>
      <c r="G788" s="25">
        <v>10</v>
      </c>
      <c r="H788" s="27">
        <v>10</v>
      </c>
      <c r="I788" s="22">
        <v>10</v>
      </c>
    </row>
    <row r="789" spans="1:10" hidden="1">
      <c r="A789" s="3" t="s">
        <v>220</v>
      </c>
      <c r="B789" s="3" t="s">
        <v>252</v>
      </c>
      <c r="C789" s="48" t="s">
        <v>141</v>
      </c>
      <c r="D789" s="48" t="s">
        <v>151</v>
      </c>
      <c r="E789" s="2" t="s">
        <v>33</v>
      </c>
      <c r="F789">
        <v>100</v>
      </c>
      <c r="G789" s="25">
        <v>360</v>
      </c>
      <c r="H789" s="27">
        <v>360</v>
      </c>
      <c r="I789" s="22">
        <v>360</v>
      </c>
    </row>
    <row r="790" spans="1:10" hidden="1">
      <c r="A790" s="3" t="s">
        <v>220</v>
      </c>
      <c r="B790" s="3" t="s">
        <v>252</v>
      </c>
      <c r="C790" s="48" t="s">
        <v>141</v>
      </c>
      <c r="D790" s="48" t="s">
        <v>151</v>
      </c>
      <c r="E790" s="2" t="s">
        <v>16</v>
      </c>
      <c r="F790">
        <v>221</v>
      </c>
      <c r="G790" s="25">
        <v>152600</v>
      </c>
      <c r="H790" s="27">
        <v>152600</v>
      </c>
      <c r="I790" s="22">
        <v>152600</v>
      </c>
    </row>
    <row r="791" spans="1:10" hidden="1">
      <c r="A791" s="3" t="s">
        <v>220</v>
      </c>
      <c r="B791" s="3" t="s">
        <v>252</v>
      </c>
      <c r="C791" s="48" t="s">
        <v>141</v>
      </c>
      <c r="D791" s="48" t="s">
        <v>151</v>
      </c>
      <c r="E791" s="2" t="s">
        <v>23</v>
      </c>
      <c r="F791">
        <v>147</v>
      </c>
      <c r="G791" s="25">
        <v>3620</v>
      </c>
      <c r="H791" s="27">
        <v>3620</v>
      </c>
      <c r="I791" s="22">
        <v>3620</v>
      </c>
    </row>
    <row r="792" spans="1:10" hidden="1">
      <c r="A792" s="3" t="s">
        <v>220</v>
      </c>
      <c r="B792" s="3" t="s">
        <v>252</v>
      </c>
      <c r="C792" s="48" t="s">
        <v>141</v>
      </c>
      <c r="D792" s="48" t="s">
        <v>151</v>
      </c>
      <c r="E792" s="2" t="s">
        <v>37</v>
      </c>
      <c r="F792">
        <v>128</v>
      </c>
      <c r="G792" s="25">
        <v>7630</v>
      </c>
      <c r="H792" s="27">
        <v>7630</v>
      </c>
      <c r="I792" s="22">
        <v>7630</v>
      </c>
    </row>
    <row r="793" spans="1:10" s="22" customFormat="1" hidden="1">
      <c r="A793" s="21" t="s">
        <v>220</v>
      </c>
      <c r="B793" s="21" t="s">
        <v>252</v>
      </c>
      <c r="C793" s="103" t="s">
        <v>141</v>
      </c>
      <c r="D793" s="103" t="s">
        <v>151</v>
      </c>
      <c r="E793" s="24" t="s">
        <v>27</v>
      </c>
      <c r="F793" s="22">
        <v>69</v>
      </c>
      <c r="G793" s="26">
        <v>2090</v>
      </c>
      <c r="H793" s="54">
        <v>2110</v>
      </c>
      <c r="I793" s="22">
        <v>2130</v>
      </c>
      <c r="J793" s="52">
        <f>SUM(I787:I793)</f>
        <v>189350</v>
      </c>
    </row>
    <row r="794" spans="1:10" hidden="1">
      <c r="A794" s="3" t="s">
        <v>220</v>
      </c>
      <c r="B794" s="3" t="s">
        <v>253</v>
      </c>
      <c r="C794" s="48" t="s">
        <v>180</v>
      </c>
      <c r="D794" s="48" t="s">
        <v>142</v>
      </c>
      <c r="E794" s="2" t="s">
        <v>22</v>
      </c>
      <c r="F794">
        <v>21</v>
      </c>
      <c r="G794" s="25">
        <v>30000</v>
      </c>
      <c r="H794" s="27">
        <v>30000</v>
      </c>
      <c r="I794" s="22">
        <v>30000</v>
      </c>
    </row>
    <row r="795" spans="1:10" hidden="1">
      <c r="A795" s="3" t="s">
        <v>220</v>
      </c>
      <c r="B795" s="3" t="s">
        <v>253</v>
      </c>
      <c r="C795" s="48" t="s">
        <v>180</v>
      </c>
      <c r="D795" s="48" t="s">
        <v>142</v>
      </c>
      <c r="E795" s="2" t="s">
        <v>54</v>
      </c>
      <c r="F795">
        <v>20</v>
      </c>
      <c r="G795" s="25">
        <v>5000</v>
      </c>
      <c r="H795" s="27">
        <v>5000</v>
      </c>
      <c r="I795" s="22">
        <v>5000</v>
      </c>
    </row>
    <row r="796" spans="1:10" hidden="1">
      <c r="A796" s="3" t="s">
        <v>220</v>
      </c>
      <c r="B796" s="3" t="s">
        <v>253</v>
      </c>
      <c r="C796" s="48" t="s">
        <v>180</v>
      </c>
      <c r="D796" s="48" t="s">
        <v>142</v>
      </c>
      <c r="E796" s="2" t="s">
        <v>55</v>
      </c>
      <c r="F796">
        <v>55</v>
      </c>
      <c r="G796">
        <v>900000</v>
      </c>
      <c r="H796" s="27">
        <v>1050000</v>
      </c>
      <c r="I796" s="22">
        <v>1050000</v>
      </c>
    </row>
    <row r="797" spans="1:10" hidden="1">
      <c r="A797" s="3" t="s">
        <v>220</v>
      </c>
      <c r="B797" s="3" t="s">
        <v>253</v>
      </c>
      <c r="C797" s="48" t="s">
        <v>180</v>
      </c>
      <c r="D797" s="48" t="s">
        <v>142</v>
      </c>
      <c r="E797" s="2" t="s">
        <v>20</v>
      </c>
      <c r="F797">
        <v>123</v>
      </c>
      <c r="G797" s="25">
        <v>7500</v>
      </c>
      <c r="H797" s="27">
        <v>7500</v>
      </c>
      <c r="I797" s="22">
        <v>7500</v>
      </c>
    </row>
    <row r="798" spans="1:10" hidden="1">
      <c r="A798" s="3" t="s">
        <v>220</v>
      </c>
      <c r="B798" s="3" t="s">
        <v>253</v>
      </c>
      <c r="C798" s="48" t="s">
        <v>180</v>
      </c>
      <c r="D798" s="48" t="s">
        <v>142</v>
      </c>
      <c r="E798" s="2" t="s">
        <v>16</v>
      </c>
      <c r="F798">
        <v>221</v>
      </c>
      <c r="G798" s="25">
        <v>80000</v>
      </c>
      <c r="H798" s="27">
        <v>80000</v>
      </c>
      <c r="I798" s="22">
        <v>80000</v>
      </c>
    </row>
    <row r="799" spans="1:10" s="22" customFormat="1" hidden="1">
      <c r="A799" s="21" t="s">
        <v>220</v>
      </c>
      <c r="B799" s="21" t="s">
        <v>253</v>
      </c>
      <c r="C799" s="103" t="s">
        <v>180</v>
      </c>
      <c r="D799" s="103" t="s">
        <v>142</v>
      </c>
      <c r="E799" s="24" t="s">
        <v>17</v>
      </c>
      <c r="F799" s="22">
        <v>52</v>
      </c>
      <c r="G799" s="26">
        <v>30000</v>
      </c>
      <c r="H799" s="54">
        <v>30000</v>
      </c>
      <c r="I799" s="22">
        <v>30000</v>
      </c>
      <c r="J799" s="52">
        <f>SUM(I794:I799)</f>
        <v>1202500</v>
      </c>
    </row>
    <row r="800" spans="1:10" hidden="1">
      <c r="A800" s="3" t="s">
        <v>220</v>
      </c>
      <c r="B800" s="3" t="s">
        <v>254</v>
      </c>
      <c r="C800" s="48" t="s">
        <v>141</v>
      </c>
      <c r="D800" s="48" t="s">
        <v>151</v>
      </c>
      <c r="E800" s="2" t="s">
        <v>25</v>
      </c>
      <c r="F800">
        <v>77</v>
      </c>
      <c r="G800" s="25">
        <v>30500</v>
      </c>
      <c r="H800" s="27">
        <v>30500</v>
      </c>
      <c r="I800" s="22">
        <v>30500</v>
      </c>
    </row>
    <row r="801" spans="1:10" hidden="1">
      <c r="A801" s="3" t="s">
        <v>220</v>
      </c>
      <c r="B801" s="3" t="s">
        <v>254</v>
      </c>
      <c r="C801" s="48" t="s">
        <v>141</v>
      </c>
      <c r="D801" s="48" t="s">
        <v>151</v>
      </c>
      <c r="E801" s="2" t="s">
        <v>18</v>
      </c>
      <c r="F801">
        <v>122</v>
      </c>
      <c r="G801" s="25">
        <v>7500</v>
      </c>
      <c r="H801" s="27">
        <v>7500</v>
      </c>
      <c r="I801" s="22">
        <v>7500</v>
      </c>
    </row>
    <row r="802" spans="1:10" hidden="1">
      <c r="A802" s="3" t="s">
        <v>220</v>
      </c>
      <c r="B802" s="3" t="s">
        <v>254</v>
      </c>
      <c r="C802" s="48" t="s">
        <v>141</v>
      </c>
      <c r="D802" s="48" t="s">
        <v>151</v>
      </c>
      <c r="E802" s="2" t="s">
        <v>15</v>
      </c>
      <c r="F802">
        <v>54</v>
      </c>
      <c r="G802" s="25">
        <v>630000</v>
      </c>
      <c r="H802" s="27">
        <v>630000</v>
      </c>
      <c r="I802" s="22">
        <v>630000</v>
      </c>
    </row>
    <row r="803" spans="1:10" hidden="1">
      <c r="A803" s="3" t="s">
        <v>220</v>
      </c>
      <c r="B803" s="3" t="s">
        <v>254</v>
      </c>
      <c r="C803" s="48" t="s">
        <v>141</v>
      </c>
      <c r="D803" s="48" t="s">
        <v>151</v>
      </c>
      <c r="E803" s="2" t="s">
        <v>22</v>
      </c>
      <c r="F803">
        <v>21</v>
      </c>
      <c r="G803" s="25">
        <v>220000</v>
      </c>
      <c r="H803" s="27">
        <v>220000</v>
      </c>
      <c r="I803" s="22">
        <v>220000</v>
      </c>
    </row>
    <row r="804" spans="1:10" hidden="1">
      <c r="A804" s="3" t="s">
        <v>220</v>
      </c>
      <c r="B804" s="3" t="s">
        <v>254</v>
      </c>
      <c r="C804" s="48" t="s">
        <v>141</v>
      </c>
      <c r="D804" s="48" t="s">
        <v>151</v>
      </c>
      <c r="E804" s="2" t="s">
        <v>33</v>
      </c>
      <c r="F804">
        <v>100</v>
      </c>
      <c r="G804" s="25">
        <v>2000</v>
      </c>
      <c r="H804" s="27">
        <v>2000</v>
      </c>
      <c r="I804" s="22">
        <v>2000</v>
      </c>
    </row>
    <row r="805" spans="1:10" hidden="1">
      <c r="A805" s="3" t="s">
        <v>220</v>
      </c>
      <c r="B805" s="3" t="s">
        <v>254</v>
      </c>
      <c r="C805" s="48" t="s">
        <v>141</v>
      </c>
      <c r="D805" s="48" t="s">
        <v>151</v>
      </c>
      <c r="E805" s="2" t="s">
        <v>16</v>
      </c>
      <c r="F805">
        <v>221</v>
      </c>
      <c r="G805" s="25">
        <v>300000</v>
      </c>
      <c r="H805" s="27">
        <v>300000</v>
      </c>
      <c r="I805" s="22">
        <v>300000</v>
      </c>
    </row>
    <row r="806" spans="1:10" s="22" customFormat="1" hidden="1">
      <c r="A806" s="21" t="s">
        <v>220</v>
      </c>
      <c r="B806" s="21" t="s">
        <v>254</v>
      </c>
      <c r="C806" s="103" t="s">
        <v>141</v>
      </c>
      <c r="D806" s="103" t="s">
        <v>151</v>
      </c>
      <c r="E806" s="24" t="s">
        <v>23</v>
      </c>
      <c r="F806" s="22">
        <v>147</v>
      </c>
      <c r="G806" s="26">
        <v>18500</v>
      </c>
      <c r="H806" s="54">
        <v>18500</v>
      </c>
      <c r="I806" s="22">
        <v>18500</v>
      </c>
      <c r="J806" s="52">
        <f>SUM(I800:I806)</f>
        <v>1208500</v>
      </c>
    </row>
    <row r="807" spans="1:10" hidden="1">
      <c r="A807" s="3" t="s">
        <v>220</v>
      </c>
      <c r="B807" s="3" t="s">
        <v>255</v>
      </c>
      <c r="C807" s="48" t="s">
        <v>147</v>
      </c>
      <c r="D807" s="48" t="s">
        <v>142</v>
      </c>
      <c r="E807" s="2" t="s">
        <v>18</v>
      </c>
      <c r="F807">
        <v>122</v>
      </c>
      <c r="G807" s="25">
        <v>0</v>
      </c>
      <c r="H807" s="27">
        <v>0</v>
      </c>
      <c r="I807" s="22">
        <v>0</v>
      </c>
    </row>
    <row r="808" spans="1:10" hidden="1">
      <c r="A808" s="3" t="s">
        <v>220</v>
      </c>
      <c r="B808" s="3" t="s">
        <v>255</v>
      </c>
      <c r="C808" s="48" t="s">
        <v>147</v>
      </c>
      <c r="D808" s="48" t="s">
        <v>142</v>
      </c>
      <c r="E808" s="2" t="s">
        <v>21</v>
      </c>
      <c r="F808">
        <v>32</v>
      </c>
      <c r="G808" s="25">
        <v>0</v>
      </c>
      <c r="H808" s="27">
        <v>0</v>
      </c>
      <c r="I808" s="22">
        <v>0</v>
      </c>
    </row>
    <row r="809" spans="1:10" hidden="1">
      <c r="A809" s="3" t="s">
        <v>220</v>
      </c>
      <c r="B809" s="3" t="s">
        <v>255</v>
      </c>
      <c r="C809" s="48" t="s">
        <v>147</v>
      </c>
      <c r="D809" s="48" t="s">
        <v>142</v>
      </c>
      <c r="E809" s="2" t="s">
        <v>22</v>
      </c>
      <c r="F809">
        <v>21</v>
      </c>
      <c r="G809" s="25">
        <v>14000</v>
      </c>
      <c r="H809" s="27">
        <v>14000</v>
      </c>
      <c r="I809" s="22">
        <v>14000</v>
      </c>
    </row>
    <row r="810" spans="1:10" hidden="1">
      <c r="A810" s="3" t="s">
        <v>220</v>
      </c>
      <c r="B810" s="3" t="s">
        <v>255</v>
      </c>
      <c r="C810" s="48" t="s">
        <v>147</v>
      </c>
      <c r="D810" s="48" t="s">
        <v>142</v>
      </c>
      <c r="E810" s="2" t="s">
        <v>33</v>
      </c>
      <c r="F810">
        <v>100</v>
      </c>
      <c r="G810" s="25">
        <v>0</v>
      </c>
      <c r="H810" s="27">
        <v>0</v>
      </c>
      <c r="I810" s="22">
        <v>0</v>
      </c>
    </row>
    <row r="811" spans="1:10" hidden="1">
      <c r="A811" s="3" t="s">
        <v>220</v>
      </c>
      <c r="B811" s="3" t="s">
        <v>255</v>
      </c>
      <c r="C811" s="48" t="s">
        <v>147</v>
      </c>
      <c r="D811" s="48" t="s">
        <v>142</v>
      </c>
      <c r="E811" s="2" t="s">
        <v>54</v>
      </c>
      <c r="F811">
        <v>20</v>
      </c>
      <c r="G811" s="25">
        <v>900</v>
      </c>
      <c r="H811" s="27">
        <v>900</v>
      </c>
      <c r="I811" s="22">
        <v>900</v>
      </c>
    </row>
    <row r="812" spans="1:10" hidden="1">
      <c r="A812" s="3" t="s">
        <v>220</v>
      </c>
      <c r="B812" s="3" t="s">
        <v>255</v>
      </c>
      <c r="C812" s="48" t="s">
        <v>147</v>
      </c>
      <c r="D812" s="48" t="s">
        <v>142</v>
      </c>
      <c r="E812" s="2" t="s">
        <v>55</v>
      </c>
      <c r="F812">
        <v>55</v>
      </c>
      <c r="G812">
        <v>0</v>
      </c>
      <c r="H812" s="27">
        <v>40000</v>
      </c>
      <c r="I812" s="22">
        <v>40000</v>
      </c>
    </row>
    <row r="813" spans="1:10" hidden="1">
      <c r="A813" s="3" t="s">
        <v>220</v>
      </c>
      <c r="B813" s="3" t="s">
        <v>255</v>
      </c>
      <c r="C813" s="48" t="s">
        <v>147</v>
      </c>
      <c r="D813" s="48" t="s">
        <v>142</v>
      </c>
      <c r="E813" s="2" t="s">
        <v>28</v>
      </c>
      <c r="F813">
        <v>16</v>
      </c>
      <c r="G813" s="25">
        <v>10000</v>
      </c>
      <c r="H813" s="27">
        <v>10000</v>
      </c>
      <c r="I813" s="22">
        <v>10000</v>
      </c>
    </row>
    <row r="814" spans="1:10" s="22" customFormat="1" hidden="1">
      <c r="A814" s="21" t="s">
        <v>220</v>
      </c>
      <c r="B814" s="21" t="s">
        <v>255</v>
      </c>
      <c r="C814" s="103" t="s">
        <v>147</v>
      </c>
      <c r="D814" s="103" t="s">
        <v>142</v>
      </c>
      <c r="E814" s="24" t="s">
        <v>20</v>
      </c>
      <c r="F814" s="22">
        <v>123</v>
      </c>
      <c r="G814" s="26">
        <v>13000</v>
      </c>
      <c r="H814" s="54">
        <v>13000</v>
      </c>
      <c r="I814" s="22">
        <v>13000</v>
      </c>
      <c r="J814" s="52">
        <f>SUM(I807:I814)</f>
        <v>77900</v>
      </c>
    </row>
    <row r="815" spans="1:10" hidden="1">
      <c r="A815" s="3" t="s">
        <v>220</v>
      </c>
      <c r="B815" s="3" t="s">
        <v>256</v>
      </c>
      <c r="C815" s="48" t="s">
        <v>141</v>
      </c>
      <c r="D815" s="48" t="s">
        <v>167</v>
      </c>
      <c r="E815" s="2" t="s">
        <v>15</v>
      </c>
      <c r="F815">
        <v>54</v>
      </c>
      <c r="G815" s="25">
        <v>200000</v>
      </c>
      <c r="H815" s="27">
        <v>200000</v>
      </c>
      <c r="I815" s="22">
        <v>200000</v>
      </c>
    </row>
    <row r="816" spans="1:10" hidden="1">
      <c r="A816" s="3" t="s">
        <v>220</v>
      </c>
      <c r="B816" s="3" t="s">
        <v>256</v>
      </c>
      <c r="C816" s="48" t="s">
        <v>141</v>
      </c>
      <c r="D816" s="48" t="s">
        <v>167</v>
      </c>
      <c r="E816" s="2" t="s">
        <v>21</v>
      </c>
      <c r="F816">
        <v>32</v>
      </c>
      <c r="G816" s="25">
        <v>41000</v>
      </c>
      <c r="H816" s="27">
        <v>41000</v>
      </c>
      <c r="I816" s="22">
        <v>41000</v>
      </c>
    </row>
    <row r="817" spans="1:10" hidden="1">
      <c r="A817" s="3" t="s">
        <v>220</v>
      </c>
      <c r="B817" s="3" t="s">
        <v>256</v>
      </c>
      <c r="C817" s="48" t="s">
        <v>141</v>
      </c>
      <c r="D817" s="48" t="s">
        <v>167</v>
      </c>
      <c r="E817" s="2" t="s">
        <v>14</v>
      </c>
      <c r="F817">
        <v>53</v>
      </c>
      <c r="G817" s="25">
        <v>0</v>
      </c>
      <c r="H817" s="27">
        <v>0</v>
      </c>
      <c r="I817" s="22">
        <v>0</v>
      </c>
    </row>
    <row r="818" spans="1:10" hidden="1">
      <c r="A818" s="3" t="s">
        <v>220</v>
      </c>
      <c r="B818" s="3" t="s">
        <v>256</v>
      </c>
      <c r="C818" s="48" t="s">
        <v>141</v>
      </c>
      <c r="D818" s="48" t="s">
        <v>167</v>
      </c>
      <c r="E818" s="2" t="s">
        <v>35</v>
      </c>
      <c r="F818">
        <v>107</v>
      </c>
      <c r="G818" s="25">
        <v>15000</v>
      </c>
      <c r="H818" s="27">
        <v>15000</v>
      </c>
      <c r="I818" s="22">
        <v>15000</v>
      </c>
    </row>
    <row r="819" spans="1:10" hidden="1">
      <c r="A819" s="3" t="s">
        <v>220</v>
      </c>
      <c r="B819" s="3" t="s">
        <v>256</v>
      </c>
      <c r="C819" s="48" t="s">
        <v>141</v>
      </c>
      <c r="D819" s="48" t="s">
        <v>167</v>
      </c>
      <c r="E819" s="2" t="s">
        <v>42</v>
      </c>
      <c r="F819">
        <v>9</v>
      </c>
      <c r="G819" s="25">
        <v>400000</v>
      </c>
      <c r="H819" s="27">
        <v>400000</v>
      </c>
      <c r="I819" s="22">
        <v>400000</v>
      </c>
    </row>
    <row r="820" spans="1:10" hidden="1">
      <c r="A820" s="3" t="s">
        <v>220</v>
      </c>
      <c r="B820" s="3" t="s">
        <v>256</v>
      </c>
      <c r="C820" s="48" t="s">
        <v>141</v>
      </c>
      <c r="D820" s="48" t="s">
        <v>167</v>
      </c>
      <c r="E820" s="2" t="s">
        <v>33</v>
      </c>
      <c r="F820">
        <v>100</v>
      </c>
      <c r="G820" s="25">
        <v>7500</v>
      </c>
      <c r="H820" s="27">
        <v>7500</v>
      </c>
      <c r="I820" s="22">
        <v>7500</v>
      </c>
    </row>
    <row r="821" spans="1:10" hidden="1">
      <c r="A821" s="3" t="s">
        <v>220</v>
      </c>
      <c r="B821" s="3" t="s">
        <v>256</v>
      </c>
      <c r="C821" s="48" t="s">
        <v>141</v>
      </c>
      <c r="D821" s="48" t="s">
        <v>167</v>
      </c>
      <c r="E821" s="2" t="s">
        <v>20</v>
      </c>
      <c r="F821">
        <v>123</v>
      </c>
      <c r="G821" s="25">
        <v>18000</v>
      </c>
      <c r="H821" s="27">
        <v>18000</v>
      </c>
      <c r="I821" s="22">
        <v>18000</v>
      </c>
    </row>
    <row r="822" spans="1:10" hidden="1">
      <c r="A822" s="3" t="s">
        <v>220</v>
      </c>
      <c r="B822" s="3" t="s">
        <v>256</v>
      </c>
      <c r="C822" s="48" t="s">
        <v>141</v>
      </c>
      <c r="D822" s="48" t="s">
        <v>167</v>
      </c>
      <c r="E822" s="2" t="s">
        <v>16</v>
      </c>
      <c r="F822">
        <v>221</v>
      </c>
      <c r="G822" s="25">
        <v>400000</v>
      </c>
      <c r="H822" s="27">
        <v>400000</v>
      </c>
      <c r="I822" s="22">
        <v>400000</v>
      </c>
    </row>
    <row r="823" spans="1:10" hidden="1">
      <c r="A823" s="3" t="s">
        <v>220</v>
      </c>
      <c r="B823" s="3" t="s">
        <v>256</v>
      </c>
      <c r="C823" s="48" t="s">
        <v>141</v>
      </c>
      <c r="D823" s="48" t="s">
        <v>167</v>
      </c>
      <c r="E823" s="2" t="s">
        <v>17</v>
      </c>
      <c r="F823">
        <v>52</v>
      </c>
      <c r="G823" s="25">
        <v>135000</v>
      </c>
      <c r="H823" s="27">
        <v>135000</v>
      </c>
      <c r="I823" s="22">
        <v>135000</v>
      </c>
    </row>
    <row r="824" spans="1:10" hidden="1">
      <c r="A824" s="3" t="s">
        <v>220</v>
      </c>
      <c r="B824" s="3" t="s">
        <v>256</v>
      </c>
      <c r="C824" s="48" t="s">
        <v>141</v>
      </c>
      <c r="D824" s="48" t="s">
        <v>167</v>
      </c>
      <c r="E824" s="2" t="s">
        <v>23</v>
      </c>
      <c r="F824">
        <v>147</v>
      </c>
      <c r="G824" s="25">
        <v>137000</v>
      </c>
      <c r="H824" s="27">
        <v>137000</v>
      </c>
      <c r="I824" s="22">
        <v>137000</v>
      </c>
    </row>
    <row r="825" spans="1:10" hidden="1">
      <c r="A825" s="3" t="s">
        <v>220</v>
      </c>
      <c r="B825" s="3" t="s">
        <v>256</v>
      </c>
      <c r="C825" s="48" t="s">
        <v>141</v>
      </c>
      <c r="D825" s="48" t="s">
        <v>167</v>
      </c>
      <c r="E825" s="2" t="s">
        <v>37</v>
      </c>
      <c r="F825">
        <v>128</v>
      </c>
      <c r="G825" s="25">
        <v>63000</v>
      </c>
      <c r="H825" s="27">
        <v>63000</v>
      </c>
      <c r="I825" s="22">
        <v>63000</v>
      </c>
    </row>
    <row r="826" spans="1:10" hidden="1">
      <c r="A826" s="3" t="s">
        <v>220</v>
      </c>
      <c r="B826" s="3" t="s">
        <v>256</v>
      </c>
      <c r="C826" s="48" t="s">
        <v>141</v>
      </c>
      <c r="D826" s="48" t="s">
        <v>167</v>
      </c>
      <c r="E826" s="2" t="s">
        <v>36</v>
      </c>
      <c r="F826">
        <v>66</v>
      </c>
      <c r="G826" s="25">
        <v>50000</v>
      </c>
      <c r="H826" s="27">
        <v>50000</v>
      </c>
      <c r="I826" s="22">
        <v>50000</v>
      </c>
    </row>
    <row r="827" spans="1:10" s="22" customFormat="1" hidden="1">
      <c r="A827" s="21" t="s">
        <v>220</v>
      </c>
      <c r="B827" s="21" t="s">
        <v>256</v>
      </c>
      <c r="C827" s="103" t="s">
        <v>141</v>
      </c>
      <c r="D827" s="103" t="s">
        <v>167</v>
      </c>
      <c r="E827" s="24" t="s">
        <v>24</v>
      </c>
      <c r="F827" s="22">
        <v>60</v>
      </c>
      <c r="G827" s="26">
        <v>220000</v>
      </c>
      <c r="H827" s="54">
        <v>220000</v>
      </c>
      <c r="I827" s="22">
        <v>220000</v>
      </c>
      <c r="J827" s="52">
        <f>SUM(I815:I827)</f>
        <v>1686500</v>
      </c>
    </row>
    <row r="828" spans="1:10" hidden="1">
      <c r="A828" s="3" t="s">
        <v>220</v>
      </c>
      <c r="B828" s="3" t="s">
        <v>257</v>
      </c>
      <c r="C828" s="48" t="s">
        <v>141</v>
      </c>
      <c r="D828" s="48" t="s">
        <v>142</v>
      </c>
      <c r="E828" s="2" t="s">
        <v>25</v>
      </c>
      <c r="F828">
        <v>77</v>
      </c>
      <c r="G828" s="25">
        <v>5000</v>
      </c>
      <c r="H828" s="27">
        <v>5000</v>
      </c>
      <c r="I828" s="22">
        <v>5000</v>
      </c>
    </row>
    <row r="829" spans="1:10" hidden="1">
      <c r="A829" s="3" t="s">
        <v>220</v>
      </c>
      <c r="B829" s="3" t="s">
        <v>257</v>
      </c>
      <c r="C829" s="48" t="s">
        <v>141</v>
      </c>
      <c r="D829" s="48" t="s">
        <v>142</v>
      </c>
      <c r="E829" s="2" t="s">
        <v>18</v>
      </c>
      <c r="F829">
        <v>122</v>
      </c>
      <c r="G829" s="25">
        <v>60000</v>
      </c>
      <c r="H829" s="27">
        <v>60000</v>
      </c>
      <c r="I829" s="22">
        <v>60000</v>
      </c>
    </row>
    <row r="830" spans="1:10" hidden="1">
      <c r="A830" s="3" t="s">
        <v>220</v>
      </c>
      <c r="B830" s="3" t="s">
        <v>257</v>
      </c>
      <c r="C830" s="48" t="s">
        <v>141</v>
      </c>
      <c r="D830" s="48" t="s">
        <v>142</v>
      </c>
      <c r="E830" s="2" t="s">
        <v>14</v>
      </c>
      <c r="F830">
        <v>53</v>
      </c>
      <c r="G830" s="25">
        <v>1099927.8500000001</v>
      </c>
      <c r="H830" s="27">
        <v>1099927.8500000001</v>
      </c>
      <c r="I830" s="22">
        <v>1099927.8500000001</v>
      </c>
    </row>
    <row r="831" spans="1:10" hidden="1">
      <c r="A831" s="3" t="s">
        <v>220</v>
      </c>
      <c r="B831" s="3" t="s">
        <v>257</v>
      </c>
      <c r="C831" s="48" t="s">
        <v>141</v>
      </c>
      <c r="D831" s="48" t="s">
        <v>142</v>
      </c>
      <c r="E831" s="2" t="s">
        <v>45</v>
      </c>
      <c r="F831">
        <v>4</v>
      </c>
      <c r="G831" s="25">
        <v>0</v>
      </c>
      <c r="H831" s="27">
        <v>0</v>
      </c>
      <c r="I831" s="22">
        <v>0</v>
      </c>
    </row>
    <row r="832" spans="1:10" hidden="1">
      <c r="A832" s="3" t="s">
        <v>220</v>
      </c>
      <c r="B832" s="3" t="s">
        <v>257</v>
      </c>
      <c r="C832" s="48" t="s">
        <v>141</v>
      </c>
      <c r="D832" s="48" t="s">
        <v>142</v>
      </c>
      <c r="E832" s="2" t="s">
        <v>46</v>
      </c>
      <c r="F832">
        <v>14</v>
      </c>
      <c r="G832" s="25">
        <v>500</v>
      </c>
      <c r="H832" s="27">
        <v>500</v>
      </c>
      <c r="I832" s="22">
        <v>500</v>
      </c>
    </row>
    <row r="833" spans="1:10" hidden="1">
      <c r="A833" s="3" t="s">
        <v>220</v>
      </c>
      <c r="B833" s="3" t="s">
        <v>257</v>
      </c>
      <c r="C833" s="48" t="s">
        <v>141</v>
      </c>
      <c r="D833" s="48" t="s">
        <v>142</v>
      </c>
      <c r="E833" s="2" t="s">
        <v>38</v>
      </c>
      <c r="F833">
        <v>106</v>
      </c>
      <c r="G833" s="25">
        <v>400</v>
      </c>
      <c r="H833" s="27">
        <v>400</v>
      </c>
      <c r="I833" s="22">
        <v>400</v>
      </c>
    </row>
    <row r="834" spans="1:10" hidden="1">
      <c r="A834" s="3" t="s">
        <v>220</v>
      </c>
      <c r="B834" s="3" t="s">
        <v>257</v>
      </c>
      <c r="C834" s="48" t="s">
        <v>141</v>
      </c>
      <c r="D834" s="48" t="s">
        <v>142</v>
      </c>
      <c r="E834" s="2" t="s">
        <v>54</v>
      </c>
      <c r="F834">
        <v>20</v>
      </c>
      <c r="G834" s="25">
        <v>0</v>
      </c>
      <c r="H834" s="27">
        <v>0</v>
      </c>
      <c r="I834" s="22">
        <v>0</v>
      </c>
    </row>
    <row r="835" spans="1:10" hidden="1">
      <c r="A835" s="3" t="s">
        <v>220</v>
      </c>
      <c r="B835" s="3" t="s">
        <v>257</v>
      </c>
      <c r="C835" s="48" t="s">
        <v>141</v>
      </c>
      <c r="D835" s="48" t="s">
        <v>142</v>
      </c>
      <c r="E835" s="2" t="s">
        <v>20</v>
      </c>
      <c r="F835">
        <v>123</v>
      </c>
      <c r="G835" s="25">
        <v>11200</v>
      </c>
      <c r="H835" s="27">
        <v>11200</v>
      </c>
      <c r="I835" s="22">
        <v>11200</v>
      </c>
    </row>
    <row r="836" spans="1:10" hidden="1">
      <c r="A836" s="3" t="s">
        <v>220</v>
      </c>
      <c r="B836" s="3" t="s">
        <v>257</v>
      </c>
      <c r="C836" s="48" t="s">
        <v>141</v>
      </c>
      <c r="D836" s="48" t="s">
        <v>142</v>
      </c>
      <c r="E836" s="2" t="s">
        <v>16</v>
      </c>
      <c r="F836">
        <v>221</v>
      </c>
      <c r="G836" s="25">
        <v>100000</v>
      </c>
      <c r="H836" s="27">
        <v>100000</v>
      </c>
      <c r="I836" s="22">
        <v>100000</v>
      </c>
    </row>
    <row r="837" spans="1:10" hidden="1">
      <c r="A837" s="3" t="s">
        <v>220</v>
      </c>
      <c r="B837" s="3" t="s">
        <v>257</v>
      </c>
      <c r="C837" s="48" t="s">
        <v>141</v>
      </c>
      <c r="D837" s="48" t="s">
        <v>142</v>
      </c>
      <c r="E837" s="2" t="s">
        <v>23</v>
      </c>
      <c r="F837">
        <v>147</v>
      </c>
      <c r="G837" s="25">
        <v>16000</v>
      </c>
      <c r="H837" s="27">
        <v>16000</v>
      </c>
      <c r="I837" s="22">
        <v>16000</v>
      </c>
    </row>
    <row r="838" spans="1:10" hidden="1">
      <c r="A838" s="3" t="s">
        <v>220</v>
      </c>
      <c r="B838" s="3" t="s">
        <v>257</v>
      </c>
      <c r="C838" s="48" t="s">
        <v>141</v>
      </c>
      <c r="D838" s="48" t="s">
        <v>142</v>
      </c>
      <c r="E838" s="2" t="s">
        <v>36</v>
      </c>
      <c r="F838">
        <v>66</v>
      </c>
      <c r="G838" s="25">
        <v>1000</v>
      </c>
      <c r="H838" s="27">
        <v>1000</v>
      </c>
      <c r="I838" s="22">
        <v>1000</v>
      </c>
    </row>
    <row r="839" spans="1:10" s="22" customFormat="1" hidden="1">
      <c r="A839" s="21" t="s">
        <v>220</v>
      </c>
      <c r="B839" s="21" t="s">
        <v>257</v>
      </c>
      <c r="C839" s="103" t="s">
        <v>141</v>
      </c>
      <c r="D839" s="103" t="s">
        <v>142</v>
      </c>
      <c r="E839" s="24" t="s">
        <v>24</v>
      </c>
      <c r="F839" s="22">
        <v>60</v>
      </c>
      <c r="G839" s="26">
        <v>1500</v>
      </c>
      <c r="H839" s="54">
        <v>1500</v>
      </c>
      <c r="I839" s="22">
        <v>1500</v>
      </c>
      <c r="J839" s="52">
        <f>SUM(I828:I839)</f>
        <v>1295527.8500000001</v>
      </c>
    </row>
    <row r="840" spans="1:10" hidden="1">
      <c r="A840" s="3" t="s">
        <v>220</v>
      </c>
      <c r="B840" s="3" t="s">
        <v>258</v>
      </c>
      <c r="C840" s="48" t="s">
        <v>157</v>
      </c>
      <c r="D840" s="48" t="s">
        <v>151</v>
      </c>
      <c r="E840" s="2" t="s">
        <v>15</v>
      </c>
      <c r="F840">
        <v>54</v>
      </c>
      <c r="G840" s="25"/>
    </row>
    <row r="841" spans="1:10" hidden="1">
      <c r="A841" s="3" t="s">
        <v>220</v>
      </c>
      <c r="B841" s="3" t="s">
        <v>258</v>
      </c>
      <c r="C841" s="48" t="s">
        <v>157</v>
      </c>
      <c r="D841" s="48" t="s">
        <v>151</v>
      </c>
      <c r="E841" s="2" t="s">
        <v>35</v>
      </c>
      <c r="F841">
        <v>107</v>
      </c>
      <c r="G841" s="25">
        <v>7500</v>
      </c>
      <c r="H841" s="27">
        <v>7500</v>
      </c>
      <c r="I841" s="22">
        <v>7500</v>
      </c>
    </row>
    <row r="842" spans="1:10" hidden="1">
      <c r="A842" s="3" t="s">
        <v>220</v>
      </c>
      <c r="B842" s="3" t="s">
        <v>258</v>
      </c>
      <c r="C842" s="48" t="s">
        <v>157</v>
      </c>
      <c r="D842" s="48" t="s">
        <v>151</v>
      </c>
      <c r="E842" s="2" t="s">
        <v>41</v>
      </c>
      <c r="F842">
        <v>16</v>
      </c>
      <c r="G842" s="25">
        <v>0</v>
      </c>
      <c r="H842" s="27">
        <v>0</v>
      </c>
      <c r="I842" s="22">
        <v>0</v>
      </c>
    </row>
    <row r="843" spans="1:10" hidden="1">
      <c r="A843" s="3" t="s">
        <v>220</v>
      </c>
      <c r="B843" s="3" t="s">
        <v>258</v>
      </c>
      <c r="C843" s="48" t="s">
        <v>157</v>
      </c>
      <c r="D843" s="48" t="s">
        <v>151</v>
      </c>
      <c r="E843" s="2" t="s">
        <v>38</v>
      </c>
      <c r="F843">
        <v>106</v>
      </c>
      <c r="G843" s="25">
        <v>8500</v>
      </c>
      <c r="H843" s="27">
        <v>8500</v>
      </c>
      <c r="I843" s="22">
        <v>8500</v>
      </c>
    </row>
    <row r="844" spans="1:10" hidden="1">
      <c r="A844" s="3" t="s">
        <v>220</v>
      </c>
      <c r="B844" s="3" t="s">
        <v>258</v>
      </c>
      <c r="C844" s="48" t="s">
        <v>157</v>
      </c>
      <c r="D844" s="48" t="s">
        <v>151</v>
      </c>
      <c r="E844" s="2" t="s">
        <v>20</v>
      </c>
      <c r="F844">
        <v>123</v>
      </c>
      <c r="G844" s="25">
        <v>15000</v>
      </c>
      <c r="H844" s="27">
        <v>15000</v>
      </c>
      <c r="I844" s="22">
        <v>15000</v>
      </c>
    </row>
    <row r="845" spans="1:10" hidden="1">
      <c r="A845" s="3" t="s">
        <v>220</v>
      </c>
      <c r="B845" s="3" t="s">
        <v>258</v>
      </c>
      <c r="C845" s="48" t="s">
        <v>157</v>
      </c>
      <c r="D845" s="48" t="s">
        <v>151</v>
      </c>
      <c r="E845" s="2" t="s">
        <v>16</v>
      </c>
      <c r="F845">
        <v>221</v>
      </c>
      <c r="G845" s="25">
        <v>160000</v>
      </c>
      <c r="H845" s="27">
        <v>160000</v>
      </c>
      <c r="I845" s="22">
        <v>160000</v>
      </c>
    </row>
    <row r="846" spans="1:10" hidden="1">
      <c r="A846" s="3" t="s">
        <v>220</v>
      </c>
      <c r="B846" s="3" t="s">
        <v>258</v>
      </c>
      <c r="C846" s="48" t="s">
        <v>157</v>
      </c>
      <c r="D846" s="48" t="s">
        <v>151</v>
      </c>
      <c r="E846" s="2" t="s">
        <v>23</v>
      </c>
      <c r="F846">
        <v>147</v>
      </c>
      <c r="G846" s="25">
        <v>185000</v>
      </c>
      <c r="H846" s="27">
        <v>185000</v>
      </c>
      <c r="I846" s="22">
        <v>185000</v>
      </c>
    </row>
    <row r="847" spans="1:10" s="22" customFormat="1" hidden="1">
      <c r="A847" s="21" t="s">
        <v>220</v>
      </c>
      <c r="B847" s="21" t="s">
        <v>258</v>
      </c>
      <c r="C847" s="103" t="s">
        <v>157</v>
      </c>
      <c r="D847" s="103" t="s">
        <v>151</v>
      </c>
      <c r="E847" s="24" t="s">
        <v>37</v>
      </c>
      <c r="F847" s="22">
        <v>128</v>
      </c>
      <c r="G847" s="26">
        <v>65000</v>
      </c>
      <c r="H847" s="54">
        <v>65000</v>
      </c>
      <c r="I847" s="22">
        <v>65000</v>
      </c>
      <c r="J847" s="52">
        <f>SUM(I840:I847)</f>
        <v>441000</v>
      </c>
    </row>
    <row r="848" spans="1:10" hidden="1">
      <c r="A848" s="3" t="s">
        <v>220</v>
      </c>
      <c r="B848" s="3" t="s">
        <v>259</v>
      </c>
      <c r="C848" s="48" t="s">
        <v>180</v>
      </c>
      <c r="D848" s="48" t="s">
        <v>149</v>
      </c>
      <c r="E848" s="2" t="s">
        <v>18</v>
      </c>
      <c r="F848">
        <v>122</v>
      </c>
      <c r="G848" s="25">
        <v>5500</v>
      </c>
      <c r="H848" s="27">
        <v>5500</v>
      </c>
      <c r="I848" s="22">
        <v>5500</v>
      </c>
    </row>
    <row r="849" spans="1:10" hidden="1">
      <c r="A849" s="3" t="s">
        <v>220</v>
      </c>
      <c r="B849" s="3" t="s">
        <v>259</v>
      </c>
      <c r="C849" s="48" t="s">
        <v>180</v>
      </c>
      <c r="D849" s="48" t="s">
        <v>149</v>
      </c>
      <c r="E849" s="2" t="s">
        <v>29</v>
      </c>
      <c r="F849">
        <v>34</v>
      </c>
      <c r="G849" s="25">
        <v>400</v>
      </c>
      <c r="H849" s="27">
        <v>400</v>
      </c>
      <c r="I849" s="22">
        <v>400</v>
      </c>
    </row>
    <row r="850" spans="1:10" hidden="1">
      <c r="A850" s="3" t="s">
        <v>220</v>
      </c>
      <c r="B850" s="3" t="s">
        <v>259</v>
      </c>
      <c r="C850" s="48" t="s">
        <v>180</v>
      </c>
      <c r="D850" s="48" t="s">
        <v>149</v>
      </c>
      <c r="E850" s="2" t="s">
        <v>55</v>
      </c>
      <c r="F850">
        <v>55</v>
      </c>
      <c r="G850">
        <v>117000</v>
      </c>
      <c r="H850" s="27">
        <v>146000</v>
      </c>
      <c r="I850" s="22">
        <v>146000</v>
      </c>
    </row>
    <row r="851" spans="1:10" hidden="1">
      <c r="A851" s="3" t="s">
        <v>220</v>
      </c>
      <c r="B851" s="3" t="s">
        <v>259</v>
      </c>
      <c r="C851" s="48" t="s">
        <v>180</v>
      </c>
      <c r="D851" s="48" t="s">
        <v>149</v>
      </c>
      <c r="E851" s="2" t="s">
        <v>19</v>
      </c>
      <c r="F851">
        <v>53</v>
      </c>
      <c r="G851" s="25">
        <v>15000</v>
      </c>
      <c r="H851" s="27">
        <v>15000</v>
      </c>
      <c r="I851" s="22">
        <v>15000</v>
      </c>
    </row>
    <row r="852" spans="1:10" hidden="1">
      <c r="A852" s="3" t="s">
        <v>220</v>
      </c>
      <c r="B852" s="3" t="s">
        <v>259</v>
      </c>
      <c r="C852" s="48" t="s">
        <v>180</v>
      </c>
      <c r="D852" s="48" t="s">
        <v>149</v>
      </c>
      <c r="E852" s="2" t="s">
        <v>16</v>
      </c>
      <c r="F852">
        <v>221</v>
      </c>
      <c r="G852" s="25">
        <v>21000</v>
      </c>
      <c r="H852" s="27">
        <v>21000</v>
      </c>
      <c r="I852" s="22">
        <v>21000</v>
      </c>
    </row>
    <row r="853" spans="1:10" s="22" customFormat="1" hidden="1">
      <c r="A853" s="21" t="s">
        <v>220</v>
      </c>
      <c r="B853" s="21" t="s">
        <v>259</v>
      </c>
      <c r="C853" s="103" t="s">
        <v>180</v>
      </c>
      <c r="D853" s="103" t="s">
        <v>149</v>
      </c>
      <c r="E853" s="24" t="s">
        <v>24</v>
      </c>
      <c r="F853" s="22">
        <v>60</v>
      </c>
      <c r="G853" s="26">
        <v>1500</v>
      </c>
      <c r="H853" s="54">
        <v>1500</v>
      </c>
      <c r="I853" s="22">
        <v>1500</v>
      </c>
      <c r="J853" s="52">
        <f>SUM(I848:I853)</f>
        <v>189400</v>
      </c>
    </row>
    <row r="854" spans="1:10" hidden="1">
      <c r="A854" s="3" t="s">
        <v>220</v>
      </c>
      <c r="B854" s="3" t="s">
        <v>260</v>
      </c>
      <c r="C854" s="48" t="s">
        <v>147</v>
      </c>
      <c r="D854" s="48" t="s">
        <v>149</v>
      </c>
      <c r="E854" s="2" t="s">
        <v>18</v>
      </c>
      <c r="F854">
        <v>122</v>
      </c>
      <c r="G854" s="25">
        <v>6000</v>
      </c>
      <c r="H854" s="27">
        <v>6000</v>
      </c>
      <c r="I854" s="22">
        <v>6000</v>
      </c>
    </row>
    <row r="855" spans="1:10" hidden="1">
      <c r="A855" s="3" t="s">
        <v>220</v>
      </c>
      <c r="B855" s="3" t="s">
        <v>260</v>
      </c>
      <c r="C855" s="48" t="s">
        <v>147</v>
      </c>
      <c r="D855" s="48" t="s">
        <v>149</v>
      </c>
      <c r="E855" s="2" t="s">
        <v>14</v>
      </c>
      <c r="F855">
        <v>53</v>
      </c>
      <c r="G855" s="25">
        <v>64000</v>
      </c>
      <c r="H855" s="27">
        <v>64000</v>
      </c>
      <c r="I855" s="22">
        <v>64000</v>
      </c>
    </row>
    <row r="856" spans="1:10" hidden="1">
      <c r="A856" s="3" t="s">
        <v>220</v>
      </c>
      <c r="B856" s="3" t="s">
        <v>260</v>
      </c>
      <c r="C856" s="48" t="s">
        <v>147</v>
      </c>
      <c r="D856" s="48" t="s">
        <v>149</v>
      </c>
      <c r="E856" s="2" t="s">
        <v>16</v>
      </c>
      <c r="F856">
        <v>221</v>
      </c>
      <c r="G856" s="25">
        <v>30000</v>
      </c>
      <c r="H856" s="27">
        <v>30000</v>
      </c>
      <c r="I856" s="22">
        <v>30000</v>
      </c>
    </row>
    <row r="857" spans="1:10" hidden="1">
      <c r="A857" s="3" t="s">
        <v>220</v>
      </c>
      <c r="B857" s="3" t="s">
        <v>260</v>
      </c>
      <c r="C857" s="48" t="s">
        <v>147</v>
      </c>
      <c r="D857" s="48" t="s">
        <v>149</v>
      </c>
      <c r="E857" s="2" t="s">
        <v>37</v>
      </c>
      <c r="F857">
        <v>128</v>
      </c>
      <c r="G857" s="25">
        <v>3662</v>
      </c>
      <c r="H857" s="27">
        <v>3717</v>
      </c>
      <c r="I857" s="22">
        <v>3773</v>
      </c>
    </row>
    <row r="858" spans="1:10" s="22" customFormat="1" hidden="1">
      <c r="A858" s="21" t="s">
        <v>220</v>
      </c>
      <c r="B858" s="21" t="s">
        <v>260</v>
      </c>
      <c r="C858" s="103" t="s">
        <v>147</v>
      </c>
      <c r="D858" s="103" t="s">
        <v>149</v>
      </c>
      <c r="E858" s="24" t="s">
        <v>27</v>
      </c>
      <c r="F858" s="22">
        <v>69</v>
      </c>
      <c r="G858" s="26">
        <v>1500</v>
      </c>
      <c r="H858" s="54">
        <v>1500</v>
      </c>
      <c r="I858" s="22">
        <v>1500</v>
      </c>
      <c r="J858" s="52">
        <f>SUM(I854:I858)</f>
        <v>105273</v>
      </c>
    </row>
    <row r="859" spans="1:10" hidden="1">
      <c r="A859" s="3" t="s">
        <v>220</v>
      </c>
      <c r="B859" s="3" t="s">
        <v>261</v>
      </c>
      <c r="C859" s="48" t="s">
        <v>147</v>
      </c>
      <c r="D859" s="48" t="s">
        <v>151</v>
      </c>
      <c r="E859" s="2" t="s">
        <v>42</v>
      </c>
      <c r="F859">
        <v>9</v>
      </c>
      <c r="G859" s="25">
        <v>5000</v>
      </c>
      <c r="H859" s="27">
        <v>5000</v>
      </c>
      <c r="I859" s="22">
        <v>5000</v>
      </c>
    </row>
    <row r="860" spans="1:10" hidden="1">
      <c r="A860" s="3" t="s">
        <v>220</v>
      </c>
      <c r="B860" s="3" t="s">
        <v>261</v>
      </c>
      <c r="C860" s="48" t="s">
        <v>147</v>
      </c>
      <c r="D860" s="48" t="s">
        <v>151</v>
      </c>
      <c r="E860" s="2" t="s">
        <v>38</v>
      </c>
      <c r="F860">
        <v>106</v>
      </c>
      <c r="G860" s="25">
        <v>3000</v>
      </c>
      <c r="H860" s="27">
        <v>3000</v>
      </c>
      <c r="I860" s="22">
        <v>3000</v>
      </c>
    </row>
    <row r="861" spans="1:10" hidden="1">
      <c r="A861" s="3" t="s">
        <v>220</v>
      </c>
      <c r="B861" s="3" t="s">
        <v>261</v>
      </c>
      <c r="C861" s="48" t="s">
        <v>147</v>
      </c>
      <c r="D861" s="48" t="s">
        <v>151</v>
      </c>
      <c r="E861" s="2" t="s">
        <v>54</v>
      </c>
      <c r="F861">
        <v>20</v>
      </c>
      <c r="G861" s="25">
        <v>30000</v>
      </c>
      <c r="H861" s="27">
        <v>30000</v>
      </c>
      <c r="I861" s="22">
        <v>30000</v>
      </c>
    </row>
    <row r="862" spans="1:10" s="47" customFormat="1" hidden="1">
      <c r="A862" s="108" t="s">
        <v>220</v>
      </c>
      <c r="B862" s="108" t="s">
        <v>261</v>
      </c>
      <c r="C862" s="109" t="s">
        <v>147</v>
      </c>
      <c r="D862" s="109" t="s">
        <v>151</v>
      </c>
      <c r="E862" s="45" t="s">
        <v>20</v>
      </c>
      <c r="F862" s="47">
        <v>123</v>
      </c>
      <c r="G862" s="110">
        <v>33500</v>
      </c>
      <c r="H862" s="111">
        <v>34500</v>
      </c>
      <c r="I862" s="47">
        <v>35500</v>
      </c>
      <c r="J862" s="112">
        <f>SUM(I859:I862)</f>
        <v>73500</v>
      </c>
    </row>
    <row r="863" spans="1:10" s="22" customFormat="1" hidden="1">
      <c r="A863" s="21" t="s">
        <v>220</v>
      </c>
      <c r="B863" s="21" t="s">
        <v>261</v>
      </c>
      <c r="C863" s="103" t="s">
        <v>147</v>
      </c>
      <c r="D863" s="103" t="s">
        <v>151</v>
      </c>
      <c r="E863" s="24" t="s">
        <v>20</v>
      </c>
      <c r="F863" s="22">
        <v>52</v>
      </c>
      <c r="G863" s="26">
        <v>0</v>
      </c>
      <c r="H863" s="54">
        <v>0</v>
      </c>
      <c r="I863" s="22">
        <v>0</v>
      </c>
      <c r="J863" s="52">
        <f>SUM(I859:I863)</f>
        <v>73500</v>
      </c>
    </row>
    <row r="864" spans="1:10" hidden="1">
      <c r="A864" s="3" t="s">
        <v>220</v>
      </c>
      <c r="B864" s="3" t="s">
        <v>262</v>
      </c>
      <c r="C864" s="48" t="s">
        <v>147</v>
      </c>
      <c r="D864" s="48" t="s">
        <v>149</v>
      </c>
      <c r="E864" s="2" t="s">
        <v>25</v>
      </c>
      <c r="F864">
        <v>77</v>
      </c>
      <c r="G864" s="25">
        <v>5000</v>
      </c>
      <c r="H864" s="27">
        <v>5000</v>
      </c>
      <c r="I864" s="22">
        <v>5000</v>
      </c>
    </row>
    <row r="865" spans="1:10" hidden="1">
      <c r="A865" s="3" t="s">
        <v>220</v>
      </c>
      <c r="B865" s="3" t="s">
        <v>262</v>
      </c>
      <c r="C865" s="48" t="s">
        <v>147</v>
      </c>
      <c r="D865" s="48" t="s">
        <v>149</v>
      </c>
      <c r="E865" s="2" t="s">
        <v>14</v>
      </c>
      <c r="F865">
        <v>53</v>
      </c>
      <c r="G865" s="25">
        <v>58000</v>
      </c>
      <c r="H865" s="27">
        <v>58000</v>
      </c>
      <c r="I865" s="22">
        <v>58000</v>
      </c>
    </row>
    <row r="866" spans="1:10" hidden="1">
      <c r="A866" s="3" t="s">
        <v>220</v>
      </c>
      <c r="B866" s="3" t="s">
        <v>262</v>
      </c>
      <c r="C866" s="48" t="s">
        <v>147</v>
      </c>
      <c r="D866" s="48" t="s">
        <v>149</v>
      </c>
      <c r="E866" s="2" t="s">
        <v>46</v>
      </c>
      <c r="F866">
        <v>14</v>
      </c>
      <c r="G866" s="25">
        <v>1000</v>
      </c>
      <c r="H866" s="27">
        <v>1000</v>
      </c>
      <c r="I866" s="22">
        <v>1000</v>
      </c>
    </row>
    <row r="867" spans="1:10" hidden="1">
      <c r="A867" s="3" t="s">
        <v>220</v>
      </c>
      <c r="B867" s="3" t="s">
        <v>262</v>
      </c>
      <c r="C867" s="48" t="s">
        <v>147</v>
      </c>
      <c r="D867" s="48" t="s">
        <v>149</v>
      </c>
      <c r="E867" s="2" t="s">
        <v>35</v>
      </c>
      <c r="F867">
        <v>107</v>
      </c>
      <c r="G867" s="25">
        <v>750</v>
      </c>
      <c r="H867" s="27">
        <v>750</v>
      </c>
      <c r="I867" s="22">
        <v>750</v>
      </c>
    </row>
    <row r="868" spans="1:10" hidden="1">
      <c r="A868" s="3" t="s">
        <v>220</v>
      </c>
      <c r="B868" s="3" t="s">
        <v>262</v>
      </c>
      <c r="C868" s="48" t="s">
        <v>147</v>
      </c>
      <c r="D868" s="48" t="s">
        <v>149</v>
      </c>
      <c r="E868" s="2" t="s">
        <v>42</v>
      </c>
      <c r="F868">
        <v>9</v>
      </c>
      <c r="G868" s="25">
        <v>0</v>
      </c>
      <c r="H868" s="27">
        <v>0</v>
      </c>
      <c r="I868" s="22">
        <v>0</v>
      </c>
    </row>
    <row r="869" spans="1:10" hidden="1">
      <c r="A869" s="3" t="s">
        <v>220</v>
      </c>
      <c r="B869" s="3" t="s">
        <v>262</v>
      </c>
      <c r="C869" s="48" t="s">
        <v>147</v>
      </c>
      <c r="D869" s="48" t="s">
        <v>149</v>
      </c>
      <c r="E869" s="2" t="s">
        <v>33</v>
      </c>
      <c r="F869">
        <v>100</v>
      </c>
      <c r="G869" s="25">
        <v>650</v>
      </c>
      <c r="H869" s="27">
        <v>650</v>
      </c>
      <c r="I869" s="22">
        <v>650</v>
      </c>
    </row>
    <row r="870" spans="1:10" hidden="1">
      <c r="A870" s="3" t="s">
        <v>220</v>
      </c>
      <c r="B870" s="3" t="s">
        <v>262</v>
      </c>
      <c r="C870" s="48" t="s">
        <v>147</v>
      </c>
      <c r="D870" s="48" t="s">
        <v>149</v>
      </c>
      <c r="E870" s="2" t="s">
        <v>54</v>
      </c>
      <c r="F870">
        <v>20</v>
      </c>
      <c r="G870" s="25">
        <v>250</v>
      </c>
      <c r="H870" s="27">
        <v>250</v>
      </c>
      <c r="I870" s="22">
        <v>250</v>
      </c>
    </row>
    <row r="871" spans="1:10" hidden="1">
      <c r="A871" s="3" t="s">
        <v>220</v>
      </c>
      <c r="B871" s="3" t="s">
        <v>262</v>
      </c>
      <c r="C871" s="48" t="s">
        <v>147</v>
      </c>
      <c r="D871" s="48" t="s">
        <v>149</v>
      </c>
      <c r="E871" s="2" t="s">
        <v>55</v>
      </c>
      <c r="F871">
        <v>55</v>
      </c>
      <c r="G871">
        <v>7280</v>
      </c>
      <c r="H871" s="27">
        <v>7280</v>
      </c>
      <c r="I871" s="22">
        <v>7280</v>
      </c>
    </row>
    <row r="872" spans="1:10" hidden="1">
      <c r="A872" s="3" t="s">
        <v>220</v>
      </c>
      <c r="B872" s="3" t="s">
        <v>262</v>
      </c>
      <c r="C872" s="48" t="s">
        <v>147</v>
      </c>
      <c r="D872" s="48" t="s">
        <v>149</v>
      </c>
      <c r="E872" s="2" t="s">
        <v>19</v>
      </c>
      <c r="F872">
        <v>53</v>
      </c>
      <c r="G872" s="25">
        <v>333913</v>
      </c>
      <c r="H872" s="27">
        <v>340551</v>
      </c>
      <c r="I872" s="22">
        <v>347321</v>
      </c>
    </row>
    <row r="873" spans="1:10" hidden="1">
      <c r="A873" s="3" t="s">
        <v>220</v>
      </c>
      <c r="B873" s="3" t="s">
        <v>262</v>
      </c>
      <c r="C873" s="48" t="s">
        <v>147</v>
      </c>
      <c r="D873" s="48" t="s">
        <v>149</v>
      </c>
      <c r="E873" s="2" t="s">
        <v>16</v>
      </c>
      <c r="F873">
        <v>221</v>
      </c>
      <c r="G873" s="25">
        <v>23000</v>
      </c>
      <c r="H873" s="27">
        <v>23000</v>
      </c>
      <c r="I873" s="22">
        <v>23000</v>
      </c>
    </row>
    <row r="874" spans="1:10" s="22" customFormat="1" hidden="1">
      <c r="A874" s="21" t="s">
        <v>220</v>
      </c>
      <c r="B874" s="21" t="s">
        <v>262</v>
      </c>
      <c r="C874" s="103" t="s">
        <v>147</v>
      </c>
      <c r="D874" s="103" t="s">
        <v>149</v>
      </c>
      <c r="E874" s="24" t="s">
        <v>37</v>
      </c>
      <c r="F874" s="22">
        <v>128</v>
      </c>
      <c r="G874" s="26">
        <v>500</v>
      </c>
      <c r="H874" s="54">
        <v>500</v>
      </c>
      <c r="I874" s="22">
        <v>500</v>
      </c>
      <c r="J874" s="52">
        <f>SUM(I863:I874)</f>
        <v>443751</v>
      </c>
    </row>
    <row r="875" spans="1:10">
      <c r="A875" s="3" t="s">
        <v>263</v>
      </c>
      <c r="B875" s="3" t="s">
        <v>264</v>
      </c>
      <c r="C875" s="48" t="s">
        <v>144</v>
      </c>
      <c r="D875" s="48" t="s">
        <v>145</v>
      </c>
      <c r="E875" s="2" t="s">
        <v>18</v>
      </c>
      <c r="F875">
        <v>122</v>
      </c>
      <c r="G875" s="25">
        <v>88000</v>
      </c>
      <c r="H875" s="27">
        <v>88000</v>
      </c>
      <c r="I875" s="22">
        <v>88000</v>
      </c>
    </row>
    <row r="876" spans="1:10">
      <c r="A876" s="3" t="s">
        <v>263</v>
      </c>
      <c r="B876" s="3" t="s">
        <v>264</v>
      </c>
      <c r="C876" s="48" t="s">
        <v>144</v>
      </c>
      <c r="D876" s="48" t="s">
        <v>145</v>
      </c>
      <c r="E876" s="2" t="s">
        <v>15</v>
      </c>
      <c r="F876">
        <v>54</v>
      </c>
      <c r="G876" s="25">
        <v>2725800</v>
      </c>
      <c r="H876" s="27">
        <v>2725800</v>
      </c>
      <c r="I876" s="22">
        <v>2725800</v>
      </c>
    </row>
    <row r="877" spans="1:10">
      <c r="A877" s="3" t="s">
        <v>263</v>
      </c>
      <c r="B877" s="3" t="s">
        <v>264</v>
      </c>
      <c r="C877" s="48" t="s">
        <v>144</v>
      </c>
      <c r="D877" s="48" t="s">
        <v>145</v>
      </c>
      <c r="E877" s="2" t="s">
        <v>14</v>
      </c>
      <c r="F877">
        <v>53</v>
      </c>
      <c r="G877" s="25">
        <v>0</v>
      </c>
      <c r="H877" s="27">
        <v>0</v>
      </c>
      <c r="I877" s="22">
        <v>0</v>
      </c>
    </row>
    <row r="878" spans="1:10">
      <c r="A878" s="3" t="s">
        <v>263</v>
      </c>
      <c r="B878" s="3" t="s">
        <v>264</v>
      </c>
      <c r="C878" s="48" t="s">
        <v>144</v>
      </c>
      <c r="D878" s="48" t="s">
        <v>145</v>
      </c>
      <c r="E878" s="2" t="s">
        <v>35</v>
      </c>
      <c r="F878">
        <v>107</v>
      </c>
      <c r="G878" s="25">
        <v>22000</v>
      </c>
      <c r="H878" s="27">
        <v>22000</v>
      </c>
      <c r="I878" s="22">
        <v>22000</v>
      </c>
    </row>
    <row r="879" spans="1:10">
      <c r="A879" s="3" t="s">
        <v>263</v>
      </c>
      <c r="B879" s="3" t="s">
        <v>264</v>
      </c>
      <c r="C879" s="48" t="s">
        <v>144</v>
      </c>
      <c r="D879" s="48" t="s">
        <v>145</v>
      </c>
      <c r="E879" s="2" t="s">
        <v>29</v>
      </c>
      <c r="F879">
        <v>34</v>
      </c>
      <c r="G879" s="25">
        <v>90000</v>
      </c>
      <c r="H879" s="27">
        <v>90000</v>
      </c>
      <c r="I879" s="22">
        <v>90000</v>
      </c>
    </row>
    <row r="880" spans="1:10">
      <c r="A880" s="3" t="s">
        <v>263</v>
      </c>
      <c r="B880" s="3" t="s">
        <v>264</v>
      </c>
      <c r="C880" s="48" t="s">
        <v>144</v>
      </c>
      <c r="D880" s="48" t="s">
        <v>145</v>
      </c>
      <c r="E880" s="2" t="s">
        <v>51</v>
      </c>
      <c r="F880">
        <v>11</v>
      </c>
      <c r="G880" s="25">
        <v>2230</v>
      </c>
      <c r="H880" s="27">
        <v>2230</v>
      </c>
      <c r="I880" s="22">
        <v>2230</v>
      </c>
    </row>
    <row r="881" spans="1:10">
      <c r="A881" s="3" t="s">
        <v>263</v>
      </c>
      <c r="B881" s="3" t="s">
        <v>264</v>
      </c>
      <c r="C881" s="48" t="s">
        <v>144</v>
      </c>
      <c r="D881" s="48" t="s">
        <v>145</v>
      </c>
      <c r="E881" s="2" t="s">
        <v>38</v>
      </c>
      <c r="F881">
        <v>106</v>
      </c>
      <c r="G881" s="25">
        <v>10000</v>
      </c>
      <c r="H881" s="27">
        <v>10000</v>
      </c>
      <c r="I881" s="22">
        <v>10000</v>
      </c>
    </row>
    <row r="882" spans="1:10">
      <c r="A882" s="3" t="s">
        <v>263</v>
      </c>
      <c r="B882" s="3" t="s">
        <v>264</v>
      </c>
      <c r="C882" s="48" t="s">
        <v>144</v>
      </c>
      <c r="D882" s="48" t="s">
        <v>145</v>
      </c>
      <c r="E882" s="2" t="s">
        <v>20</v>
      </c>
      <c r="F882">
        <v>123</v>
      </c>
      <c r="G882" s="25">
        <v>286000</v>
      </c>
      <c r="H882" s="27">
        <v>286000</v>
      </c>
      <c r="I882" s="22">
        <v>286000</v>
      </c>
    </row>
    <row r="883" spans="1:10">
      <c r="A883" s="3" t="s">
        <v>263</v>
      </c>
      <c r="B883" s="3" t="s">
        <v>264</v>
      </c>
      <c r="C883" s="48" t="s">
        <v>144</v>
      </c>
      <c r="D883" s="48" t="s">
        <v>145</v>
      </c>
      <c r="E883" s="2" t="s">
        <v>16</v>
      </c>
      <c r="F883">
        <v>221</v>
      </c>
      <c r="G883" s="25">
        <v>275000</v>
      </c>
      <c r="H883" s="27">
        <v>275000</v>
      </c>
      <c r="I883" s="22">
        <v>275000</v>
      </c>
    </row>
    <row r="884" spans="1:10">
      <c r="A884" s="3" t="s">
        <v>263</v>
      </c>
      <c r="B884" s="3" t="s">
        <v>264</v>
      </c>
      <c r="C884" s="48" t="s">
        <v>144</v>
      </c>
      <c r="D884" s="48" t="s">
        <v>145</v>
      </c>
      <c r="E884" s="2" t="s">
        <v>23</v>
      </c>
      <c r="F884">
        <v>147</v>
      </c>
      <c r="G884" s="25">
        <v>206932</v>
      </c>
      <c r="H884" s="27">
        <v>206932</v>
      </c>
      <c r="I884" s="22">
        <v>206932</v>
      </c>
    </row>
    <row r="885" spans="1:10">
      <c r="A885" s="3" t="s">
        <v>263</v>
      </c>
      <c r="B885" s="3" t="s">
        <v>264</v>
      </c>
      <c r="C885" s="48" t="s">
        <v>144</v>
      </c>
      <c r="D885" s="48" t="s">
        <v>145</v>
      </c>
      <c r="E885" s="2" t="s">
        <v>31</v>
      </c>
      <c r="F885">
        <v>38</v>
      </c>
      <c r="G885" s="25">
        <v>0</v>
      </c>
      <c r="H885" s="27">
        <v>0</v>
      </c>
      <c r="I885" s="22">
        <v>0</v>
      </c>
    </row>
    <row r="886" spans="1:10" s="22" customFormat="1">
      <c r="A886" s="21" t="s">
        <v>263</v>
      </c>
      <c r="B886" s="21" t="s">
        <v>264</v>
      </c>
      <c r="C886" s="103" t="s">
        <v>144</v>
      </c>
      <c r="D886" s="103" t="s">
        <v>145</v>
      </c>
      <c r="E886" s="24" t="s">
        <v>24</v>
      </c>
      <c r="F886" s="22">
        <v>60</v>
      </c>
      <c r="G886" s="26">
        <v>150258.23999999999</v>
      </c>
      <c r="H886" s="54">
        <v>150258.23999999999</v>
      </c>
      <c r="I886" s="22">
        <v>150258.23999999999</v>
      </c>
      <c r="J886" s="52">
        <f>SUM(I875:I886)</f>
        <v>3856220.24</v>
      </c>
    </row>
    <row r="887" spans="1:10">
      <c r="A887" s="3" t="s">
        <v>263</v>
      </c>
      <c r="B887" s="3" t="s">
        <v>265</v>
      </c>
      <c r="C887" s="48" t="s">
        <v>141</v>
      </c>
      <c r="D887" s="48" t="s">
        <v>151</v>
      </c>
      <c r="E887" s="2" t="s">
        <v>18</v>
      </c>
      <c r="F887">
        <v>122</v>
      </c>
      <c r="G887" s="25">
        <v>38690</v>
      </c>
      <c r="H887" s="27">
        <v>39270</v>
      </c>
      <c r="I887" s="22">
        <v>39859</v>
      </c>
    </row>
    <row r="888" spans="1:10" s="22" customFormat="1">
      <c r="A888" s="21" t="s">
        <v>263</v>
      </c>
      <c r="B888" s="21" t="s">
        <v>265</v>
      </c>
      <c r="C888" s="103" t="s">
        <v>141</v>
      </c>
      <c r="D888" s="103" t="s">
        <v>151</v>
      </c>
      <c r="E888" s="24" t="s">
        <v>35</v>
      </c>
      <c r="F888" s="22">
        <v>107</v>
      </c>
      <c r="G888" s="26">
        <v>1569</v>
      </c>
      <c r="H888" s="54">
        <v>1593</v>
      </c>
      <c r="I888" s="22">
        <v>1617</v>
      </c>
      <c r="J888" s="52">
        <f>SUM(I887:I888)</f>
        <v>41476</v>
      </c>
    </row>
    <row r="889" spans="1:10">
      <c r="A889" s="3" t="s">
        <v>263</v>
      </c>
      <c r="B889" s="3" t="s">
        <v>266</v>
      </c>
      <c r="C889" s="48" t="s">
        <v>180</v>
      </c>
      <c r="D889" s="48" t="s">
        <v>142</v>
      </c>
      <c r="E889" s="2" t="s">
        <v>18</v>
      </c>
      <c r="F889">
        <v>122</v>
      </c>
      <c r="G889" s="25">
        <v>20000</v>
      </c>
      <c r="H889" s="27">
        <v>20000</v>
      </c>
      <c r="I889" s="22">
        <v>20000</v>
      </c>
    </row>
    <row r="890" spans="1:10">
      <c r="A890" s="3" t="s">
        <v>263</v>
      </c>
      <c r="B890" s="3" t="s">
        <v>266</v>
      </c>
      <c r="C890" s="48" t="s">
        <v>180</v>
      </c>
      <c r="D890" s="48" t="s">
        <v>142</v>
      </c>
      <c r="E890" s="2" t="s">
        <v>38</v>
      </c>
      <c r="F890">
        <v>106</v>
      </c>
      <c r="G890" s="25">
        <v>2500</v>
      </c>
      <c r="H890" s="27">
        <v>2500</v>
      </c>
      <c r="I890" s="22">
        <v>2500</v>
      </c>
    </row>
    <row r="891" spans="1:10">
      <c r="A891" s="3" t="s">
        <v>263</v>
      </c>
      <c r="B891" s="3" t="s">
        <v>266</v>
      </c>
      <c r="C891" s="48" t="s">
        <v>180</v>
      </c>
      <c r="D891" s="48" t="s">
        <v>142</v>
      </c>
      <c r="E891" s="2" t="s">
        <v>23</v>
      </c>
      <c r="F891">
        <v>147</v>
      </c>
      <c r="G891" s="25">
        <v>3500</v>
      </c>
      <c r="H891" s="27">
        <v>3500</v>
      </c>
      <c r="I891" s="22">
        <v>3500</v>
      </c>
    </row>
    <row r="892" spans="1:10" s="22" customFormat="1">
      <c r="A892" s="21" t="s">
        <v>263</v>
      </c>
      <c r="B892" s="21" t="s">
        <v>266</v>
      </c>
      <c r="C892" s="103" t="s">
        <v>180</v>
      </c>
      <c r="D892" s="103" t="s">
        <v>142</v>
      </c>
      <c r="E892" s="24" t="s">
        <v>37</v>
      </c>
      <c r="F892" s="22">
        <v>128</v>
      </c>
      <c r="G892" s="26">
        <v>3200</v>
      </c>
      <c r="H892" s="54">
        <v>3200</v>
      </c>
      <c r="I892" s="22">
        <v>3200</v>
      </c>
      <c r="J892" s="52">
        <f>SUM(I889:I892)</f>
        <v>29200</v>
      </c>
    </row>
    <row r="893" spans="1:10">
      <c r="A893" s="3" t="s">
        <v>263</v>
      </c>
      <c r="B893" s="3" t="s">
        <v>267</v>
      </c>
      <c r="C893" s="48" t="s">
        <v>147</v>
      </c>
      <c r="D893" s="48" t="s">
        <v>142</v>
      </c>
      <c r="E893" s="2" t="s">
        <v>51</v>
      </c>
      <c r="F893">
        <v>11</v>
      </c>
      <c r="G893" s="25">
        <v>15000</v>
      </c>
      <c r="H893" s="27">
        <v>15000</v>
      </c>
      <c r="I893" s="22">
        <v>15000</v>
      </c>
    </row>
    <row r="894" spans="1:10">
      <c r="A894" s="3" t="s">
        <v>263</v>
      </c>
      <c r="B894" s="3" t="s">
        <v>267</v>
      </c>
      <c r="C894" s="48" t="s">
        <v>147</v>
      </c>
      <c r="D894" s="48" t="s">
        <v>142</v>
      </c>
      <c r="E894" s="2" t="s">
        <v>19</v>
      </c>
      <c r="F894">
        <v>53</v>
      </c>
      <c r="G894" s="25">
        <v>69000</v>
      </c>
      <c r="H894" s="27">
        <v>69000</v>
      </c>
      <c r="I894" s="22">
        <v>69000</v>
      </c>
    </row>
    <row r="895" spans="1:10">
      <c r="A895" s="3" t="s">
        <v>263</v>
      </c>
      <c r="B895" s="3" t="s">
        <v>267</v>
      </c>
      <c r="C895" s="48" t="s">
        <v>147</v>
      </c>
      <c r="D895" s="48" t="s">
        <v>142</v>
      </c>
      <c r="E895" s="2" t="s">
        <v>20</v>
      </c>
      <c r="F895">
        <v>123</v>
      </c>
      <c r="G895" s="25">
        <v>1500</v>
      </c>
      <c r="H895" s="27">
        <v>1500</v>
      </c>
      <c r="I895" s="22">
        <v>1500</v>
      </c>
    </row>
    <row r="896" spans="1:10">
      <c r="A896" s="3" t="s">
        <v>263</v>
      </c>
      <c r="B896" s="3" t="s">
        <v>267</v>
      </c>
      <c r="C896" s="48" t="s">
        <v>147</v>
      </c>
      <c r="D896" s="48" t="s">
        <v>142</v>
      </c>
      <c r="E896" s="2" t="s">
        <v>16</v>
      </c>
      <c r="F896">
        <v>221</v>
      </c>
      <c r="G896" s="25">
        <v>130000</v>
      </c>
      <c r="H896" s="27">
        <v>130000</v>
      </c>
      <c r="I896" s="22">
        <v>130000</v>
      </c>
    </row>
    <row r="897" spans="1:10">
      <c r="A897" s="3" t="s">
        <v>263</v>
      </c>
      <c r="B897" s="3" t="s">
        <v>267</v>
      </c>
      <c r="C897" s="48" t="s">
        <v>147</v>
      </c>
      <c r="D897" s="48" t="s">
        <v>142</v>
      </c>
      <c r="E897" s="2" t="s">
        <v>23</v>
      </c>
      <c r="F897">
        <v>147</v>
      </c>
      <c r="G897" s="25">
        <v>2000</v>
      </c>
      <c r="H897" s="27">
        <v>2000</v>
      </c>
      <c r="I897" s="22">
        <v>3000</v>
      </c>
    </row>
    <row r="898" spans="1:10">
      <c r="A898" s="3" t="s">
        <v>263</v>
      </c>
      <c r="B898" s="3" t="s">
        <v>267</v>
      </c>
      <c r="C898" s="48" t="s">
        <v>147</v>
      </c>
      <c r="D898" s="48" t="s">
        <v>142</v>
      </c>
      <c r="E898" s="2" t="s">
        <v>37</v>
      </c>
      <c r="F898">
        <v>128</v>
      </c>
      <c r="G898" s="25">
        <v>15892</v>
      </c>
      <c r="H898" s="27">
        <v>15892</v>
      </c>
      <c r="I898" s="22">
        <v>15892</v>
      </c>
    </row>
    <row r="899" spans="1:10" s="22" customFormat="1">
      <c r="A899" s="21" t="s">
        <v>263</v>
      </c>
      <c r="B899" s="21" t="s">
        <v>267</v>
      </c>
      <c r="C899" s="103" t="s">
        <v>147</v>
      </c>
      <c r="D899" s="103" t="s">
        <v>142</v>
      </c>
      <c r="E899" s="24" t="s">
        <v>36</v>
      </c>
      <c r="F899" s="22">
        <v>66</v>
      </c>
      <c r="G899" s="26"/>
      <c r="H899" s="54"/>
      <c r="J899" s="52">
        <f>SUM(I893:I899)</f>
        <v>234392</v>
      </c>
    </row>
    <row r="900" spans="1:10">
      <c r="A900" s="3" t="s">
        <v>263</v>
      </c>
      <c r="B900" s="3" t="s">
        <v>268</v>
      </c>
      <c r="C900" s="48" t="s">
        <v>141</v>
      </c>
      <c r="D900" s="48" t="s">
        <v>167</v>
      </c>
      <c r="E900" s="2" t="s">
        <v>56</v>
      </c>
      <c r="F900">
        <v>7</v>
      </c>
      <c r="G900" s="25">
        <v>2000000</v>
      </c>
      <c r="H900" s="27">
        <v>2000000</v>
      </c>
      <c r="I900" s="22">
        <v>2000000</v>
      </c>
    </row>
    <row r="901" spans="1:10">
      <c r="A901" s="3" t="s">
        <v>263</v>
      </c>
      <c r="B901" s="3" t="s">
        <v>268</v>
      </c>
      <c r="C901" s="48" t="s">
        <v>141</v>
      </c>
      <c r="D901" s="48" t="s">
        <v>167</v>
      </c>
      <c r="E901" s="2" t="s">
        <v>18</v>
      </c>
      <c r="F901">
        <v>122</v>
      </c>
      <c r="G901" s="25">
        <v>35000</v>
      </c>
      <c r="H901" s="27">
        <v>35000</v>
      </c>
      <c r="I901" s="22">
        <v>35000</v>
      </c>
    </row>
    <row r="902" spans="1:10">
      <c r="A902" s="3" t="s">
        <v>263</v>
      </c>
      <c r="B902" s="3" t="s">
        <v>268</v>
      </c>
      <c r="C902" s="48" t="s">
        <v>141</v>
      </c>
      <c r="D902" s="48" t="s">
        <v>167</v>
      </c>
      <c r="E902" s="2" t="s">
        <v>44</v>
      </c>
      <c r="F902">
        <v>5</v>
      </c>
      <c r="G902" s="25">
        <v>10612</v>
      </c>
      <c r="H902" s="27">
        <v>10612</v>
      </c>
      <c r="I902" s="22">
        <v>10612</v>
      </c>
    </row>
    <row r="903" spans="1:10">
      <c r="A903" s="3" t="s">
        <v>263</v>
      </c>
      <c r="B903" s="3" t="s">
        <v>268</v>
      </c>
      <c r="C903" s="48" t="s">
        <v>141</v>
      </c>
      <c r="D903" s="48" t="s">
        <v>167</v>
      </c>
      <c r="E903" s="2" t="s">
        <v>15</v>
      </c>
      <c r="F903">
        <v>54</v>
      </c>
      <c r="G903" s="25">
        <v>62018</v>
      </c>
      <c r="H903" s="27">
        <v>62018</v>
      </c>
      <c r="I903" s="22">
        <v>62018</v>
      </c>
    </row>
    <row r="904" spans="1:10">
      <c r="A904" s="3" t="s">
        <v>263</v>
      </c>
      <c r="B904" s="3" t="s">
        <v>268</v>
      </c>
      <c r="C904" s="48" t="s">
        <v>141</v>
      </c>
      <c r="D904" s="48" t="s">
        <v>167</v>
      </c>
      <c r="E904" s="2" t="s">
        <v>21</v>
      </c>
      <c r="F904">
        <v>32</v>
      </c>
      <c r="G904" s="25">
        <v>2005008</v>
      </c>
      <c r="H904" s="27">
        <v>2005008</v>
      </c>
      <c r="I904" s="22">
        <v>2005008</v>
      </c>
    </row>
    <row r="905" spans="1:10">
      <c r="A905" s="3" t="s">
        <v>263</v>
      </c>
      <c r="B905" s="3" t="s">
        <v>268</v>
      </c>
      <c r="C905" s="48" t="s">
        <v>141</v>
      </c>
      <c r="D905" s="48" t="s">
        <v>167</v>
      </c>
      <c r="E905" s="2" t="s">
        <v>14</v>
      </c>
      <c r="F905">
        <v>53</v>
      </c>
      <c r="G905" s="25">
        <v>18449485</v>
      </c>
      <c r="H905" s="27">
        <v>16427192</v>
      </c>
      <c r="I905" s="22">
        <v>16448565</v>
      </c>
    </row>
    <row r="906" spans="1:10">
      <c r="A906" s="3" t="s">
        <v>263</v>
      </c>
      <c r="B906" s="3" t="s">
        <v>268</v>
      </c>
      <c r="C906" s="48" t="s">
        <v>141</v>
      </c>
      <c r="D906" s="48" t="s">
        <v>167</v>
      </c>
      <c r="E906" s="2" t="s">
        <v>46</v>
      </c>
      <c r="F906">
        <v>14</v>
      </c>
      <c r="G906" s="25">
        <v>15918</v>
      </c>
      <c r="H906" s="27">
        <v>15918</v>
      </c>
      <c r="I906" s="22">
        <v>15918</v>
      </c>
    </row>
    <row r="907" spans="1:10">
      <c r="A907" s="3" t="s">
        <v>263</v>
      </c>
      <c r="B907" s="3" t="s">
        <v>268</v>
      </c>
      <c r="C907" s="48" t="s">
        <v>141</v>
      </c>
      <c r="D907" s="48" t="s">
        <v>167</v>
      </c>
      <c r="E907" s="2" t="s">
        <v>35</v>
      </c>
      <c r="F907">
        <v>107</v>
      </c>
      <c r="G907" s="25">
        <v>5306</v>
      </c>
      <c r="H907" s="27">
        <v>5306</v>
      </c>
      <c r="I907" s="22">
        <v>5306</v>
      </c>
    </row>
    <row r="908" spans="1:10">
      <c r="A908" s="3" t="s">
        <v>263</v>
      </c>
      <c r="B908" s="3" t="s">
        <v>268</v>
      </c>
      <c r="C908" s="48" t="s">
        <v>141</v>
      </c>
      <c r="D908" s="48" t="s">
        <v>167</v>
      </c>
      <c r="E908" s="2" t="s">
        <v>33</v>
      </c>
      <c r="F908">
        <v>100</v>
      </c>
      <c r="G908" s="25">
        <v>32897</v>
      </c>
      <c r="H908" s="27">
        <v>32897</v>
      </c>
      <c r="I908" s="22">
        <v>32897</v>
      </c>
    </row>
    <row r="909" spans="1:10">
      <c r="A909" s="3" t="s">
        <v>263</v>
      </c>
      <c r="B909" s="3" t="s">
        <v>268</v>
      </c>
      <c r="C909" s="48" t="s">
        <v>141</v>
      </c>
      <c r="D909" s="48" t="s">
        <v>167</v>
      </c>
      <c r="E909" s="2" t="s">
        <v>55</v>
      </c>
      <c r="F909">
        <v>55</v>
      </c>
      <c r="G909">
        <v>55182</v>
      </c>
      <c r="H909" s="27">
        <v>55182</v>
      </c>
      <c r="I909" s="22">
        <v>55182</v>
      </c>
    </row>
    <row r="910" spans="1:10">
      <c r="A910" s="3" t="s">
        <v>263</v>
      </c>
      <c r="B910" s="3" t="s">
        <v>268</v>
      </c>
      <c r="C910" s="48" t="s">
        <v>141</v>
      </c>
      <c r="D910" s="48" t="s">
        <v>167</v>
      </c>
      <c r="E910" s="2" t="s">
        <v>23</v>
      </c>
      <c r="F910">
        <v>147</v>
      </c>
      <c r="G910" s="25">
        <v>72936</v>
      </c>
      <c r="H910" s="27">
        <v>72936</v>
      </c>
      <c r="I910" s="22">
        <v>72936</v>
      </c>
    </row>
    <row r="911" spans="1:10">
      <c r="A911" s="3" t="s">
        <v>263</v>
      </c>
      <c r="B911" s="3" t="s">
        <v>268</v>
      </c>
      <c r="C911" s="48" t="s">
        <v>141</v>
      </c>
      <c r="D911" s="48" t="s">
        <v>167</v>
      </c>
      <c r="E911" s="2" t="s">
        <v>36</v>
      </c>
      <c r="F911">
        <v>66</v>
      </c>
      <c r="G911" s="25">
        <v>16979</v>
      </c>
      <c r="H911" s="27">
        <v>16979</v>
      </c>
      <c r="I911" s="22">
        <v>16979</v>
      </c>
    </row>
    <row r="912" spans="1:10" s="22" customFormat="1">
      <c r="A912" s="21" t="s">
        <v>263</v>
      </c>
      <c r="B912" s="21" t="s">
        <v>268</v>
      </c>
      <c r="C912" s="103" t="s">
        <v>141</v>
      </c>
      <c r="D912" s="103" t="s">
        <v>167</v>
      </c>
      <c r="E912" s="24" t="s">
        <v>24</v>
      </c>
      <c r="F912" s="22">
        <v>60</v>
      </c>
      <c r="G912" s="26">
        <v>6898</v>
      </c>
      <c r="H912" s="54">
        <v>6898</v>
      </c>
      <c r="I912" s="22">
        <v>6898</v>
      </c>
      <c r="J912" s="52">
        <f>SUM(I900:I912)</f>
        <v>20767319</v>
      </c>
    </row>
    <row r="913" spans="1:10">
      <c r="A913" s="3" t="s">
        <v>263</v>
      </c>
      <c r="B913" s="3" t="s">
        <v>269</v>
      </c>
      <c r="C913" s="48" t="s">
        <v>147</v>
      </c>
      <c r="D913" s="48" t="s">
        <v>142</v>
      </c>
      <c r="E913" s="2" t="s">
        <v>35</v>
      </c>
      <c r="F913">
        <v>107</v>
      </c>
      <c r="G913" s="25">
        <v>1500</v>
      </c>
      <c r="H913" s="27">
        <v>1500</v>
      </c>
      <c r="I913" s="22">
        <v>1500</v>
      </c>
    </row>
    <row r="914" spans="1:10">
      <c r="A914" s="3" t="s">
        <v>263</v>
      </c>
      <c r="B914" s="3" t="s">
        <v>269</v>
      </c>
      <c r="C914" s="48" t="s">
        <v>147</v>
      </c>
      <c r="D914" s="48" t="s">
        <v>142</v>
      </c>
      <c r="E914" s="2" t="s">
        <v>38</v>
      </c>
      <c r="F914">
        <v>106</v>
      </c>
      <c r="G914" s="25">
        <v>1000</v>
      </c>
      <c r="H914" s="27">
        <v>1000</v>
      </c>
      <c r="I914" s="22">
        <v>1000</v>
      </c>
    </row>
    <row r="915" spans="1:10">
      <c r="A915" s="3" t="s">
        <v>263</v>
      </c>
      <c r="B915" s="3" t="s">
        <v>269</v>
      </c>
      <c r="C915" s="48" t="s">
        <v>147</v>
      </c>
      <c r="D915" s="48" t="s">
        <v>142</v>
      </c>
      <c r="E915" s="2" t="s">
        <v>23</v>
      </c>
      <c r="F915">
        <v>147</v>
      </c>
      <c r="G915" s="25"/>
    </row>
    <row r="916" spans="1:10" s="22" customFormat="1">
      <c r="A916" s="21" t="s">
        <v>263</v>
      </c>
      <c r="B916" s="21" t="s">
        <v>269</v>
      </c>
      <c r="C916" s="103" t="s">
        <v>147</v>
      </c>
      <c r="D916" s="103" t="s">
        <v>142</v>
      </c>
      <c r="E916" s="24" t="s">
        <v>27</v>
      </c>
      <c r="F916" s="22">
        <v>69</v>
      </c>
      <c r="G916" s="26"/>
      <c r="H916" s="54"/>
      <c r="J916" s="52">
        <f>SUM(I913:I916)</f>
        <v>2500</v>
      </c>
    </row>
    <row r="917" spans="1:10">
      <c r="A917" s="3" t="s">
        <v>263</v>
      </c>
      <c r="B917" s="3" t="s">
        <v>270</v>
      </c>
      <c r="C917" s="48" t="s">
        <v>147</v>
      </c>
      <c r="D917" s="48" t="s">
        <v>142</v>
      </c>
      <c r="E917" s="2" t="s">
        <v>21</v>
      </c>
      <c r="F917">
        <v>32</v>
      </c>
      <c r="G917" s="25">
        <v>1500</v>
      </c>
      <c r="H917" s="27">
        <v>1500</v>
      </c>
      <c r="I917" s="22">
        <v>1500</v>
      </c>
    </row>
    <row r="918" spans="1:10">
      <c r="A918" s="3" t="s">
        <v>263</v>
      </c>
      <c r="B918" s="3" t="s">
        <v>270</v>
      </c>
      <c r="C918" s="48" t="s">
        <v>147</v>
      </c>
      <c r="D918" s="48" t="s">
        <v>142</v>
      </c>
      <c r="E918" s="2" t="s">
        <v>14</v>
      </c>
      <c r="F918">
        <v>53</v>
      </c>
      <c r="G918" s="25">
        <v>384200</v>
      </c>
      <c r="H918" s="27">
        <v>384200</v>
      </c>
      <c r="I918" s="22">
        <v>384200</v>
      </c>
    </row>
    <row r="919" spans="1:10">
      <c r="A919" s="3" t="s">
        <v>263</v>
      </c>
      <c r="B919" s="3" t="s">
        <v>270</v>
      </c>
      <c r="C919" s="48" t="s">
        <v>147</v>
      </c>
      <c r="D919" s="48" t="s">
        <v>142</v>
      </c>
      <c r="E919" s="2" t="s">
        <v>33</v>
      </c>
      <c r="F919">
        <v>100</v>
      </c>
      <c r="G919" s="25">
        <v>3000</v>
      </c>
      <c r="H919" s="27">
        <v>3000</v>
      </c>
      <c r="I919" s="22">
        <v>3000</v>
      </c>
    </row>
    <row r="920" spans="1:10" s="22" customFormat="1">
      <c r="A920" s="21" t="s">
        <v>263</v>
      </c>
      <c r="B920" s="21" t="s">
        <v>270</v>
      </c>
      <c r="C920" s="103" t="s">
        <v>147</v>
      </c>
      <c r="D920" s="103" t="s">
        <v>142</v>
      </c>
      <c r="E920" s="24" t="s">
        <v>16</v>
      </c>
      <c r="F920" s="22">
        <v>221</v>
      </c>
      <c r="G920" s="26">
        <v>140000</v>
      </c>
      <c r="H920" s="54">
        <v>140000</v>
      </c>
      <c r="I920" s="22">
        <v>140000</v>
      </c>
      <c r="J920" s="52">
        <f>SUM(I917:I920)</f>
        <v>528700</v>
      </c>
    </row>
    <row r="921" spans="1:10">
      <c r="A921" s="3" t="s">
        <v>263</v>
      </c>
      <c r="B921" s="3" t="s">
        <v>271</v>
      </c>
      <c r="C921" s="48" t="s">
        <v>147</v>
      </c>
      <c r="D921" s="48" t="s">
        <v>142</v>
      </c>
      <c r="E921" s="2" t="s">
        <v>25</v>
      </c>
      <c r="F921">
        <v>77</v>
      </c>
      <c r="G921" s="25">
        <v>1000</v>
      </c>
      <c r="H921" s="27">
        <v>1000</v>
      </c>
      <c r="I921" s="22">
        <v>1000</v>
      </c>
    </row>
    <row r="922" spans="1:10">
      <c r="A922" s="3" t="s">
        <v>263</v>
      </c>
      <c r="B922" s="3" t="s">
        <v>271</v>
      </c>
      <c r="C922" s="48" t="s">
        <v>147</v>
      </c>
      <c r="D922" s="48" t="s">
        <v>142</v>
      </c>
      <c r="E922" s="2" t="s">
        <v>18</v>
      </c>
      <c r="F922">
        <v>122</v>
      </c>
      <c r="G922" s="25">
        <v>17500</v>
      </c>
      <c r="H922" s="27">
        <v>17500</v>
      </c>
      <c r="I922" s="22">
        <v>17500</v>
      </c>
    </row>
    <row r="923" spans="1:10">
      <c r="A923" s="3" t="s">
        <v>263</v>
      </c>
      <c r="B923" s="3" t="s">
        <v>271</v>
      </c>
      <c r="C923" s="48" t="s">
        <v>147</v>
      </c>
      <c r="D923" s="48" t="s">
        <v>142</v>
      </c>
      <c r="E923" s="2" t="s">
        <v>33</v>
      </c>
      <c r="F923">
        <v>100</v>
      </c>
      <c r="G923" s="25">
        <v>1</v>
      </c>
      <c r="H923" s="27">
        <v>1</v>
      </c>
      <c r="I923" s="22">
        <v>1</v>
      </c>
    </row>
    <row r="924" spans="1:10">
      <c r="A924" s="3" t="s">
        <v>263</v>
      </c>
      <c r="B924" s="3" t="s">
        <v>271</v>
      </c>
      <c r="C924" s="48" t="s">
        <v>147</v>
      </c>
      <c r="D924" s="48" t="s">
        <v>142</v>
      </c>
      <c r="E924" s="2" t="s">
        <v>38</v>
      </c>
      <c r="F924">
        <v>106</v>
      </c>
      <c r="G924" s="25">
        <v>1</v>
      </c>
      <c r="H924" s="27">
        <v>1</v>
      </c>
      <c r="I924" s="22">
        <v>1</v>
      </c>
    </row>
    <row r="925" spans="1:10">
      <c r="A925" s="3" t="s">
        <v>263</v>
      </c>
      <c r="B925" s="3" t="s">
        <v>271</v>
      </c>
      <c r="C925" s="48" t="s">
        <v>147</v>
      </c>
      <c r="D925" s="48" t="s">
        <v>142</v>
      </c>
      <c r="E925" s="2" t="s">
        <v>16</v>
      </c>
      <c r="F925">
        <v>221</v>
      </c>
      <c r="G925" s="25">
        <v>100000</v>
      </c>
      <c r="H925" s="27">
        <v>100000</v>
      </c>
      <c r="I925" s="22">
        <v>90000</v>
      </c>
    </row>
    <row r="926" spans="1:10">
      <c r="A926" s="3" t="s">
        <v>263</v>
      </c>
      <c r="B926" s="3" t="s">
        <v>271</v>
      </c>
      <c r="C926" s="48" t="s">
        <v>147</v>
      </c>
      <c r="D926" s="48" t="s">
        <v>142</v>
      </c>
      <c r="E926" s="2" t="s">
        <v>37</v>
      </c>
      <c r="F926">
        <v>128</v>
      </c>
      <c r="G926" s="25"/>
    </row>
    <row r="927" spans="1:10">
      <c r="A927" s="3" t="s">
        <v>263</v>
      </c>
      <c r="B927" s="3" t="s">
        <v>271</v>
      </c>
      <c r="C927" s="48" t="s">
        <v>147</v>
      </c>
      <c r="D927" s="48" t="s">
        <v>142</v>
      </c>
      <c r="E927" s="2" t="s">
        <v>36</v>
      </c>
      <c r="F927">
        <v>66</v>
      </c>
      <c r="G927" s="25">
        <v>2850</v>
      </c>
      <c r="H927" s="27">
        <v>2850</v>
      </c>
      <c r="I927" s="22">
        <v>2850</v>
      </c>
    </row>
    <row r="928" spans="1:10" s="22" customFormat="1">
      <c r="A928" s="21" t="s">
        <v>263</v>
      </c>
      <c r="B928" s="21" t="s">
        <v>271</v>
      </c>
      <c r="C928" s="103" t="s">
        <v>147</v>
      </c>
      <c r="D928" s="103" t="s">
        <v>142</v>
      </c>
      <c r="E928" s="24" t="s">
        <v>27</v>
      </c>
      <c r="F928" s="22">
        <v>69</v>
      </c>
      <c r="G928" s="26"/>
      <c r="H928" s="54"/>
      <c r="J928" s="52">
        <f>SUM(I921:I928)</f>
        <v>111352</v>
      </c>
    </row>
    <row r="929" spans="1:10">
      <c r="A929" s="3" t="s">
        <v>263</v>
      </c>
      <c r="B929" s="3" t="s">
        <v>272</v>
      </c>
      <c r="C929" s="48" t="s">
        <v>141</v>
      </c>
      <c r="D929" s="48" t="s">
        <v>151</v>
      </c>
      <c r="E929" s="2" t="s">
        <v>25</v>
      </c>
      <c r="F929">
        <v>77</v>
      </c>
      <c r="G929" s="25">
        <v>2600</v>
      </c>
      <c r="H929" s="27">
        <v>2600</v>
      </c>
      <c r="I929" s="22">
        <v>2600</v>
      </c>
    </row>
    <row r="930" spans="1:10">
      <c r="A930" s="3" t="s">
        <v>263</v>
      </c>
      <c r="B930" s="3" t="s">
        <v>272</v>
      </c>
      <c r="C930" s="48" t="s">
        <v>141</v>
      </c>
      <c r="D930" s="48" t="s">
        <v>151</v>
      </c>
      <c r="E930" s="2" t="s">
        <v>18</v>
      </c>
      <c r="F930">
        <v>122</v>
      </c>
      <c r="G930" s="25">
        <v>125000</v>
      </c>
      <c r="H930" s="27">
        <v>125000</v>
      </c>
      <c r="I930" s="22">
        <v>125000</v>
      </c>
    </row>
    <row r="931" spans="1:10">
      <c r="A931" s="3" t="s">
        <v>263</v>
      </c>
      <c r="B931" s="3" t="s">
        <v>272</v>
      </c>
      <c r="C931" s="48" t="s">
        <v>141</v>
      </c>
      <c r="D931" s="48" t="s">
        <v>151</v>
      </c>
      <c r="E931" s="2" t="s">
        <v>35</v>
      </c>
      <c r="F931">
        <v>107</v>
      </c>
      <c r="G931" s="25">
        <v>6000</v>
      </c>
      <c r="H931" s="27">
        <v>6000</v>
      </c>
      <c r="I931" s="22">
        <v>6000</v>
      </c>
    </row>
    <row r="932" spans="1:10">
      <c r="A932" s="3" t="s">
        <v>263</v>
      </c>
      <c r="B932" s="3" t="s">
        <v>272</v>
      </c>
      <c r="C932" s="48" t="s">
        <v>141</v>
      </c>
      <c r="D932" s="48" t="s">
        <v>151</v>
      </c>
      <c r="E932" s="2" t="s">
        <v>42</v>
      </c>
      <c r="F932">
        <v>9</v>
      </c>
      <c r="G932" s="25">
        <v>19500</v>
      </c>
      <c r="H932" s="27">
        <v>19500</v>
      </c>
      <c r="I932" s="22">
        <v>19500</v>
      </c>
    </row>
    <row r="933" spans="1:10">
      <c r="A933" s="3" t="s">
        <v>263</v>
      </c>
      <c r="B933" s="3" t="s">
        <v>272</v>
      </c>
      <c r="C933" s="48" t="s">
        <v>141</v>
      </c>
      <c r="D933" s="48" t="s">
        <v>151</v>
      </c>
      <c r="E933" s="2" t="s">
        <v>29</v>
      </c>
      <c r="F933">
        <v>34</v>
      </c>
      <c r="G933" s="25">
        <v>7500</v>
      </c>
      <c r="H933" s="27">
        <v>7500</v>
      </c>
      <c r="I933" s="22">
        <v>7500</v>
      </c>
    </row>
    <row r="934" spans="1:10">
      <c r="A934" s="3" t="s">
        <v>263</v>
      </c>
      <c r="B934" s="3" t="s">
        <v>272</v>
      </c>
      <c r="C934" s="48" t="s">
        <v>141</v>
      </c>
      <c r="D934" s="48" t="s">
        <v>151</v>
      </c>
      <c r="E934" s="2" t="s">
        <v>33</v>
      </c>
      <c r="F934">
        <v>100</v>
      </c>
      <c r="G934" s="25">
        <v>1200</v>
      </c>
      <c r="H934" s="27">
        <v>600</v>
      </c>
    </row>
    <row r="935" spans="1:10">
      <c r="A935" s="3" t="s">
        <v>263</v>
      </c>
      <c r="B935" s="3" t="s">
        <v>272</v>
      </c>
      <c r="C935" s="48" t="s">
        <v>141</v>
      </c>
      <c r="D935" s="48" t="s">
        <v>151</v>
      </c>
      <c r="E935" s="2" t="s">
        <v>19</v>
      </c>
      <c r="F935">
        <v>53</v>
      </c>
      <c r="G935" s="25">
        <v>5416</v>
      </c>
      <c r="H935" s="27">
        <v>5416</v>
      </c>
      <c r="I935" s="22">
        <v>5416</v>
      </c>
    </row>
    <row r="936" spans="1:10">
      <c r="A936" s="3" t="s">
        <v>263</v>
      </c>
      <c r="B936" s="3" t="s">
        <v>272</v>
      </c>
      <c r="C936" s="48" t="s">
        <v>141</v>
      </c>
      <c r="D936" s="48" t="s">
        <v>151</v>
      </c>
      <c r="E936" s="2" t="s">
        <v>20</v>
      </c>
      <c r="F936">
        <v>123</v>
      </c>
      <c r="G936" s="25">
        <v>75000</v>
      </c>
      <c r="H936" s="27">
        <v>76125</v>
      </c>
      <c r="I936" s="22">
        <v>77267</v>
      </c>
    </row>
    <row r="937" spans="1:10">
      <c r="A937" s="3" t="s">
        <v>263</v>
      </c>
      <c r="B937" s="3" t="s">
        <v>272</v>
      </c>
      <c r="C937" s="48" t="s">
        <v>141</v>
      </c>
      <c r="D937" s="48" t="s">
        <v>151</v>
      </c>
      <c r="E937" s="2" t="s">
        <v>16</v>
      </c>
      <c r="F937">
        <v>221</v>
      </c>
      <c r="G937" s="25">
        <v>210000</v>
      </c>
      <c r="H937" s="27">
        <v>210000</v>
      </c>
      <c r="I937" s="22">
        <v>210000</v>
      </c>
    </row>
    <row r="938" spans="1:10">
      <c r="A938" s="3" t="s">
        <v>263</v>
      </c>
      <c r="B938" s="3" t="s">
        <v>272</v>
      </c>
      <c r="C938" s="48" t="s">
        <v>141</v>
      </c>
      <c r="D938" s="48" t="s">
        <v>151</v>
      </c>
      <c r="E938" s="2" t="s">
        <v>52</v>
      </c>
      <c r="F938">
        <v>6</v>
      </c>
      <c r="G938" s="25">
        <v>20000</v>
      </c>
      <c r="H938" s="27">
        <v>20000</v>
      </c>
      <c r="I938" s="22">
        <v>20000</v>
      </c>
    </row>
    <row r="939" spans="1:10">
      <c r="A939" s="3" t="s">
        <v>263</v>
      </c>
      <c r="B939" s="3" t="s">
        <v>272</v>
      </c>
      <c r="C939" s="48" t="s">
        <v>141</v>
      </c>
      <c r="D939" s="48" t="s">
        <v>151</v>
      </c>
      <c r="E939" s="2" t="s">
        <v>17</v>
      </c>
      <c r="F939">
        <v>52</v>
      </c>
      <c r="G939" s="25">
        <v>63000</v>
      </c>
      <c r="H939" s="27">
        <v>63000</v>
      </c>
      <c r="I939" s="22">
        <v>63000</v>
      </c>
    </row>
    <row r="940" spans="1:10">
      <c r="A940" s="3" t="s">
        <v>263</v>
      </c>
      <c r="B940" s="3" t="s">
        <v>272</v>
      </c>
      <c r="C940" s="48" t="s">
        <v>141</v>
      </c>
      <c r="D940" s="48" t="s">
        <v>151</v>
      </c>
      <c r="E940" s="2" t="s">
        <v>23</v>
      </c>
      <c r="F940">
        <v>147</v>
      </c>
      <c r="G940" s="25">
        <v>118750</v>
      </c>
      <c r="H940" s="27">
        <v>118750</v>
      </c>
      <c r="I940" s="22">
        <v>118750</v>
      </c>
    </row>
    <row r="941" spans="1:10" s="22" customFormat="1">
      <c r="A941" s="21" t="s">
        <v>263</v>
      </c>
      <c r="B941" s="21" t="s">
        <v>272</v>
      </c>
      <c r="C941" s="103" t="s">
        <v>141</v>
      </c>
      <c r="D941" s="103" t="s">
        <v>151</v>
      </c>
      <c r="E941" s="24" t="s">
        <v>36</v>
      </c>
      <c r="F941" s="22">
        <v>66</v>
      </c>
      <c r="G941" s="26">
        <v>1675</v>
      </c>
      <c r="H941" s="54">
        <v>1675</v>
      </c>
      <c r="I941" s="22">
        <v>1675</v>
      </c>
      <c r="J941" s="52">
        <f>SUM(I929:I941)</f>
        <v>656708</v>
      </c>
    </row>
    <row r="942" spans="1:10">
      <c r="A942" s="3" t="s">
        <v>263</v>
      </c>
      <c r="B942" s="3" t="s">
        <v>273</v>
      </c>
      <c r="C942" s="48" t="s">
        <v>157</v>
      </c>
      <c r="D942" s="48" t="s">
        <v>151</v>
      </c>
      <c r="E942" s="2" t="s">
        <v>15</v>
      </c>
      <c r="F942">
        <v>54</v>
      </c>
      <c r="G942" s="25">
        <v>310000</v>
      </c>
      <c r="H942" s="27">
        <v>310000</v>
      </c>
      <c r="I942" s="22">
        <v>310000</v>
      </c>
    </row>
    <row r="943" spans="1:10">
      <c r="A943" s="3" t="s">
        <v>263</v>
      </c>
      <c r="B943" s="3" t="s">
        <v>273</v>
      </c>
      <c r="C943" s="48" t="s">
        <v>157</v>
      </c>
      <c r="D943" s="48" t="s">
        <v>151</v>
      </c>
      <c r="E943" s="2" t="s">
        <v>21</v>
      </c>
      <c r="F943">
        <v>32</v>
      </c>
      <c r="G943" s="25">
        <v>390000</v>
      </c>
      <c r="H943" s="27">
        <v>390000</v>
      </c>
      <c r="I943" s="22">
        <v>390000</v>
      </c>
    </row>
    <row r="944" spans="1:10">
      <c r="A944" s="3" t="s">
        <v>263</v>
      </c>
      <c r="B944" s="3" t="s">
        <v>273</v>
      </c>
      <c r="C944" s="48" t="s">
        <v>157</v>
      </c>
      <c r="D944" s="48" t="s">
        <v>151</v>
      </c>
      <c r="E944" s="2" t="s">
        <v>35</v>
      </c>
      <c r="F944">
        <v>107</v>
      </c>
      <c r="G944" s="25">
        <v>3000</v>
      </c>
      <c r="H944" s="27">
        <v>3000</v>
      </c>
      <c r="I944" s="22">
        <v>3000</v>
      </c>
    </row>
    <row r="945" spans="1:10">
      <c r="A945" s="3" t="s">
        <v>263</v>
      </c>
      <c r="B945" s="3" t="s">
        <v>273</v>
      </c>
      <c r="C945" s="48" t="s">
        <v>157</v>
      </c>
      <c r="D945" s="48" t="s">
        <v>151</v>
      </c>
      <c r="E945" s="2" t="s">
        <v>38</v>
      </c>
      <c r="F945">
        <v>106</v>
      </c>
      <c r="G945" s="25">
        <v>15000</v>
      </c>
      <c r="H945" s="27">
        <v>15000</v>
      </c>
      <c r="I945" s="22">
        <v>15000</v>
      </c>
    </row>
    <row r="946" spans="1:10">
      <c r="A946" s="3" t="s">
        <v>263</v>
      </c>
      <c r="B946" s="3" t="s">
        <v>273</v>
      </c>
      <c r="C946" s="48" t="s">
        <v>157</v>
      </c>
      <c r="D946" s="48" t="s">
        <v>151</v>
      </c>
      <c r="E946" s="2" t="s">
        <v>16</v>
      </c>
      <c r="F946">
        <v>221</v>
      </c>
      <c r="G946" s="25">
        <v>250000</v>
      </c>
      <c r="H946" s="27">
        <v>250000</v>
      </c>
      <c r="I946" s="22">
        <v>250000</v>
      </c>
    </row>
    <row r="947" spans="1:10" s="22" customFormat="1">
      <c r="A947" s="21" t="s">
        <v>263</v>
      </c>
      <c r="B947" s="21" t="s">
        <v>273</v>
      </c>
      <c r="C947" s="103" t="s">
        <v>157</v>
      </c>
      <c r="D947" s="103" t="s">
        <v>151</v>
      </c>
      <c r="E947" s="24" t="s">
        <v>37</v>
      </c>
      <c r="F947" s="22">
        <v>128</v>
      </c>
      <c r="G947" s="26"/>
      <c r="H947" s="54"/>
      <c r="J947" s="52">
        <f>SUM(I942:I947)</f>
        <v>968000</v>
      </c>
    </row>
    <row r="948" spans="1:10">
      <c r="A948" s="3" t="s">
        <v>263</v>
      </c>
      <c r="B948" s="3" t="s">
        <v>274</v>
      </c>
      <c r="C948" s="48" t="s">
        <v>141</v>
      </c>
      <c r="D948" s="48" t="s">
        <v>167</v>
      </c>
      <c r="E948" s="2" t="s">
        <v>18</v>
      </c>
      <c r="F948">
        <v>122</v>
      </c>
      <c r="G948" s="25">
        <v>351680</v>
      </c>
      <c r="H948" s="27">
        <v>351680</v>
      </c>
      <c r="I948" s="22">
        <v>351680</v>
      </c>
    </row>
    <row r="949" spans="1:10">
      <c r="A949" s="3" t="s">
        <v>263</v>
      </c>
      <c r="B949" s="3" t="s">
        <v>274</v>
      </c>
      <c r="C949" s="48" t="s">
        <v>141</v>
      </c>
      <c r="D949" s="48" t="s">
        <v>167</v>
      </c>
      <c r="E949" s="2" t="s">
        <v>14</v>
      </c>
      <c r="F949">
        <v>53</v>
      </c>
      <c r="G949" s="25">
        <v>722400</v>
      </c>
      <c r="H949" s="27">
        <v>722400</v>
      </c>
      <c r="I949" s="22">
        <v>722400</v>
      </c>
    </row>
    <row r="950" spans="1:10">
      <c r="A950" s="3" t="s">
        <v>263</v>
      </c>
      <c r="B950" s="3" t="s">
        <v>274</v>
      </c>
      <c r="C950" s="48" t="s">
        <v>141</v>
      </c>
      <c r="D950" s="48" t="s">
        <v>167</v>
      </c>
      <c r="E950" s="2" t="s">
        <v>32</v>
      </c>
      <c r="F950">
        <v>9</v>
      </c>
      <c r="G950" s="25">
        <v>105280</v>
      </c>
      <c r="H950" s="27">
        <v>105280</v>
      </c>
      <c r="I950" s="22">
        <v>105280</v>
      </c>
    </row>
    <row r="951" spans="1:10">
      <c r="A951" s="3" t="s">
        <v>263</v>
      </c>
      <c r="B951" s="3" t="s">
        <v>274</v>
      </c>
      <c r="C951" s="48" t="s">
        <v>141</v>
      </c>
      <c r="D951" s="48" t="s">
        <v>167</v>
      </c>
      <c r="E951" s="2" t="s">
        <v>16</v>
      </c>
      <c r="F951">
        <v>221</v>
      </c>
      <c r="G951" s="25">
        <v>851200</v>
      </c>
      <c r="H951" s="27">
        <v>851200</v>
      </c>
      <c r="I951" s="22">
        <v>851200</v>
      </c>
    </row>
    <row r="952" spans="1:10">
      <c r="A952" s="3" t="s">
        <v>263</v>
      </c>
      <c r="B952" s="3" t="s">
        <v>274</v>
      </c>
      <c r="C952" s="48" t="s">
        <v>141</v>
      </c>
      <c r="D952" s="48" t="s">
        <v>167</v>
      </c>
      <c r="E952" s="2" t="s">
        <v>17</v>
      </c>
      <c r="F952">
        <v>52</v>
      </c>
      <c r="G952" s="25">
        <v>769216</v>
      </c>
      <c r="H952" s="27">
        <v>769216</v>
      </c>
      <c r="I952" s="22">
        <v>769216</v>
      </c>
    </row>
    <row r="953" spans="1:10">
      <c r="A953" s="3" t="s">
        <v>263</v>
      </c>
      <c r="B953" s="3" t="s">
        <v>274</v>
      </c>
      <c r="C953" s="48" t="s">
        <v>141</v>
      </c>
      <c r="D953" s="48" t="s">
        <v>167</v>
      </c>
      <c r="E953" s="2" t="s">
        <v>31</v>
      </c>
      <c r="F953">
        <v>38</v>
      </c>
      <c r="G953" s="25">
        <v>14680</v>
      </c>
      <c r="H953" s="27">
        <v>14680</v>
      </c>
      <c r="I953" s="22">
        <v>14680</v>
      </c>
    </row>
    <row r="954" spans="1:10" s="22" customFormat="1">
      <c r="A954" s="21" t="s">
        <v>263</v>
      </c>
      <c r="B954" s="21" t="s">
        <v>274</v>
      </c>
      <c r="C954" s="103" t="s">
        <v>141</v>
      </c>
      <c r="D954" s="103" t="s">
        <v>167</v>
      </c>
      <c r="E954" s="24" t="s">
        <v>50</v>
      </c>
      <c r="F954" s="22">
        <v>7</v>
      </c>
      <c r="G954" s="26">
        <v>6720</v>
      </c>
      <c r="H954" s="54">
        <v>6720</v>
      </c>
      <c r="I954" s="22">
        <v>6720</v>
      </c>
      <c r="J954" s="52">
        <f>SUM(I948:I954)</f>
        <v>2821176</v>
      </c>
    </row>
    <row r="955" spans="1:10">
      <c r="A955" s="3" t="s">
        <v>263</v>
      </c>
      <c r="B955" s="3" t="s">
        <v>275</v>
      </c>
      <c r="C955" s="48" t="s">
        <v>147</v>
      </c>
      <c r="D955" s="48" t="s">
        <v>142</v>
      </c>
      <c r="E955" s="2" t="s">
        <v>25</v>
      </c>
      <c r="F955">
        <v>77</v>
      </c>
      <c r="G955" s="25">
        <v>3700</v>
      </c>
      <c r="H955" s="27">
        <v>3700</v>
      </c>
      <c r="I955" s="22">
        <v>3700</v>
      </c>
    </row>
    <row r="956" spans="1:10">
      <c r="A956" s="3" t="s">
        <v>263</v>
      </c>
      <c r="B956" s="3" t="s">
        <v>275</v>
      </c>
      <c r="C956" s="48" t="s">
        <v>147</v>
      </c>
      <c r="D956" s="48" t="s">
        <v>142</v>
      </c>
      <c r="E956" s="2" t="s">
        <v>18</v>
      </c>
      <c r="F956">
        <v>122</v>
      </c>
      <c r="G956" s="25">
        <v>30000</v>
      </c>
      <c r="H956" s="27">
        <v>30000</v>
      </c>
      <c r="I956" s="22">
        <v>30000</v>
      </c>
    </row>
    <row r="957" spans="1:10">
      <c r="A957" s="3" t="s">
        <v>263</v>
      </c>
      <c r="B957" s="3" t="s">
        <v>275</v>
      </c>
      <c r="C957" s="48" t="s">
        <v>147</v>
      </c>
      <c r="D957" s="48" t="s">
        <v>142</v>
      </c>
      <c r="E957" s="2" t="s">
        <v>15</v>
      </c>
      <c r="F957">
        <v>54</v>
      </c>
      <c r="G957" s="25">
        <v>522839</v>
      </c>
      <c r="H957" s="27">
        <v>530682</v>
      </c>
      <c r="I957" s="22">
        <v>538642</v>
      </c>
    </row>
    <row r="958" spans="1:10">
      <c r="A958" s="3" t="s">
        <v>263</v>
      </c>
      <c r="B958" s="3" t="s">
        <v>275</v>
      </c>
      <c r="C958" s="48" t="s">
        <v>147</v>
      </c>
      <c r="D958" s="48" t="s">
        <v>142</v>
      </c>
      <c r="E958" s="2" t="s">
        <v>38</v>
      </c>
      <c r="F958">
        <v>106</v>
      </c>
      <c r="G958" s="25">
        <v>2500</v>
      </c>
      <c r="H958" s="27">
        <v>2500</v>
      </c>
      <c r="I958" s="22">
        <v>2500</v>
      </c>
    </row>
    <row r="959" spans="1:10">
      <c r="A959" s="3" t="s">
        <v>263</v>
      </c>
      <c r="B959" s="3" t="s">
        <v>275</v>
      </c>
      <c r="C959" s="48" t="s">
        <v>147</v>
      </c>
      <c r="D959" s="48" t="s">
        <v>142</v>
      </c>
      <c r="E959" s="2" t="s">
        <v>20</v>
      </c>
      <c r="F959">
        <v>123</v>
      </c>
      <c r="G959" s="25">
        <v>6000</v>
      </c>
      <c r="H959" s="27">
        <v>6000</v>
      </c>
      <c r="I959" s="22">
        <v>6000</v>
      </c>
    </row>
    <row r="960" spans="1:10">
      <c r="A960" s="3" t="s">
        <v>263</v>
      </c>
      <c r="B960" s="3" t="s">
        <v>275</v>
      </c>
      <c r="C960" s="48" t="s">
        <v>147</v>
      </c>
      <c r="D960" s="48" t="s">
        <v>142</v>
      </c>
      <c r="E960" s="2" t="s">
        <v>16</v>
      </c>
      <c r="F960">
        <v>221</v>
      </c>
      <c r="G960" s="25">
        <v>175000</v>
      </c>
      <c r="H960" s="27">
        <v>175000</v>
      </c>
      <c r="I960" s="22">
        <v>175000</v>
      </c>
    </row>
    <row r="961" spans="1:10" s="22" customFormat="1">
      <c r="A961" s="21" t="s">
        <v>263</v>
      </c>
      <c r="B961" s="21" t="s">
        <v>275</v>
      </c>
      <c r="C961" s="103" t="s">
        <v>147</v>
      </c>
      <c r="D961" s="103" t="s">
        <v>142</v>
      </c>
      <c r="E961" s="24" t="s">
        <v>36</v>
      </c>
      <c r="F961" s="22">
        <v>66</v>
      </c>
      <c r="G961" s="26"/>
      <c r="H961" s="54"/>
      <c r="J961" s="52">
        <f>SUM(I955:I961)</f>
        <v>755842</v>
      </c>
    </row>
    <row r="962" spans="1:10">
      <c r="A962" s="3" t="s">
        <v>263</v>
      </c>
      <c r="B962" s="3" t="s">
        <v>276</v>
      </c>
      <c r="C962" s="48" t="s">
        <v>141</v>
      </c>
      <c r="D962" s="48" t="s">
        <v>151</v>
      </c>
      <c r="E962" s="2" t="s">
        <v>18</v>
      </c>
      <c r="F962">
        <v>122</v>
      </c>
      <c r="G962" s="25">
        <v>135000</v>
      </c>
      <c r="H962" s="27">
        <v>139000</v>
      </c>
      <c r="I962" s="22">
        <v>143000</v>
      </c>
    </row>
    <row r="963" spans="1:10">
      <c r="A963" s="3" t="s">
        <v>263</v>
      </c>
      <c r="B963" s="3" t="s">
        <v>276</v>
      </c>
      <c r="C963" s="48" t="s">
        <v>141</v>
      </c>
      <c r="D963" s="48" t="s">
        <v>151</v>
      </c>
      <c r="E963" s="2" t="s">
        <v>44</v>
      </c>
      <c r="F963">
        <v>5</v>
      </c>
      <c r="G963" s="25">
        <v>4500</v>
      </c>
      <c r="H963" s="27">
        <v>4500</v>
      </c>
      <c r="I963" s="22">
        <v>4500</v>
      </c>
    </row>
    <row r="964" spans="1:10">
      <c r="A964" s="3" t="s">
        <v>263</v>
      </c>
      <c r="B964" s="3" t="s">
        <v>276</v>
      </c>
      <c r="C964" s="48" t="s">
        <v>141</v>
      </c>
      <c r="D964" s="48" t="s">
        <v>151</v>
      </c>
      <c r="E964" s="2" t="s">
        <v>35</v>
      </c>
      <c r="F964">
        <v>107</v>
      </c>
      <c r="G964" s="25">
        <v>4982.01</v>
      </c>
      <c r="H964" s="27">
        <v>5181.29</v>
      </c>
      <c r="I964" s="22">
        <v>5181.29</v>
      </c>
    </row>
    <row r="965" spans="1:10">
      <c r="A965" s="3" t="s">
        <v>263</v>
      </c>
      <c r="B965" s="3" t="s">
        <v>276</v>
      </c>
      <c r="C965" s="48" t="s">
        <v>141</v>
      </c>
      <c r="D965" s="48" t="s">
        <v>151</v>
      </c>
      <c r="E965" s="2" t="s">
        <v>29</v>
      </c>
      <c r="F965">
        <v>34</v>
      </c>
      <c r="G965" s="25">
        <v>6878.19</v>
      </c>
      <c r="H965" s="27">
        <v>7153.32</v>
      </c>
      <c r="I965" s="22">
        <v>7153.32</v>
      </c>
    </row>
    <row r="966" spans="1:10">
      <c r="A966" s="3" t="s">
        <v>263</v>
      </c>
      <c r="B966" s="3" t="s">
        <v>276</v>
      </c>
      <c r="C966" s="48" t="s">
        <v>141</v>
      </c>
      <c r="D966" s="48" t="s">
        <v>151</v>
      </c>
      <c r="E966" s="2" t="s">
        <v>51</v>
      </c>
      <c r="F966">
        <v>11</v>
      </c>
      <c r="G966" s="25">
        <v>1636.8</v>
      </c>
      <c r="H966" s="27">
        <v>1702.72</v>
      </c>
      <c r="I966" s="22">
        <v>1702.72</v>
      </c>
    </row>
    <row r="967" spans="1:10">
      <c r="A967" s="3" t="s">
        <v>263</v>
      </c>
      <c r="B967" s="3" t="s">
        <v>276</v>
      </c>
      <c r="C967" s="48" t="s">
        <v>141</v>
      </c>
      <c r="D967" s="48" t="s">
        <v>151</v>
      </c>
      <c r="E967" s="2" t="s">
        <v>38</v>
      </c>
      <c r="F967">
        <v>106</v>
      </c>
      <c r="G967" s="25">
        <v>5335.48</v>
      </c>
      <c r="H967" s="27">
        <v>5548.9</v>
      </c>
      <c r="I967" s="22">
        <v>5548.9</v>
      </c>
    </row>
    <row r="968" spans="1:10">
      <c r="A968" s="3" t="s">
        <v>263</v>
      </c>
      <c r="B968" s="3" t="s">
        <v>276</v>
      </c>
      <c r="C968" s="48" t="s">
        <v>141</v>
      </c>
      <c r="D968" s="48" t="s">
        <v>151</v>
      </c>
      <c r="E968" s="2" t="s">
        <v>20</v>
      </c>
      <c r="F968">
        <v>123</v>
      </c>
      <c r="G968" s="25">
        <v>15611.86</v>
      </c>
      <c r="H968" s="27">
        <v>16236.33</v>
      </c>
      <c r="I968" s="22">
        <v>16236.33</v>
      </c>
    </row>
    <row r="969" spans="1:10">
      <c r="A969" s="3" t="s">
        <v>263</v>
      </c>
      <c r="B969" s="3" t="s">
        <v>276</v>
      </c>
      <c r="C969" s="48" t="s">
        <v>141</v>
      </c>
      <c r="D969" s="48" t="s">
        <v>151</v>
      </c>
      <c r="E969" s="2" t="s">
        <v>23</v>
      </c>
      <c r="F969">
        <v>147</v>
      </c>
      <c r="G969" s="25">
        <v>84000</v>
      </c>
      <c r="H969" s="27">
        <v>88000</v>
      </c>
      <c r="I969" s="22">
        <v>92000</v>
      </c>
    </row>
    <row r="970" spans="1:10">
      <c r="A970" s="3" t="s">
        <v>263</v>
      </c>
      <c r="B970" s="3" t="s">
        <v>276</v>
      </c>
      <c r="C970" s="48" t="s">
        <v>141</v>
      </c>
      <c r="D970" s="48" t="s">
        <v>151</v>
      </c>
      <c r="E970" s="2" t="s">
        <v>37</v>
      </c>
      <c r="F970">
        <v>128</v>
      </c>
      <c r="G970" s="25">
        <v>4000</v>
      </c>
      <c r="H970" s="27">
        <v>4000</v>
      </c>
      <c r="I970" s="22">
        <v>4000</v>
      </c>
    </row>
    <row r="971" spans="1:10">
      <c r="A971" s="3" t="s">
        <v>263</v>
      </c>
      <c r="B971" s="3" t="s">
        <v>276</v>
      </c>
      <c r="C971" s="48" t="s">
        <v>141</v>
      </c>
      <c r="D971" s="48" t="s">
        <v>151</v>
      </c>
      <c r="E971" s="2" t="s">
        <v>31</v>
      </c>
      <c r="F971">
        <v>38</v>
      </c>
      <c r="G971" s="25">
        <v>11918.83</v>
      </c>
      <c r="H971" s="27">
        <v>12395.58</v>
      </c>
      <c r="I971" s="22">
        <v>12395.58</v>
      </c>
    </row>
    <row r="972" spans="1:10">
      <c r="A972" s="3" t="s">
        <v>263</v>
      </c>
      <c r="B972" s="3" t="s">
        <v>276</v>
      </c>
      <c r="C972" s="48" t="s">
        <v>141</v>
      </c>
      <c r="D972" s="48" t="s">
        <v>151</v>
      </c>
      <c r="E972" s="2" t="s">
        <v>24</v>
      </c>
      <c r="F972">
        <v>60</v>
      </c>
      <c r="G972" s="25">
        <v>25000</v>
      </c>
      <c r="H972" s="27">
        <v>25000</v>
      </c>
      <c r="I972" s="22">
        <v>25000</v>
      </c>
    </row>
    <row r="973" spans="1:10" s="22" customFormat="1">
      <c r="A973" s="21" t="s">
        <v>263</v>
      </c>
      <c r="B973" s="21" t="s">
        <v>276</v>
      </c>
      <c r="C973" s="103" t="s">
        <v>141</v>
      </c>
      <c r="D973" s="103" t="s">
        <v>151</v>
      </c>
      <c r="E973" s="24" t="s">
        <v>27</v>
      </c>
      <c r="F973" s="22">
        <v>69</v>
      </c>
      <c r="G973" s="26">
        <v>116000</v>
      </c>
      <c r="H973" s="54">
        <v>166000</v>
      </c>
      <c r="I973" s="22">
        <v>166000</v>
      </c>
      <c r="J973" s="52">
        <f>SUM(I962:I973)</f>
        <v>482718.14</v>
      </c>
    </row>
    <row r="974" spans="1:10">
      <c r="A974" s="3" t="s">
        <v>263</v>
      </c>
      <c r="B974" s="3" t="s">
        <v>277</v>
      </c>
      <c r="C974" s="48" t="s">
        <v>147</v>
      </c>
      <c r="D974" s="48" t="s">
        <v>142</v>
      </c>
      <c r="E974" s="2" t="s">
        <v>25</v>
      </c>
      <c r="F974">
        <v>77</v>
      </c>
      <c r="G974" s="25">
        <v>7000</v>
      </c>
      <c r="H974" s="27">
        <v>7000</v>
      </c>
      <c r="I974" s="22">
        <v>7000</v>
      </c>
    </row>
    <row r="975" spans="1:10">
      <c r="A975" s="3" t="s">
        <v>263</v>
      </c>
      <c r="B975" s="3" t="s">
        <v>277</v>
      </c>
      <c r="C975" s="48" t="s">
        <v>147</v>
      </c>
      <c r="D975" s="48" t="s">
        <v>142</v>
      </c>
      <c r="E975" s="2" t="s">
        <v>18</v>
      </c>
      <c r="F975">
        <v>122</v>
      </c>
      <c r="G975" s="25">
        <v>120000</v>
      </c>
      <c r="H975" s="27">
        <v>100000</v>
      </c>
      <c r="I975" s="22">
        <v>100000</v>
      </c>
    </row>
    <row r="976" spans="1:10">
      <c r="A976" s="3" t="s">
        <v>263</v>
      </c>
      <c r="B976" s="3" t="s">
        <v>277</v>
      </c>
      <c r="C976" s="48" t="s">
        <v>147</v>
      </c>
      <c r="D976" s="48" t="s">
        <v>142</v>
      </c>
      <c r="E976" s="2" t="s">
        <v>37</v>
      </c>
      <c r="F976">
        <v>128</v>
      </c>
      <c r="G976" s="25"/>
    </row>
    <row r="977" spans="1:10" s="22" customFormat="1">
      <c r="A977" s="21" t="s">
        <v>263</v>
      </c>
      <c r="B977" s="21" t="s">
        <v>277</v>
      </c>
      <c r="C977" s="103" t="s">
        <v>147</v>
      </c>
      <c r="D977" s="103" t="s">
        <v>142</v>
      </c>
      <c r="E977" s="24" t="s">
        <v>36</v>
      </c>
      <c r="F977" s="22">
        <v>66</v>
      </c>
      <c r="G977" s="26"/>
      <c r="H977" s="54"/>
      <c r="J977" s="52">
        <f>SUM(I974:I977)</f>
        <v>107000</v>
      </c>
    </row>
    <row r="978" spans="1:10">
      <c r="A978" s="3" t="s">
        <v>263</v>
      </c>
      <c r="B978" s="3" t="s">
        <v>278</v>
      </c>
      <c r="C978" s="48" t="s">
        <v>157</v>
      </c>
      <c r="D978" s="48" t="s">
        <v>151</v>
      </c>
      <c r="E978" s="2" t="s">
        <v>18</v>
      </c>
      <c r="F978">
        <v>122</v>
      </c>
      <c r="G978" s="25">
        <v>100000</v>
      </c>
      <c r="H978" s="27">
        <v>100000</v>
      </c>
      <c r="I978" s="22">
        <v>100000</v>
      </c>
    </row>
    <row r="979" spans="1:10">
      <c r="A979" s="3" t="s">
        <v>263</v>
      </c>
      <c r="B979" s="3" t="s">
        <v>278</v>
      </c>
      <c r="C979" s="48" t="s">
        <v>157</v>
      </c>
      <c r="D979" s="48" t="s">
        <v>151</v>
      </c>
      <c r="E979" s="2" t="s">
        <v>38</v>
      </c>
      <c r="F979">
        <v>106</v>
      </c>
      <c r="G979" s="25">
        <v>10000</v>
      </c>
      <c r="H979" s="27">
        <v>10000</v>
      </c>
      <c r="I979" s="22">
        <v>10000</v>
      </c>
    </row>
    <row r="980" spans="1:10">
      <c r="A980" s="3" t="s">
        <v>263</v>
      </c>
      <c r="B980" s="3" t="s">
        <v>278</v>
      </c>
      <c r="C980" s="48" t="s">
        <v>157</v>
      </c>
      <c r="D980" s="48" t="s">
        <v>151</v>
      </c>
      <c r="E980" s="2" t="s">
        <v>23</v>
      </c>
      <c r="F980">
        <v>147</v>
      </c>
      <c r="G980" s="25">
        <v>40000</v>
      </c>
      <c r="H980" s="27">
        <v>40000</v>
      </c>
      <c r="I980" s="22">
        <v>40000</v>
      </c>
    </row>
    <row r="981" spans="1:10" s="22" customFormat="1">
      <c r="A981" s="21" t="s">
        <v>263</v>
      </c>
      <c r="B981" s="21" t="s">
        <v>278</v>
      </c>
      <c r="C981" s="103" t="s">
        <v>157</v>
      </c>
      <c r="D981" s="103" t="s">
        <v>151</v>
      </c>
      <c r="E981" s="24" t="s">
        <v>36</v>
      </c>
      <c r="F981" s="22">
        <v>66</v>
      </c>
      <c r="G981" s="26">
        <v>6200</v>
      </c>
      <c r="H981" s="54">
        <v>6200</v>
      </c>
      <c r="I981" s="22">
        <v>6200</v>
      </c>
      <c r="J981" s="52">
        <f>SUM(I978:I981)</f>
        <v>156200</v>
      </c>
    </row>
    <row r="982" spans="1:10">
      <c r="A982" s="3" t="s">
        <v>263</v>
      </c>
      <c r="B982" s="3" t="s">
        <v>279</v>
      </c>
      <c r="C982" s="48" t="s">
        <v>180</v>
      </c>
      <c r="D982" s="48" t="s">
        <v>142</v>
      </c>
      <c r="E982" s="2" t="s">
        <v>25</v>
      </c>
      <c r="F982">
        <v>77</v>
      </c>
      <c r="G982" s="25">
        <v>2500</v>
      </c>
      <c r="H982" s="27">
        <v>2500</v>
      </c>
      <c r="I982" s="22">
        <v>2500</v>
      </c>
    </row>
    <row r="983" spans="1:10">
      <c r="A983" s="3" t="s">
        <v>263</v>
      </c>
      <c r="B983" s="3" t="s">
        <v>279</v>
      </c>
      <c r="C983" s="48" t="s">
        <v>180</v>
      </c>
      <c r="D983" s="48" t="s">
        <v>142</v>
      </c>
      <c r="E983" s="2" t="s">
        <v>18</v>
      </c>
      <c r="F983">
        <v>122</v>
      </c>
      <c r="G983" s="25">
        <v>50000</v>
      </c>
      <c r="H983" s="27">
        <v>20000</v>
      </c>
      <c r="I983" s="22">
        <v>20000</v>
      </c>
    </row>
    <row r="984" spans="1:10">
      <c r="A984" s="3" t="s">
        <v>263</v>
      </c>
      <c r="B984" s="3" t="s">
        <v>279</v>
      </c>
      <c r="C984" s="48" t="s">
        <v>180</v>
      </c>
      <c r="D984" s="48" t="s">
        <v>142</v>
      </c>
      <c r="E984" s="2" t="s">
        <v>15</v>
      </c>
      <c r="F984">
        <v>54</v>
      </c>
      <c r="G984" s="25">
        <v>281272</v>
      </c>
      <c r="H984" s="27">
        <v>284085</v>
      </c>
      <c r="I984" s="22">
        <v>286926</v>
      </c>
    </row>
    <row r="985" spans="1:10">
      <c r="A985" s="3" t="s">
        <v>263</v>
      </c>
      <c r="B985" s="3" t="s">
        <v>279</v>
      </c>
      <c r="C985" s="48" t="s">
        <v>180</v>
      </c>
      <c r="D985" s="48" t="s">
        <v>142</v>
      </c>
      <c r="E985" s="2" t="s">
        <v>35</v>
      </c>
      <c r="F985">
        <v>107</v>
      </c>
      <c r="G985" s="25">
        <v>1500</v>
      </c>
      <c r="H985" s="27">
        <v>1500</v>
      </c>
      <c r="I985" s="22">
        <v>1500</v>
      </c>
    </row>
    <row r="986" spans="1:10">
      <c r="A986" s="3" t="s">
        <v>263</v>
      </c>
      <c r="B986" s="3" t="s">
        <v>279</v>
      </c>
      <c r="C986" s="48" t="s">
        <v>180</v>
      </c>
      <c r="D986" s="48" t="s">
        <v>142</v>
      </c>
      <c r="E986" s="2" t="s">
        <v>38</v>
      </c>
      <c r="F986">
        <v>106</v>
      </c>
      <c r="G986" s="25">
        <v>1071</v>
      </c>
      <c r="H986" s="27">
        <v>1087</v>
      </c>
      <c r="I986" s="22">
        <v>1103</v>
      </c>
    </row>
    <row r="987" spans="1:10">
      <c r="A987" s="3" t="s">
        <v>263</v>
      </c>
      <c r="B987" s="3" t="s">
        <v>279</v>
      </c>
      <c r="C987" s="48" t="s">
        <v>180</v>
      </c>
      <c r="D987" s="48" t="s">
        <v>142</v>
      </c>
      <c r="E987" s="2" t="s">
        <v>23</v>
      </c>
      <c r="F987">
        <v>147</v>
      </c>
      <c r="G987" s="25">
        <v>1000</v>
      </c>
      <c r="H987" s="27">
        <v>1000</v>
      </c>
      <c r="I987" s="22">
        <v>1000</v>
      </c>
    </row>
    <row r="988" spans="1:10" s="22" customFormat="1">
      <c r="A988" s="21" t="s">
        <v>263</v>
      </c>
      <c r="B988" s="21" t="s">
        <v>279</v>
      </c>
      <c r="C988" s="103" t="s">
        <v>180</v>
      </c>
      <c r="D988" s="103" t="s">
        <v>142</v>
      </c>
      <c r="E988" s="24" t="s">
        <v>37</v>
      </c>
      <c r="F988" s="22">
        <v>128</v>
      </c>
      <c r="G988" s="26">
        <v>4500</v>
      </c>
      <c r="H988" s="54">
        <v>4500</v>
      </c>
      <c r="I988" s="22">
        <v>4500</v>
      </c>
      <c r="J988" s="52">
        <f>SUM(I982:I988)</f>
        <v>317529</v>
      </c>
    </row>
    <row r="989" spans="1:10">
      <c r="A989" s="3" t="s">
        <v>263</v>
      </c>
      <c r="B989" s="3" t="s">
        <v>280</v>
      </c>
      <c r="C989" s="48" t="s">
        <v>144</v>
      </c>
      <c r="D989" s="48" t="s">
        <v>145</v>
      </c>
      <c r="E989" s="2" t="s">
        <v>56</v>
      </c>
      <c r="F989">
        <v>7</v>
      </c>
      <c r="G989" s="25">
        <v>500000</v>
      </c>
      <c r="H989" s="27">
        <v>500000</v>
      </c>
      <c r="I989" s="22">
        <v>500000</v>
      </c>
    </row>
    <row r="990" spans="1:10">
      <c r="A990" s="3" t="s">
        <v>263</v>
      </c>
      <c r="B990" s="3" t="s">
        <v>280</v>
      </c>
      <c r="C990" s="48" t="s">
        <v>144</v>
      </c>
      <c r="D990" s="48" t="s">
        <v>145</v>
      </c>
      <c r="E990" s="2" t="s">
        <v>25</v>
      </c>
      <c r="F990">
        <v>77</v>
      </c>
      <c r="G990" s="25">
        <v>100000</v>
      </c>
      <c r="H990" s="27">
        <v>100000</v>
      </c>
      <c r="I990" s="22">
        <v>100000</v>
      </c>
    </row>
    <row r="991" spans="1:10">
      <c r="A991" s="3" t="s">
        <v>263</v>
      </c>
      <c r="B991" s="3" t="s">
        <v>280</v>
      </c>
      <c r="C991" s="48" t="s">
        <v>144</v>
      </c>
      <c r="D991" s="48" t="s">
        <v>145</v>
      </c>
      <c r="E991" s="2" t="s">
        <v>18</v>
      </c>
      <c r="F991">
        <v>122</v>
      </c>
      <c r="G991" s="25"/>
    </row>
    <row r="992" spans="1:10">
      <c r="A992" s="3" t="s">
        <v>263</v>
      </c>
      <c r="B992" s="3" t="s">
        <v>280</v>
      </c>
      <c r="C992" s="48" t="s">
        <v>144</v>
      </c>
      <c r="D992" s="48" t="s">
        <v>145</v>
      </c>
      <c r="E992" s="2" t="s">
        <v>15</v>
      </c>
      <c r="F992">
        <v>54</v>
      </c>
      <c r="G992" s="25">
        <v>23264810.68</v>
      </c>
      <c r="H992" s="27">
        <v>23659768.460000001</v>
      </c>
      <c r="I992" s="22">
        <v>24061440.52</v>
      </c>
    </row>
    <row r="993" spans="1:10">
      <c r="A993" s="3" t="s">
        <v>263</v>
      </c>
      <c r="B993" s="3" t="s">
        <v>280</v>
      </c>
      <c r="C993" s="48" t="s">
        <v>144</v>
      </c>
      <c r="D993" s="48" t="s">
        <v>145</v>
      </c>
      <c r="E993" s="2" t="s">
        <v>14</v>
      </c>
      <c r="F993">
        <v>53</v>
      </c>
      <c r="G993" s="25"/>
    </row>
    <row r="994" spans="1:10">
      <c r="A994" s="3" t="s">
        <v>263</v>
      </c>
      <c r="B994" s="3" t="s">
        <v>280</v>
      </c>
      <c r="C994" s="48" t="s">
        <v>144</v>
      </c>
      <c r="D994" s="48" t="s">
        <v>145</v>
      </c>
      <c r="E994" s="2" t="s">
        <v>46</v>
      </c>
      <c r="F994">
        <v>14</v>
      </c>
      <c r="G994" s="25">
        <v>250000.01</v>
      </c>
      <c r="H994" s="27">
        <v>254250.01</v>
      </c>
      <c r="I994" s="22">
        <v>258572.26</v>
      </c>
    </row>
    <row r="995" spans="1:10">
      <c r="A995" s="3" t="s">
        <v>263</v>
      </c>
      <c r="B995" s="3" t="s">
        <v>280</v>
      </c>
      <c r="C995" s="48" t="s">
        <v>144</v>
      </c>
      <c r="D995" s="48" t="s">
        <v>145</v>
      </c>
      <c r="E995" s="2" t="s">
        <v>35</v>
      </c>
      <c r="F995">
        <v>107</v>
      </c>
      <c r="G995" s="25">
        <v>128399.59</v>
      </c>
      <c r="H995" s="27">
        <v>124031.86</v>
      </c>
      <c r="I995" s="22">
        <v>119520.1</v>
      </c>
    </row>
    <row r="996" spans="1:10">
      <c r="A996" s="3" t="s">
        <v>263</v>
      </c>
      <c r="B996" s="3" t="s">
        <v>280</v>
      </c>
      <c r="C996" s="48" t="s">
        <v>144</v>
      </c>
      <c r="D996" s="48" t="s">
        <v>145</v>
      </c>
      <c r="E996" s="2" t="s">
        <v>29</v>
      </c>
      <c r="F996">
        <v>34</v>
      </c>
      <c r="G996" s="25">
        <v>590633.4</v>
      </c>
      <c r="H996" s="27">
        <v>600674.17000000004</v>
      </c>
      <c r="I996" s="22">
        <v>610885.62</v>
      </c>
    </row>
    <row r="997" spans="1:10">
      <c r="A997" s="3" t="s">
        <v>263</v>
      </c>
      <c r="B997" s="3" t="s">
        <v>280</v>
      </c>
      <c r="C997" s="48" t="s">
        <v>144</v>
      </c>
      <c r="D997" s="48" t="s">
        <v>145</v>
      </c>
      <c r="E997" s="2" t="s">
        <v>33</v>
      </c>
      <c r="F997">
        <v>100</v>
      </c>
      <c r="G997" s="25">
        <v>40000</v>
      </c>
      <c r="H997" s="27">
        <v>20000</v>
      </c>
    </row>
    <row r="998" spans="1:10">
      <c r="A998" s="3" t="s">
        <v>263</v>
      </c>
      <c r="B998" s="3" t="s">
        <v>280</v>
      </c>
      <c r="C998" s="48" t="s">
        <v>144</v>
      </c>
      <c r="D998" s="48" t="s">
        <v>145</v>
      </c>
      <c r="E998" s="2" t="s">
        <v>57</v>
      </c>
      <c r="F998">
        <v>4</v>
      </c>
      <c r="G998" s="25"/>
    </row>
    <row r="999" spans="1:10">
      <c r="A999" s="3" t="s">
        <v>263</v>
      </c>
      <c r="B999" s="3" t="s">
        <v>280</v>
      </c>
      <c r="C999" s="48" t="s">
        <v>144</v>
      </c>
      <c r="D999" s="48" t="s">
        <v>145</v>
      </c>
      <c r="E999" s="2" t="s">
        <v>55</v>
      </c>
      <c r="F999">
        <v>55</v>
      </c>
      <c r="G999">
        <v>3548020.18</v>
      </c>
      <c r="H999" s="27">
        <v>4979686</v>
      </c>
      <c r="I999" s="22">
        <v>5290018.5</v>
      </c>
    </row>
    <row r="1000" spans="1:10">
      <c r="A1000" s="3" t="s">
        <v>263</v>
      </c>
      <c r="B1000" s="3" t="s">
        <v>280</v>
      </c>
      <c r="C1000" s="48" t="s">
        <v>144</v>
      </c>
      <c r="D1000" s="48" t="s">
        <v>145</v>
      </c>
      <c r="E1000" s="2" t="s">
        <v>28</v>
      </c>
      <c r="F1000">
        <v>16</v>
      </c>
      <c r="G1000" s="25"/>
    </row>
    <row r="1001" spans="1:10">
      <c r="A1001" s="3" t="s">
        <v>263</v>
      </c>
      <c r="B1001" s="3" t="s">
        <v>280</v>
      </c>
      <c r="C1001" s="48" t="s">
        <v>144</v>
      </c>
      <c r="D1001" s="48" t="s">
        <v>145</v>
      </c>
      <c r="E1001" s="2" t="s">
        <v>20</v>
      </c>
      <c r="F1001">
        <v>123</v>
      </c>
      <c r="G1001" s="25">
        <v>873935.94</v>
      </c>
      <c r="H1001" s="27">
        <v>888724.85</v>
      </c>
      <c r="I1001" s="22">
        <v>903765.17</v>
      </c>
    </row>
    <row r="1002" spans="1:10">
      <c r="A1002" s="3" t="s">
        <v>263</v>
      </c>
      <c r="B1002" s="3" t="s">
        <v>280</v>
      </c>
      <c r="C1002" s="48" t="s">
        <v>144</v>
      </c>
      <c r="D1002" s="48" t="s">
        <v>145</v>
      </c>
      <c r="E1002" s="2" t="s">
        <v>16</v>
      </c>
      <c r="F1002">
        <v>221</v>
      </c>
      <c r="G1002" s="25">
        <v>1195468.68</v>
      </c>
      <c r="H1002" s="27">
        <v>1215681.72</v>
      </c>
      <c r="I1002" s="22">
        <v>1236238.3799999999</v>
      </c>
    </row>
    <row r="1003" spans="1:10">
      <c r="A1003" s="3" t="s">
        <v>263</v>
      </c>
      <c r="B1003" s="3" t="s">
        <v>280</v>
      </c>
      <c r="C1003" s="48" t="s">
        <v>144</v>
      </c>
      <c r="D1003" s="48" t="s">
        <v>145</v>
      </c>
      <c r="E1003" s="2" t="s">
        <v>26</v>
      </c>
      <c r="F1003">
        <v>7</v>
      </c>
      <c r="G1003" s="25">
        <v>478191.6</v>
      </c>
      <c r="H1003" s="27">
        <v>486320.86</v>
      </c>
      <c r="I1003" s="22">
        <v>494588.31</v>
      </c>
    </row>
    <row r="1004" spans="1:10">
      <c r="A1004" s="3" t="s">
        <v>263</v>
      </c>
      <c r="B1004" s="3" t="s">
        <v>280</v>
      </c>
      <c r="C1004" s="48" t="s">
        <v>144</v>
      </c>
      <c r="D1004" s="48" t="s">
        <v>145</v>
      </c>
      <c r="E1004" s="2" t="s">
        <v>36</v>
      </c>
      <c r="F1004">
        <v>66</v>
      </c>
      <c r="G1004" s="25">
        <v>69228.75</v>
      </c>
      <c r="H1004" s="27">
        <v>70286.64</v>
      </c>
      <c r="I1004" s="22">
        <v>71362.509999999995</v>
      </c>
    </row>
    <row r="1005" spans="1:10">
      <c r="A1005" s="3" t="s">
        <v>263</v>
      </c>
      <c r="B1005" s="3" t="s">
        <v>280</v>
      </c>
      <c r="C1005" s="48" t="s">
        <v>144</v>
      </c>
      <c r="D1005" s="48" t="s">
        <v>145</v>
      </c>
      <c r="E1005" s="2" t="s">
        <v>31</v>
      </c>
      <c r="F1005">
        <v>38</v>
      </c>
      <c r="G1005" s="25">
        <v>452534.04</v>
      </c>
      <c r="H1005" s="27">
        <v>460227.12</v>
      </c>
      <c r="I1005" s="22">
        <v>468050.98</v>
      </c>
    </row>
    <row r="1006" spans="1:10" s="22" customFormat="1">
      <c r="A1006" s="21" t="s">
        <v>263</v>
      </c>
      <c r="B1006" s="21" t="s">
        <v>280</v>
      </c>
      <c r="C1006" s="103" t="s">
        <v>144</v>
      </c>
      <c r="D1006" s="103" t="s">
        <v>145</v>
      </c>
      <c r="E1006" s="24" t="s">
        <v>24</v>
      </c>
      <c r="F1006" s="22">
        <v>60</v>
      </c>
      <c r="G1006" s="26">
        <v>1088431.4099999999</v>
      </c>
      <c r="H1006" s="54">
        <v>1104058.3400000001</v>
      </c>
      <c r="I1006" s="22">
        <v>1119950.94</v>
      </c>
      <c r="J1006" s="52">
        <f>SUM(I989:I1006)</f>
        <v>35234393.289999999</v>
      </c>
    </row>
    <row r="1007" spans="1:10">
      <c r="A1007" s="3" t="s">
        <v>263</v>
      </c>
      <c r="B1007" s="3" t="s">
        <v>281</v>
      </c>
      <c r="C1007" s="48" t="s">
        <v>157</v>
      </c>
      <c r="D1007" s="48" t="s">
        <v>151</v>
      </c>
      <c r="E1007" s="2" t="s">
        <v>25</v>
      </c>
      <c r="F1007">
        <v>77</v>
      </c>
      <c r="G1007" s="25">
        <v>2400</v>
      </c>
      <c r="H1007" s="27">
        <v>2400</v>
      </c>
      <c r="I1007" s="22">
        <v>2400</v>
      </c>
    </row>
    <row r="1008" spans="1:10">
      <c r="A1008" s="3" t="s">
        <v>263</v>
      </c>
      <c r="B1008" s="3" t="s">
        <v>281</v>
      </c>
      <c r="C1008" s="48" t="s">
        <v>157</v>
      </c>
      <c r="D1008" s="48" t="s">
        <v>151</v>
      </c>
      <c r="E1008" s="2" t="s">
        <v>35</v>
      </c>
      <c r="F1008">
        <v>107</v>
      </c>
      <c r="G1008" s="25">
        <v>3000</v>
      </c>
      <c r="H1008" s="27">
        <v>3000</v>
      </c>
      <c r="I1008" s="22">
        <v>3000</v>
      </c>
    </row>
    <row r="1009" spans="1:10">
      <c r="A1009" s="3" t="s">
        <v>263</v>
      </c>
      <c r="B1009" s="3" t="s">
        <v>281</v>
      </c>
      <c r="C1009" s="48" t="s">
        <v>157</v>
      </c>
      <c r="D1009" s="48" t="s">
        <v>151</v>
      </c>
      <c r="E1009" s="2" t="s">
        <v>33</v>
      </c>
      <c r="F1009">
        <v>100</v>
      </c>
      <c r="G1009" s="25">
        <v>2600</v>
      </c>
      <c r="H1009" s="27">
        <v>2600</v>
      </c>
      <c r="I1009" s="22">
        <v>2600</v>
      </c>
    </row>
    <row r="1010" spans="1:10">
      <c r="A1010" s="3" t="s">
        <v>263</v>
      </c>
      <c r="B1010" s="3" t="s">
        <v>281</v>
      </c>
      <c r="C1010" s="48" t="s">
        <v>157</v>
      </c>
      <c r="D1010" s="48" t="s">
        <v>151</v>
      </c>
      <c r="E1010" s="2" t="s">
        <v>55</v>
      </c>
      <c r="F1010">
        <v>55</v>
      </c>
      <c r="G1010">
        <v>21500</v>
      </c>
      <c r="H1010" s="27">
        <v>21500</v>
      </c>
      <c r="I1010" s="22">
        <v>21500</v>
      </c>
    </row>
    <row r="1011" spans="1:10" s="22" customFormat="1">
      <c r="A1011" s="21" t="s">
        <v>263</v>
      </c>
      <c r="B1011" s="21" t="s">
        <v>281</v>
      </c>
      <c r="C1011" s="103" t="s">
        <v>157</v>
      </c>
      <c r="D1011" s="103" t="s">
        <v>151</v>
      </c>
      <c r="E1011" s="24" t="s">
        <v>16</v>
      </c>
      <c r="F1011" s="22">
        <v>221</v>
      </c>
      <c r="G1011" s="26">
        <v>180000</v>
      </c>
      <c r="H1011" s="54">
        <v>180000</v>
      </c>
      <c r="I1011" s="22">
        <v>180000</v>
      </c>
      <c r="J1011" s="52">
        <f>SUM(I1007:I1011)</f>
        <v>209500</v>
      </c>
    </row>
    <row r="1012" spans="1:10">
      <c r="A1012" s="3" t="s">
        <v>263</v>
      </c>
      <c r="B1012" s="3" t="s">
        <v>282</v>
      </c>
      <c r="C1012" s="48" t="s">
        <v>147</v>
      </c>
      <c r="D1012" s="48" t="s">
        <v>142</v>
      </c>
      <c r="E1012" s="2" t="s">
        <v>18</v>
      </c>
      <c r="F1012">
        <v>122</v>
      </c>
      <c r="G1012" s="25">
        <v>3000</v>
      </c>
      <c r="H1012" s="27">
        <v>3000</v>
      </c>
      <c r="I1012" s="22">
        <v>3000</v>
      </c>
    </row>
    <row r="1013" spans="1:10">
      <c r="A1013" s="3" t="s">
        <v>263</v>
      </c>
      <c r="B1013" s="3" t="s">
        <v>282</v>
      </c>
      <c r="C1013" s="48" t="s">
        <v>147</v>
      </c>
      <c r="D1013" s="48" t="s">
        <v>142</v>
      </c>
      <c r="E1013" s="2" t="s">
        <v>35</v>
      </c>
      <c r="F1013">
        <v>107</v>
      </c>
      <c r="G1013" s="25">
        <v>4500</v>
      </c>
      <c r="H1013" s="27">
        <v>4500</v>
      </c>
      <c r="I1013" s="22">
        <v>4500</v>
      </c>
    </row>
    <row r="1014" spans="1:10">
      <c r="A1014" s="3" t="s">
        <v>263</v>
      </c>
      <c r="B1014" s="3" t="s">
        <v>282</v>
      </c>
      <c r="C1014" s="48" t="s">
        <v>147</v>
      </c>
      <c r="D1014" s="48" t="s">
        <v>142</v>
      </c>
      <c r="E1014" s="2" t="s">
        <v>38</v>
      </c>
      <c r="F1014">
        <v>106</v>
      </c>
      <c r="G1014" s="25">
        <v>1000</v>
      </c>
      <c r="H1014" s="27">
        <v>1000</v>
      </c>
      <c r="I1014" s="22">
        <v>1000</v>
      </c>
    </row>
    <row r="1015" spans="1:10">
      <c r="A1015" s="3" t="s">
        <v>263</v>
      </c>
      <c r="B1015" s="3" t="s">
        <v>282</v>
      </c>
      <c r="C1015" s="48" t="s">
        <v>147</v>
      </c>
      <c r="D1015" s="48" t="s">
        <v>142</v>
      </c>
      <c r="E1015" s="2" t="s">
        <v>23</v>
      </c>
      <c r="F1015">
        <v>147</v>
      </c>
      <c r="G1015" s="25">
        <v>17500</v>
      </c>
      <c r="H1015" s="27">
        <v>17500</v>
      </c>
      <c r="I1015" s="22">
        <v>17500</v>
      </c>
    </row>
    <row r="1016" spans="1:10">
      <c r="A1016" s="3" t="s">
        <v>263</v>
      </c>
      <c r="B1016" s="3" t="s">
        <v>282</v>
      </c>
      <c r="C1016" s="48" t="s">
        <v>147</v>
      </c>
      <c r="D1016" s="48" t="s">
        <v>142</v>
      </c>
      <c r="E1016" s="2" t="s">
        <v>37</v>
      </c>
      <c r="F1016">
        <v>128</v>
      </c>
      <c r="G1016" s="25">
        <v>5000</v>
      </c>
      <c r="H1016" s="27">
        <v>5000</v>
      </c>
      <c r="I1016" s="22">
        <v>5000</v>
      </c>
    </row>
    <row r="1017" spans="1:10" s="22" customFormat="1">
      <c r="A1017" s="21" t="s">
        <v>263</v>
      </c>
      <c r="B1017" s="21" t="s">
        <v>282</v>
      </c>
      <c r="C1017" s="103" t="s">
        <v>147</v>
      </c>
      <c r="D1017" s="103" t="s">
        <v>142</v>
      </c>
      <c r="E1017" s="24" t="s">
        <v>27</v>
      </c>
      <c r="F1017" s="22">
        <v>69</v>
      </c>
      <c r="G1017" s="26">
        <v>1250</v>
      </c>
      <c r="H1017" s="54">
        <v>1250</v>
      </c>
      <c r="I1017" s="22">
        <v>1250</v>
      </c>
      <c r="J1017" s="52">
        <f>SUM(I1012:I1017)</f>
        <v>32250</v>
      </c>
    </row>
    <row r="1018" spans="1:10">
      <c r="A1018" s="3" t="s">
        <v>263</v>
      </c>
      <c r="B1018" s="3" t="s">
        <v>283</v>
      </c>
      <c r="C1018" s="48" t="s">
        <v>157</v>
      </c>
      <c r="D1018" s="48" t="s">
        <v>151</v>
      </c>
      <c r="E1018" s="2" t="s">
        <v>18</v>
      </c>
      <c r="F1018">
        <v>122</v>
      </c>
      <c r="G1018" s="25">
        <v>30000</v>
      </c>
      <c r="H1018" s="27">
        <v>30000</v>
      </c>
      <c r="I1018" s="22">
        <v>30000</v>
      </c>
    </row>
    <row r="1019" spans="1:10">
      <c r="A1019" s="3" t="s">
        <v>263</v>
      </c>
      <c r="B1019" s="3" t="s">
        <v>283</v>
      </c>
      <c r="C1019" s="48" t="s">
        <v>157</v>
      </c>
      <c r="D1019" s="48" t="s">
        <v>151</v>
      </c>
      <c r="E1019" s="2" t="s">
        <v>15</v>
      </c>
      <c r="F1019">
        <v>54</v>
      </c>
      <c r="G1019" s="25">
        <v>310000</v>
      </c>
      <c r="H1019" s="27">
        <v>310000</v>
      </c>
      <c r="I1019" s="22">
        <v>310000</v>
      </c>
    </row>
    <row r="1020" spans="1:10">
      <c r="A1020" s="3" t="s">
        <v>263</v>
      </c>
      <c r="B1020" s="3" t="s">
        <v>283</v>
      </c>
      <c r="C1020" s="48" t="s">
        <v>157</v>
      </c>
      <c r="D1020" s="48" t="s">
        <v>151</v>
      </c>
      <c r="E1020" s="2" t="s">
        <v>14</v>
      </c>
      <c r="F1020">
        <v>53</v>
      </c>
      <c r="G1020" s="25">
        <v>75000</v>
      </c>
      <c r="H1020" s="27">
        <v>75000</v>
      </c>
      <c r="I1020" s="22">
        <v>75000</v>
      </c>
    </row>
    <row r="1021" spans="1:10">
      <c r="A1021" s="3" t="s">
        <v>263</v>
      </c>
      <c r="B1021" s="3" t="s">
        <v>283</v>
      </c>
      <c r="C1021" s="48" t="s">
        <v>157</v>
      </c>
      <c r="D1021" s="48" t="s">
        <v>151</v>
      </c>
      <c r="E1021" s="2" t="s">
        <v>16</v>
      </c>
      <c r="F1021">
        <v>221</v>
      </c>
      <c r="G1021" s="25">
        <v>135000</v>
      </c>
      <c r="H1021" s="27">
        <v>135000</v>
      </c>
      <c r="I1021" s="22">
        <v>135000</v>
      </c>
    </row>
    <row r="1022" spans="1:10">
      <c r="A1022" s="3" t="s">
        <v>263</v>
      </c>
      <c r="B1022" s="3" t="s">
        <v>283</v>
      </c>
      <c r="C1022" s="48" t="s">
        <v>157</v>
      </c>
      <c r="D1022" s="48" t="s">
        <v>151</v>
      </c>
      <c r="E1022" s="2" t="s">
        <v>23</v>
      </c>
      <c r="F1022">
        <v>147</v>
      </c>
      <c r="G1022" s="25">
        <v>22000</v>
      </c>
      <c r="H1022" s="27">
        <v>22000</v>
      </c>
      <c r="I1022" s="22">
        <v>22000</v>
      </c>
    </row>
    <row r="1023" spans="1:10">
      <c r="A1023" s="3" t="s">
        <v>263</v>
      </c>
      <c r="B1023" s="3" t="s">
        <v>283</v>
      </c>
      <c r="C1023" s="48" t="s">
        <v>157</v>
      </c>
      <c r="D1023" s="48" t="s">
        <v>151</v>
      </c>
      <c r="E1023" s="2" t="s">
        <v>37</v>
      </c>
      <c r="F1023">
        <v>128</v>
      </c>
      <c r="G1023" s="25">
        <v>22500</v>
      </c>
      <c r="H1023" s="27">
        <v>22500</v>
      </c>
      <c r="I1023" s="22">
        <v>22500</v>
      </c>
    </row>
    <row r="1024" spans="1:10" s="22" customFormat="1">
      <c r="A1024" s="21" t="s">
        <v>263</v>
      </c>
      <c r="B1024" s="21" t="s">
        <v>283</v>
      </c>
      <c r="C1024" s="103" t="s">
        <v>157</v>
      </c>
      <c r="D1024" s="103" t="s">
        <v>151</v>
      </c>
      <c r="E1024" s="24" t="s">
        <v>50</v>
      </c>
      <c r="F1024" s="22">
        <v>7</v>
      </c>
      <c r="G1024" s="26">
        <v>2500</v>
      </c>
      <c r="H1024" s="54">
        <v>2500</v>
      </c>
      <c r="I1024" s="22">
        <v>2500</v>
      </c>
      <c r="J1024" s="52">
        <f>SUM(I1018:I1024)</f>
        <v>597000</v>
      </c>
    </row>
    <row r="1025" spans="1:10">
      <c r="A1025" s="3" t="s">
        <v>263</v>
      </c>
      <c r="B1025" s="3" t="s">
        <v>284</v>
      </c>
      <c r="C1025" s="48" t="s">
        <v>147</v>
      </c>
      <c r="D1025" s="48" t="s">
        <v>142</v>
      </c>
      <c r="E1025" s="2" t="s">
        <v>22</v>
      </c>
      <c r="F1025">
        <v>21</v>
      </c>
      <c r="G1025" s="25">
        <v>4357.5</v>
      </c>
      <c r="H1025" s="27">
        <v>4357.5</v>
      </c>
      <c r="I1025" s="22">
        <v>4357.5</v>
      </c>
    </row>
    <row r="1026" spans="1:10">
      <c r="A1026" s="3" t="s">
        <v>263</v>
      </c>
      <c r="B1026" s="3" t="s">
        <v>284</v>
      </c>
      <c r="C1026" s="48" t="s">
        <v>147</v>
      </c>
      <c r="D1026" s="48" t="s">
        <v>142</v>
      </c>
      <c r="E1026" s="2" t="s">
        <v>20</v>
      </c>
      <c r="F1026">
        <v>123</v>
      </c>
      <c r="G1026" s="25">
        <v>8100</v>
      </c>
      <c r="H1026" s="27">
        <v>8100</v>
      </c>
      <c r="I1026" s="22">
        <v>8100</v>
      </c>
    </row>
    <row r="1027" spans="1:10">
      <c r="A1027" s="3" t="s">
        <v>263</v>
      </c>
      <c r="B1027" s="3" t="s">
        <v>284</v>
      </c>
      <c r="C1027" s="48" t="s">
        <v>147</v>
      </c>
      <c r="D1027" s="48" t="s">
        <v>142</v>
      </c>
      <c r="E1027" s="2" t="s">
        <v>16</v>
      </c>
      <c r="F1027">
        <v>221</v>
      </c>
      <c r="G1027" s="25">
        <v>263095.33</v>
      </c>
      <c r="H1027" s="27">
        <v>263095.33</v>
      </c>
      <c r="I1027" s="22">
        <v>263095.33</v>
      </c>
    </row>
    <row r="1028" spans="1:10">
      <c r="A1028" s="3" t="s">
        <v>263</v>
      </c>
      <c r="B1028" s="3" t="s">
        <v>284</v>
      </c>
      <c r="C1028" s="48" t="s">
        <v>147</v>
      </c>
      <c r="D1028" s="48" t="s">
        <v>142</v>
      </c>
      <c r="E1028" s="2" t="s">
        <v>39</v>
      </c>
      <c r="F1028">
        <v>15</v>
      </c>
      <c r="G1028" s="25">
        <v>5000</v>
      </c>
      <c r="H1028" s="27">
        <v>5000</v>
      </c>
      <c r="I1028" s="22">
        <v>5000</v>
      </c>
    </row>
    <row r="1029" spans="1:10">
      <c r="A1029" s="3" t="s">
        <v>263</v>
      </c>
      <c r="B1029" s="3" t="s">
        <v>284</v>
      </c>
      <c r="C1029" s="48" t="s">
        <v>147</v>
      </c>
      <c r="D1029" s="48" t="s">
        <v>142</v>
      </c>
      <c r="E1029" s="2" t="s">
        <v>23</v>
      </c>
      <c r="F1029">
        <v>147</v>
      </c>
      <c r="G1029" s="25">
        <v>22500</v>
      </c>
      <c r="H1029" s="27">
        <v>22500</v>
      </c>
      <c r="I1029" s="22">
        <v>22500</v>
      </c>
    </row>
    <row r="1030" spans="1:10">
      <c r="A1030" s="3" t="s">
        <v>263</v>
      </c>
      <c r="B1030" s="3" t="s">
        <v>284</v>
      </c>
      <c r="C1030" s="48" t="s">
        <v>147</v>
      </c>
      <c r="D1030" s="48" t="s">
        <v>142</v>
      </c>
      <c r="E1030" s="2" t="s">
        <v>37</v>
      </c>
      <c r="F1030">
        <v>128</v>
      </c>
      <c r="G1030" s="25">
        <v>7500</v>
      </c>
      <c r="H1030" s="27">
        <v>7500</v>
      </c>
      <c r="I1030" s="22">
        <v>7500</v>
      </c>
    </row>
    <row r="1031" spans="1:10" s="22" customFormat="1">
      <c r="A1031" s="21" t="s">
        <v>263</v>
      </c>
      <c r="B1031" s="21" t="s">
        <v>284</v>
      </c>
      <c r="C1031" s="103" t="s">
        <v>147</v>
      </c>
      <c r="D1031" s="103" t="s">
        <v>142</v>
      </c>
      <c r="E1031" s="24" t="s">
        <v>36</v>
      </c>
      <c r="F1031" s="22">
        <v>66</v>
      </c>
      <c r="G1031" s="26">
        <v>2050</v>
      </c>
      <c r="H1031" s="54">
        <v>2050</v>
      </c>
      <c r="I1031" s="22">
        <v>2050</v>
      </c>
      <c r="J1031" s="52">
        <f>SUM(I1025:I1031)</f>
        <v>312602.83</v>
      </c>
    </row>
    <row r="1032" spans="1:10" s="22" customFormat="1">
      <c r="A1032" s="21" t="s">
        <v>263</v>
      </c>
      <c r="B1032" s="21" t="s">
        <v>285</v>
      </c>
      <c r="C1032" s="103" t="s">
        <v>180</v>
      </c>
      <c r="D1032" s="103" t="s">
        <v>149</v>
      </c>
      <c r="E1032" s="24" t="s">
        <v>21</v>
      </c>
      <c r="F1032" s="22">
        <v>32</v>
      </c>
      <c r="G1032" s="26">
        <v>200</v>
      </c>
      <c r="H1032" s="54">
        <v>200</v>
      </c>
      <c r="I1032" s="22">
        <v>200</v>
      </c>
      <c r="J1032" s="52">
        <v>200</v>
      </c>
    </row>
    <row r="1033" spans="1:10">
      <c r="A1033" s="3" t="s">
        <v>263</v>
      </c>
      <c r="B1033" s="3" t="s">
        <v>286</v>
      </c>
      <c r="C1033" s="48" t="s">
        <v>180</v>
      </c>
      <c r="D1033" s="48" t="s">
        <v>149</v>
      </c>
      <c r="E1033" s="2" t="s">
        <v>18</v>
      </c>
      <c r="F1033">
        <v>122</v>
      </c>
      <c r="G1033" s="25">
        <v>3000</v>
      </c>
      <c r="H1033" s="27">
        <v>3000</v>
      </c>
      <c r="I1033" s="22">
        <v>3000</v>
      </c>
    </row>
    <row r="1034" spans="1:10">
      <c r="A1034" s="3" t="s">
        <v>263</v>
      </c>
      <c r="B1034" s="3" t="s">
        <v>286</v>
      </c>
      <c r="C1034" s="48" t="s">
        <v>180</v>
      </c>
      <c r="D1034" s="48" t="s">
        <v>149</v>
      </c>
      <c r="E1034" s="2" t="s">
        <v>38</v>
      </c>
      <c r="F1034">
        <v>106</v>
      </c>
      <c r="G1034" s="25">
        <v>0</v>
      </c>
      <c r="H1034" s="27">
        <v>0</v>
      </c>
      <c r="I1034" s="22">
        <v>0</v>
      </c>
    </row>
    <row r="1035" spans="1:10" s="22" customFormat="1">
      <c r="A1035" s="21" t="s">
        <v>263</v>
      </c>
      <c r="B1035" s="21" t="s">
        <v>286</v>
      </c>
      <c r="C1035" s="103" t="s">
        <v>180</v>
      </c>
      <c r="D1035" s="103" t="s">
        <v>149</v>
      </c>
      <c r="E1035" s="24" t="s">
        <v>19</v>
      </c>
      <c r="F1035" s="22">
        <v>53</v>
      </c>
      <c r="G1035" s="26">
        <v>3608</v>
      </c>
      <c r="H1035" s="54">
        <v>3680</v>
      </c>
      <c r="I1035" s="22">
        <v>3754</v>
      </c>
      <c r="J1035" s="52">
        <f>SUM(I1033:I1035)</f>
        <v>6754</v>
      </c>
    </row>
    <row r="1036" spans="1:10" s="22" customFormat="1">
      <c r="A1036" s="21" t="s">
        <v>263</v>
      </c>
      <c r="B1036" s="21" t="s">
        <v>287</v>
      </c>
      <c r="C1036" s="103" t="s">
        <v>147</v>
      </c>
      <c r="D1036" s="103" t="s">
        <v>149</v>
      </c>
      <c r="E1036" s="24" t="s">
        <v>25</v>
      </c>
      <c r="F1036" s="22">
        <v>77</v>
      </c>
      <c r="G1036" s="26">
        <v>15000</v>
      </c>
      <c r="H1036" s="54">
        <v>15000</v>
      </c>
      <c r="I1036" s="22">
        <v>15000</v>
      </c>
      <c r="J1036" s="52"/>
    </row>
    <row r="1037" spans="1:10">
      <c r="A1037" s="3" t="s">
        <v>263</v>
      </c>
      <c r="B1037" s="3" t="s">
        <v>288</v>
      </c>
      <c r="C1037" s="48" t="s">
        <v>147</v>
      </c>
      <c r="D1037" s="48" t="s">
        <v>142</v>
      </c>
      <c r="E1037" s="2" t="s">
        <v>18</v>
      </c>
      <c r="F1037">
        <v>122</v>
      </c>
      <c r="G1037" s="25">
        <v>27500</v>
      </c>
      <c r="H1037" s="27">
        <v>27500</v>
      </c>
      <c r="I1037" s="22">
        <v>27500</v>
      </c>
    </row>
    <row r="1038" spans="1:10">
      <c r="A1038" s="3" t="s">
        <v>263</v>
      </c>
      <c r="B1038" s="3" t="s">
        <v>288</v>
      </c>
      <c r="C1038" s="48" t="s">
        <v>147</v>
      </c>
      <c r="D1038" s="48" t="s">
        <v>142</v>
      </c>
      <c r="E1038" s="2" t="s">
        <v>15</v>
      </c>
      <c r="F1038">
        <v>54</v>
      </c>
      <c r="G1038" s="25">
        <v>280000</v>
      </c>
      <c r="H1038" s="27">
        <v>280000</v>
      </c>
      <c r="I1038" s="22">
        <v>280000</v>
      </c>
    </row>
    <row r="1039" spans="1:10">
      <c r="A1039" s="3" t="s">
        <v>263</v>
      </c>
      <c r="B1039" s="3" t="s">
        <v>288</v>
      </c>
      <c r="C1039" s="48" t="s">
        <v>147</v>
      </c>
      <c r="D1039" s="48" t="s">
        <v>142</v>
      </c>
      <c r="E1039" s="2" t="s">
        <v>33</v>
      </c>
      <c r="F1039">
        <v>100</v>
      </c>
      <c r="G1039" s="25">
        <v>1200</v>
      </c>
      <c r="H1039" s="27">
        <v>1200</v>
      </c>
      <c r="I1039" s="22">
        <v>1200</v>
      </c>
    </row>
    <row r="1040" spans="1:10">
      <c r="A1040" s="3" t="s">
        <v>263</v>
      </c>
      <c r="B1040" s="3" t="s">
        <v>288</v>
      </c>
      <c r="C1040" s="48" t="s">
        <v>147</v>
      </c>
      <c r="D1040" s="48" t="s">
        <v>142</v>
      </c>
      <c r="E1040" s="2" t="s">
        <v>16</v>
      </c>
      <c r="F1040">
        <v>221</v>
      </c>
      <c r="G1040" s="25">
        <v>25000</v>
      </c>
      <c r="H1040" s="27">
        <v>25000</v>
      </c>
      <c r="I1040" s="22">
        <v>25000</v>
      </c>
    </row>
    <row r="1041" spans="1:10">
      <c r="A1041" s="3" t="s">
        <v>263</v>
      </c>
      <c r="B1041" s="3" t="s">
        <v>288</v>
      </c>
      <c r="C1041" s="48" t="s">
        <v>147</v>
      </c>
      <c r="D1041" s="48" t="s">
        <v>142</v>
      </c>
      <c r="E1041" s="2" t="s">
        <v>23</v>
      </c>
      <c r="F1041">
        <v>147</v>
      </c>
      <c r="G1041" s="25">
        <v>250</v>
      </c>
      <c r="H1041" s="27">
        <v>250</v>
      </c>
      <c r="I1041" s="22">
        <v>250</v>
      </c>
    </row>
    <row r="1042" spans="1:10">
      <c r="A1042" s="3" t="s">
        <v>263</v>
      </c>
      <c r="B1042" s="3" t="s">
        <v>288</v>
      </c>
      <c r="C1042" s="48" t="s">
        <v>147</v>
      </c>
      <c r="D1042" s="48" t="s">
        <v>142</v>
      </c>
      <c r="E1042" s="2" t="s">
        <v>36</v>
      </c>
      <c r="F1042">
        <v>66</v>
      </c>
      <c r="G1042" s="25">
        <v>3750</v>
      </c>
      <c r="H1042" s="27">
        <v>3750</v>
      </c>
      <c r="I1042" s="22">
        <v>3750</v>
      </c>
    </row>
    <row r="1043" spans="1:10" s="22" customFormat="1">
      <c r="A1043" s="21" t="s">
        <v>263</v>
      </c>
      <c r="B1043" s="21" t="s">
        <v>288</v>
      </c>
      <c r="C1043" s="103" t="s">
        <v>147</v>
      </c>
      <c r="D1043" s="103" t="s">
        <v>142</v>
      </c>
      <c r="E1043" s="24" t="s">
        <v>24</v>
      </c>
      <c r="F1043" s="22">
        <v>60</v>
      </c>
      <c r="G1043" s="26"/>
      <c r="H1043" s="54"/>
      <c r="J1043" s="52">
        <f>SUM(I1037:I1043)</f>
        <v>337700</v>
      </c>
    </row>
    <row r="1044" spans="1:10">
      <c r="A1044" s="3" t="s">
        <v>263</v>
      </c>
      <c r="B1044" s="3" t="s">
        <v>289</v>
      </c>
      <c r="C1044" s="48" t="s">
        <v>180</v>
      </c>
      <c r="D1044" s="48" t="s">
        <v>142</v>
      </c>
      <c r="E1044" s="2" t="s">
        <v>25</v>
      </c>
      <c r="F1044">
        <v>77</v>
      </c>
      <c r="G1044" s="25">
        <v>2000</v>
      </c>
      <c r="H1044" s="27">
        <v>2000</v>
      </c>
      <c r="I1044" s="22">
        <v>2000</v>
      </c>
    </row>
    <row r="1045" spans="1:10">
      <c r="A1045" s="3" t="s">
        <v>263</v>
      </c>
      <c r="B1045" s="3" t="s">
        <v>289</v>
      </c>
      <c r="C1045" s="48" t="s">
        <v>180</v>
      </c>
      <c r="D1045" s="48" t="s">
        <v>142</v>
      </c>
      <c r="E1045" s="2" t="s">
        <v>15</v>
      </c>
      <c r="F1045">
        <v>54</v>
      </c>
      <c r="G1045" s="25"/>
    </row>
    <row r="1046" spans="1:10">
      <c r="A1046" s="3" t="s">
        <v>263</v>
      </c>
      <c r="B1046" s="3" t="s">
        <v>289</v>
      </c>
      <c r="C1046" s="48" t="s">
        <v>180</v>
      </c>
      <c r="D1046" s="48" t="s">
        <v>142</v>
      </c>
      <c r="E1046" s="2" t="s">
        <v>14</v>
      </c>
      <c r="F1046">
        <v>53</v>
      </c>
      <c r="G1046" s="25">
        <v>0</v>
      </c>
    </row>
    <row r="1047" spans="1:10">
      <c r="A1047" s="3" t="s">
        <v>263</v>
      </c>
      <c r="B1047" s="3" t="s">
        <v>289</v>
      </c>
      <c r="C1047" s="48" t="s">
        <v>180</v>
      </c>
      <c r="D1047" s="48" t="s">
        <v>142</v>
      </c>
      <c r="E1047" s="2" t="s">
        <v>38</v>
      </c>
      <c r="F1047">
        <v>106</v>
      </c>
      <c r="G1047" s="25">
        <v>400</v>
      </c>
      <c r="H1047" s="27">
        <v>400</v>
      </c>
      <c r="I1047" s="22">
        <v>400</v>
      </c>
    </row>
    <row r="1048" spans="1:10">
      <c r="A1048" s="3" t="s">
        <v>263</v>
      </c>
      <c r="B1048" s="3" t="s">
        <v>289</v>
      </c>
      <c r="C1048" s="48" t="s">
        <v>180</v>
      </c>
      <c r="D1048" s="48" t="s">
        <v>142</v>
      </c>
      <c r="E1048" s="2" t="s">
        <v>23</v>
      </c>
      <c r="F1048">
        <v>147</v>
      </c>
      <c r="G1048" s="25"/>
    </row>
    <row r="1049" spans="1:10" s="22" customFormat="1">
      <c r="A1049" s="21" t="s">
        <v>263</v>
      </c>
      <c r="B1049" s="21" t="s">
        <v>289</v>
      </c>
      <c r="C1049" s="103" t="s">
        <v>180</v>
      </c>
      <c r="D1049" s="103" t="s">
        <v>142</v>
      </c>
      <c r="E1049" s="24" t="s">
        <v>27</v>
      </c>
      <c r="F1049" s="22">
        <v>69</v>
      </c>
      <c r="G1049" s="26">
        <v>5000</v>
      </c>
      <c r="H1049" s="54">
        <v>5000</v>
      </c>
      <c r="I1049" s="22">
        <v>5000</v>
      </c>
      <c r="J1049" s="52">
        <f>SUM(I1044:I1049)</f>
        <v>7400</v>
      </c>
    </row>
    <row r="1050" spans="1:10">
      <c r="A1050" s="3" t="s">
        <v>263</v>
      </c>
      <c r="B1050" s="3" t="s">
        <v>290</v>
      </c>
      <c r="C1050" s="48" t="s">
        <v>147</v>
      </c>
      <c r="D1050" s="48" t="s">
        <v>142</v>
      </c>
      <c r="E1050" s="2" t="s">
        <v>25</v>
      </c>
      <c r="F1050">
        <v>77</v>
      </c>
      <c r="G1050" s="25">
        <v>1552.96</v>
      </c>
      <c r="H1050" s="27">
        <v>1580.91</v>
      </c>
      <c r="I1050" s="22">
        <v>1610.95</v>
      </c>
    </row>
    <row r="1051" spans="1:10">
      <c r="A1051" s="3" t="s">
        <v>263</v>
      </c>
      <c r="B1051" s="3" t="s">
        <v>290</v>
      </c>
      <c r="C1051" s="48" t="s">
        <v>147</v>
      </c>
      <c r="D1051" s="48" t="s">
        <v>142</v>
      </c>
      <c r="E1051" s="2" t="s">
        <v>18</v>
      </c>
      <c r="F1051">
        <v>122</v>
      </c>
      <c r="G1051" s="25">
        <v>25624.42</v>
      </c>
      <c r="H1051" s="27">
        <v>26355.66</v>
      </c>
      <c r="I1051" s="22">
        <v>27141.42</v>
      </c>
    </row>
    <row r="1052" spans="1:10">
      <c r="A1052" s="3" t="s">
        <v>263</v>
      </c>
      <c r="B1052" s="3" t="s">
        <v>290</v>
      </c>
      <c r="C1052" s="48" t="s">
        <v>147</v>
      </c>
      <c r="D1052" s="48" t="s">
        <v>142</v>
      </c>
      <c r="E1052" s="2" t="s">
        <v>15</v>
      </c>
      <c r="F1052">
        <v>54</v>
      </c>
      <c r="G1052" s="25">
        <v>90032.92</v>
      </c>
      <c r="H1052" s="27">
        <v>102013.51</v>
      </c>
      <c r="I1052" s="22">
        <v>104141.77</v>
      </c>
    </row>
    <row r="1053" spans="1:10">
      <c r="A1053" s="3" t="s">
        <v>263</v>
      </c>
      <c r="B1053" s="3" t="s">
        <v>290</v>
      </c>
      <c r="C1053" s="48" t="s">
        <v>147</v>
      </c>
      <c r="D1053" s="48" t="s">
        <v>142</v>
      </c>
      <c r="E1053" s="2" t="s">
        <v>38</v>
      </c>
      <c r="F1053">
        <v>106</v>
      </c>
      <c r="G1053" s="25">
        <v>1894.25</v>
      </c>
      <c r="H1053" s="27">
        <v>1928.34</v>
      </c>
      <c r="I1053" s="22">
        <v>1964.98</v>
      </c>
    </row>
    <row r="1054" spans="1:10">
      <c r="A1054" s="3" t="s">
        <v>263</v>
      </c>
      <c r="B1054" s="3" t="s">
        <v>290</v>
      </c>
      <c r="C1054" s="48" t="s">
        <v>147</v>
      </c>
      <c r="D1054" s="48" t="s">
        <v>142</v>
      </c>
      <c r="E1054" s="2" t="s">
        <v>16</v>
      </c>
      <c r="F1054">
        <v>221</v>
      </c>
      <c r="G1054" s="25">
        <v>32636.01</v>
      </c>
      <c r="H1054" s="27">
        <v>33763.46</v>
      </c>
      <c r="I1054" s="22">
        <v>34974.97</v>
      </c>
    </row>
    <row r="1055" spans="1:10">
      <c r="A1055" s="3" t="s">
        <v>263</v>
      </c>
      <c r="B1055" s="3" t="s">
        <v>290</v>
      </c>
      <c r="C1055" s="48" t="s">
        <v>147</v>
      </c>
      <c r="D1055" s="48" t="s">
        <v>142</v>
      </c>
      <c r="E1055" s="2" t="s">
        <v>23</v>
      </c>
      <c r="F1055">
        <v>147</v>
      </c>
      <c r="G1055" s="25">
        <v>13458.98</v>
      </c>
      <c r="H1055" s="27">
        <v>13701.24</v>
      </c>
      <c r="I1055" s="22">
        <v>13961.56</v>
      </c>
    </row>
    <row r="1056" spans="1:10" s="22" customFormat="1">
      <c r="A1056" s="21" t="s">
        <v>263</v>
      </c>
      <c r="B1056" s="21" t="s">
        <v>290</v>
      </c>
      <c r="C1056" s="103" t="s">
        <v>147</v>
      </c>
      <c r="D1056" s="103" t="s">
        <v>142</v>
      </c>
      <c r="E1056" s="24" t="s">
        <v>37</v>
      </c>
      <c r="F1056" s="22">
        <v>128</v>
      </c>
      <c r="G1056" s="26">
        <v>14494.28</v>
      </c>
      <c r="H1056" s="54">
        <v>14755.18</v>
      </c>
      <c r="I1056" s="22">
        <v>15035.53</v>
      </c>
      <c r="J1056" s="52">
        <f>SUM(I1050:I1056)</f>
        <v>198831.18000000002</v>
      </c>
    </row>
    <row r="1057" spans="1:10">
      <c r="A1057" s="3" t="s">
        <v>263</v>
      </c>
      <c r="B1057" s="3" t="s">
        <v>291</v>
      </c>
      <c r="C1057" s="48" t="s">
        <v>147</v>
      </c>
      <c r="D1057" s="48" t="s">
        <v>142</v>
      </c>
      <c r="E1057" s="2" t="s">
        <v>18</v>
      </c>
      <c r="F1057">
        <v>122</v>
      </c>
      <c r="G1057" s="25">
        <v>20000</v>
      </c>
      <c r="H1057" s="27">
        <v>20000</v>
      </c>
      <c r="I1057" s="22">
        <v>20000</v>
      </c>
    </row>
    <row r="1058" spans="1:10">
      <c r="A1058" s="3" t="s">
        <v>263</v>
      </c>
      <c r="B1058" s="3" t="s">
        <v>291</v>
      </c>
      <c r="C1058" s="48" t="s">
        <v>147</v>
      </c>
      <c r="D1058" s="48" t="s">
        <v>142</v>
      </c>
      <c r="E1058" s="2" t="s">
        <v>14</v>
      </c>
      <c r="F1058">
        <v>53</v>
      </c>
      <c r="G1058" s="25">
        <v>334847.83</v>
      </c>
      <c r="H1058" s="27">
        <v>338196.3</v>
      </c>
      <c r="I1058" s="22">
        <v>341578.27</v>
      </c>
    </row>
    <row r="1059" spans="1:10">
      <c r="A1059" s="3" t="s">
        <v>263</v>
      </c>
      <c r="B1059" s="3" t="s">
        <v>291</v>
      </c>
      <c r="C1059" s="48" t="s">
        <v>147</v>
      </c>
      <c r="D1059" s="48" t="s">
        <v>142</v>
      </c>
      <c r="E1059" s="2" t="s">
        <v>33</v>
      </c>
      <c r="F1059">
        <v>100</v>
      </c>
      <c r="G1059" s="25">
        <v>600</v>
      </c>
      <c r="H1059" s="27">
        <v>600</v>
      </c>
      <c r="I1059" s="22">
        <v>600</v>
      </c>
    </row>
    <row r="1060" spans="1:10">
      <c r="A1060" s="3" t="s">
        <v>263</v>
      </c>
      <c r="B1060" s="3" t="s">
        <v>291</v>
      </c>
      <c r="C1060" s="48" t="s">
        <v>147</v>
      </c>
      <c r="D1060" s="48" t="s">
        <v>142</v>
      </c>
      <c r="E1060" s="2" t="s">
        <v>20</v>
      </c>
      <c r="F1060">
        <v>123</v>
      </c>
      <c r="G1060" s="25">
        <v>9000</v>
      </c>
      <c r="H1060" s="27">
        <v>9000</v>
      </c>
      <c r="I1060" s="22">
        <v>9000</v>
      </c>
    </row>
    <row r="1061" spans="1:10">
      <c r="A1061" s="3" t="s">
        <v>263</v>
      </c>
      <c r="B1061" s="3" t="s">
        <v>291</v>
      </c>
      <c r="C1061" s="48" t="s">
        <v>147</v>
      </c>
      <c r="D1061" s="48" t="s">
        <v>142</v>
      </c>
      <c r="E1061" s="2" t="s">
        <v>16</v>
      </c>
      <c r="F1061">
        <v>221</v>
      </c>
      <c r="G1061" s="25">
        <v>200000</v>
      </c>
      <c r="H1061" s="27">
        <v>200000</v>
      </c>
      <c r="I1061" s="22">
        <v>200000</v>
      </c>
    </row>
    <row r="1062" spans="1:10">
      <c r="A1062" s="3" t="s">
        <v>263</v>
      </c>
      <c r="B1062" s="3" t="s">
        <v>291</v>
      </c>
      <c r="C1062" s="48" t="s">
        <v>147</v>
      </c>
      <c r="D1062" s="48" t="s">
        <v>142</v>
      </c>
      <c r="E1062" s="2" t="s">
        <v>23</v>
      </c>
      <c r="F1062">
        <v>147</v>
      </c>
      <c r="G1062" s="25">
        <v>10000</v>
      </c>
      <c r="H1062" s="27">
        <v>10000</v>
      </c>
      <c r="I1062" s="22">
        <v>10000</v>
      </c>
    </row>
    <row r="1063" spans="1:10">
      <c r="A1063" s="3" t="s">
        <v>263</v>
      </c>
      <c r="B1063" s="3" t="s">
        <v>291</v>
      </c>
      <c r="C1063" s="48" t="s">
        <v>147</v>
      </c>
      <c r="D1063" s="48" t="s">
        <v>142</v>
      </c>
      <c r="E1063" s="2" t="s">
        <v>37</v>
      </c>
      <c r="F1063">
        <v>128</v>
      </c>
      <c r="G1063" s="25">
        <v>12000</v>
      </c>
      <c r="H1063" s="27">
        <v>12000</v>
      </c>
      <c r="I1063" s="22">
        <v>12000</v>
      </c>
    </row>
    <row r="1064" spans="1:10">
      <c r="A1064" s="3" t="s">
        <v>263</v>
      </c>
      <c r="B1064" s="3" t="s">
        <v>291</v>
      </c>
      <c r="C1064" s="48" t="s">
        <v>147</v>
      </c>
      <c r="D1064" s="48" t="s">
        <v>142</v>
      </c>
      <c r="E1064" s="2" t="s">
        <v>36</v>
      </c>
      <c r="F1064">
        <v>66</v>
      </c>
      <c r="G1064" s="25">
        <v>7500</v>
      </c>
      <c r="H1064" s="27">
        <v>7500</v>
      </c>
      <c r="I1064" s="22">
        <v>7500</v>
      </c>
    </row>
    <row r="1065" spans="1:10" s="22" customFormat="1">
      <c r="A1065" s="21" t="s">
        <v>263</v>
      </c>
      <c r="B1065" s="21" t="s">
        <v>291</v>
      </c>
      <c r="C1065" s="103" t="s">
        <v>147</v>
      </c>
      <c r="D1065" s="103" t="s">
        <v>142</v>
      </c>
      <c r="E1065" s="24" t="s">
        <v>24</v>
      </c>
      <c r="F1065" s="22">
        <v>60</v>
      </c>
      <c r="G1065" s="26">
        <v>6000</v>
      </c>
      <c r="H1065" s="54">
        <v>6000</v>
      </c>
      <c r="I1065" s="22">
        <v>6000</v>
      </c>
      <c r="J1065" s="52">
        <f>SUM(I1057:I1065)</f>
        <v>606678.27</v>
      </c>
    </row>
    <row r="1066" spans="1:10">
      <c r="A1066" s="3" t="s">
        <v>263</v>
      </c>
      <c r="B1066" s="3" t="s">
        <v>292</v>
      </c>
      <c r="C1066" s="48" t="s">
        <v>147</v>
      </c>
      <c r="D1066" s="48" t="s">
        <v>142</v>
      </c>
      <c r="E1066" s="2" t="s">
        <v>25</v>
      </c>
      <c r="F1066">
        <v>77</v>
      </c>
      <c r="G1066" s="25">
        <v>250</v>
      </c>
      <c r="H1066" s="27">
        <v>250</v>
      </c>
      <c r="I1066" s="22">
        <v>250</v>
      </c>
    </row>
    <row r="1067" spans="1:10">
      <c r="A1067" s="3" t="s">
        <v>263</v>
      </c>
      <c r="B1067" s="3" t="s">
        <v>292</v>
      </c>
      <c r="C1067" s="48" t="s">
        <v>147</v>
      </c>
      <c r="D1067" s="48" t="s">
        <v>142</v>
      </c>
      <c r="E1067" s="2" t="s">
        <v>18</v>
      </c>
      <c r="F1067">
        <v>122</v>
      </c>
      <c r="G1067" s="25">
        <v>10000</v>
      </c>
      <c r="H1067" s="27">
        <v>10000</v>
      </c>
      <c r="I1067" s="22">
        <v>10000</v>
      </c>
    </row>
    <row r="1068" spans="1:10">
      <c r="A1068" s="3" t="s">
        <v>263</v>
      </c>
      <c r="B1068" s="3" t="s">
        <v>292</v>
      </c>
      <c r="C1068" s="48" t="s">
        <v>147</v>
      </c>
      <c r="D1068" s="48" t="s">
        <v>142</v>
      </c>
      <c r="E1068" s="2" t="s">
        <v>38</v>
      </c>
      <c r="F1068">
        <v>106</v>
      </c>
      <c r="G1068" s="25">
        <v>10000</v>
      </c>
      <c r="H1068" s="27">
        <v>10000</v>
      </c>
      <c r="I1068" s="22">
        <v>10000</v>
      </c>
    </row>
    <row r="1069" spans="1:10">
      <c r="A1069" s="3" t="s">
        <v>263</v>
      </c>
      <c r="B1069" s="3" t="s">
        <v>292</v>
      </c>
      <c r="C1069" s="48" t="s">
        <v>147</v>
      </c>
      <c r="D1069" s="48" t="s">
        <v>142</v>
      </c>
      <c r="E1069" s="2" t="s">
        <v>16</v>
      </c>
      <c r="F1069">
        <v>221</v>
      </c>
      <c r="G1069" s="25">
        <v>100000</v>
      </c>
      <c r="H1069" s="27">
        <v>100000</v>
      </c>
      <c r="I1069" s="22">
        <v>100000</v>
      </c>
    </row>
    <row r="1070" spans="1:10">
      <c r="A1070" s="3" t="s">
        <v>263</v>
      </c>
      <c r="B1070" s="3" t="s">
        <v>292</v>
      </c>
      <c r="C1070" s="48" t="s">
        <v>147</v>
      </c>
      <c r="D1070" s="48" t="s">
        <v>142</v>
      </c>
      <c r="E1070" s="2" t="s">
        <v>23</v>
      </c>
      <c r="F1070">
        <v>147</v>
      </c>
      <c r="G1070" s="25">
        <v>40000</v>
      </c>
      <c r="H1070" s="27">
        <v>40000</v>
      </c>
      <c r="I1070" s="22">
        <v>40000</v>
      </c>
    </row>
    <row r="1071" spans="1:10">
      <c r="A1071" s="3" t="s">
        <v>263</v>
      </c>
      <c r="B1071" s="3" t="s">
        <v>292</v>
      </c>
      <c r="C1071" s="48" t="s">
        <v>147</v>
      </c>
      <c r="D1071" s="48" t="s">
        <v>142</v>
      </c>
      <c r="E1071" s="2" t="s">
        <v>37</v>
      </c>
      <c r="F1071">
        <v>128</v>
      </c>
      <c r="G1071" s="25">
        <v>6000</v>
      </c>
      <c r="H1071" s="27">
        <v>6000</v>
      </c>
      <c r="I1071" s="22">
        <v>6000</v>
      </c>
    </row>
    <row r="1072" spans="1:10">
      <c r="A1072" s="3" t="s">
        <v>263</v>
      </c>
      <c r="B1072" s="3" t="s">
        <v>292</v>
      </c>
      <c r="C1072" s="48" t="s">
        <v>147</v>
      </c>
      <c r="D1072" s="48" t="s">
        <v>142</v>
      </c>
      <c r="E1072" s="2" t="s">
        <v>36</v>
      </c>
      <c r="F1072">
        <v>66</v>
      </c>
      <c r="G1072" s="25">
        <v>3000</v>
      </c>
      <c r="H1072" s="27">
        <v>3000</v>
      </c>
      <c r="I1072" s="22">
        <v>3000</v>
      </c>
    </row>
    <row r="1073" spans="1:10" s="22" customFormat="1">
      <c r="A1073" s="21" t="s">
        <v>263</v>
      </c>
      <c r="B1073" s="21" t="s">
        <v>292</v>
      </c>
      <c r="C1073" s="103" t="s">
        <v>147</v>
      </c>
      <c r="D1073" s="103" t="s">
        <v>142</v>
      </c>
      <c r="E1073" s="24" t="s">
        <v>24</v>
      </c>
      <c r="F1073" s="22">
        <v>60</v>
      </c>
      <c r="G1073" s="26">
        <v>3850</v>
      </c>
      <c r="H1073" s="54">
        <v>3850</v>
      </c>
      <c r="I1073" s="22">
        <v>3850</v>
      </c>
      <c r="J1073" s="52">
        <f>SUM(I1066:I1073)</f>
        <v>173100</v>
      </c>
    </row>
    <row r="1074" spans="1:10">
      <c r="A1074" s="3" t="s">
        <v>263</v>
      </c>
      <c r="B1074" s="3" t="s">
        <v>293</v>
      </c>
      <c r="C1074" s="48" t="s">
        <v>147</v>
      </c>
      <c r="D1074" s="48" t="s">
        <v>149</v>
      </c>
      <c r="E1074" s="2" t="s">
        <v>18</v>
      </c>
      <c r="F1074">
        <v>122</v>
      </c>
      <c r="G1074" s="25">
        <v>20250</v>
      </c>
      <c r="H1074" s="27">
        <v>20250</v>
      </c>
      <c r="I1074" s="22">
        <v>20250</v>
      </c>
    </row>
    <row r="1075" spans="1:10">
      <c r="A1075" s="3" t="s">
        <v>263</v>
      </c>
      <c r="B1075" s="3" t="s">
        <v>293</v>
      </c>
      <c r="C1075" s="48" t="s">
        <v>147</v>
      </c>
      <c r="D1075" s="48" t="s">
        <v>149</v>
      </c>
      <c r="E1075" s="2" t="s">
        <v>38</v>
      </c>
      <c r="F1075">
        <v>106</v>
      </c>
      <c r="G1075" s="25">
        <v>100</v>
      </c>
      <c r="H1075" s="27">
        <v>100</v>
      </c>
      <c r="I1075" s="22">
        <v>100</v>
      </c>
    </row>
    <row r="1076" spans="1:10">
      <c r="A1076" s="3" t="s">
        <v>263</v>
      </c>
      <c r="B1076" s="3" t="s">
        <v>293</v>
      </c>
      <c r="C1076" s="48" t="s">
        <v>147</v>
      </c>
      <c r="D1076" s="48" t="s">
        <v>149</v>
      </c>
      <c r="E1076" s="2" t="s">
        <v>16</v>
      </c>
      <c r="F1076">
        <v>221</v>
      </c>
      <c r="G1076" s="25">
        <v>20000</v>
      </c>
      <c r="H1076" s="27">
        <v>20000</v>
      </c>
      <c r="I1076" s="22">
        <v>20000</v>
      </c>
    </row>
    <row r="1077" spans="1:10">
      <c r="A1077" s="3" t="s">
        <v>263</v>
      </c>
      <c r="B1077" s="3" t="s">
        <v>293</v>
      </c>
      <c r="C1077" s="48" t="s">
        <v>147</v>
      </c>
      <c r="D1077" s="48" t="s">
        <v>149</v>
      </c>
      <c r="E1077" s="2" t="s">
        <v>23</v>
      </c>
      <c r="F1077">
        <v>147</v>
      </c>
      <c r="G1077" s="25">
        <v>3000</v>
      </c>
      <c r="H1077" s="27">
        <v>3000</v>
      </c>
      <c r="I1077" s="22">
        <v>3000</v>
      </c>
    </row>
    <row r="1078" spans="1:10" s="22" customFormat="1">
      <c r="A1078" s="21" t="s">
        <v>263</v>
      </c>
      <c r="B1078" s="21" t="s">
        <v>293</v>
      </c>
      <c r="C1078" s="103" t="s">
        <v>147</v>
      </c>
      <c r="D1078" s="103" t="s">
        <v>149</v>
      </c>
      <c r="E1078" s="24" t="s">
        <v>27</v>
      </c>
      <c r="F1078" s="22">
        <v>69</v>
      </c>
      <c r="G1078" s="26">
        <v>15000</v>
      </c>
      <c r="H1078" s="54">
        <v>15000</v>
      </c>
      <c r="I1078" s="22">
        <v>15000</v>
      </c>
      <c r="J1078" s="52">
        <f>SUM(I1074:I1078)</f>
        <v>58350</v>
      </c>
    </row>
    <row r="1079" spans="1:10">
      <c r="A1079" s="3" t="s">
        <v>263</v>
      </c>
      <c r="B1079" s="3" t="s">
        <v>294</v>
      </c>
      <c r="C1079" s="48" t="s">
        <v>147</v>
      </c>
      <c r="D1079" s="48" t="s">
        <v>151</v>
      </c>
      <c r="E1079" s="2" t="s">
        <v>18</v>
      </c>
      <c r="F1079">
        <v>122</v>
      </c>
      <c r="G1079" s="25">
        <v>100000</v>
      </c>
      <c r="H1079" s="27">
        <v>100000</v>
      </c>
      <c r="I1079" s="22">
        <v>100000</v>
      </c>
    </row>
    <row r="1080" spans="1:10" s="22" customFormat="1">
      <c r="A1080" s="21" t="s">
        <v>263</v>
      </c>
      <c r="B1080" s="21" t="s">
        <v>294</v>
      </c>
      <c r="C1080" s="103" t="s">
        <v>147</v>
      </c>
      <c r="D1080" s="103" t="s">
        <v>151</v>
      </c>
      <c r="E1080" s="24" t="s">
        <v>38</v>
      </c>
      <c r="F1080" s="22">
        <v>106</v>
      </c>
      <c r="G1080" s="26">
        <v>1650</v>
      </c>
      <c r="H1080" s="54">
        <v>800</v>
      </c>
      <c r="I1080" s="22">
        <v>0</v>
      </c>
      <c r="J1080" s="52">
        <f>SUM(I1079:I1080)</f>
        <v>100000</v>
      </c>
    </row>
    <row r="1081" spans="1:10">
      <c r="A1081" s="3" t="s">
        <v>263</v>
      </c>
      <c r="B1081" s="3" t="s">
        <v>295</v>
      </c>
      <c r="C1081" s="48" t="s">
        <v>180</v>
      </c>
      <c r="D1081" s="48" t="s">
        <v>151</v>
      </c>
      <c r="E1081" s="2" t="s">
        <v>18</v>
      </c>
      <c r="F1081">
        <v>122</v>
      </c>
      <c r="G1081" s="25">
        <v>40000</v>
      </c>
      <c r="H1081" s="27">
        <v>40000</v>
      </c>
      <c r="I1081" s="22">
        <v>40000</v>
      </c>
    </row>
    <row r="1082" spans="1:10">
      <c r="A1082" s="3" t="s">
        <v>263</v>
      </c>
      <c r="B1082" s="3" t="s">
        <v>295</v>
      </c>
      <c r="C1082" s="48" t="s">
        <v>180</v>
      </c>
      <c r="D1082" s="48" t="s">
        <v>151</v>
      </c>
      <c r="E1082" s="2" t="s">
        <v>22</v>
      </c>
      <c r="F1082">
        <v>21</v>
      </c>
      <c r="G1082" s="25">
        <v>10000</v>
      </c>
      <c r="H1082" s="27">
        <v>10000</v>
      </c>
      <c r="I1082" s="22">
        <v>10000</v>
      </c>
    </row>
    <row r="1083" spans="1:10">
      <c r="A1083" s="3" t="s">
        <v>263</v>
      </c>
      <c r="B1083" s="3" t="s">
        <v>295</v>
      </c>
      <c r="C1083" s="48" t="s">
        <v>180</v>
      </c>
      <c r="D1083" s="48" t="s">
        <v>151</v>
      </c>
      <c r="E1083" s="2" t="s">
        <v>33</v>
      </c>
      <c r="F1083">
        <v>100</v>
      </c>
      <c r="G1083" s="25">
        <v>8000</v>
      </c>
      <c r="H1083" s="27">
        <v>8000</v>
      </c>
      <c r="I1083" s="22">
        <v>8000</v>
      </c>
    </row>
    <row r="1084" spans="1:10">
      <c r="A1084" s="3" t="s">
        <v>263</v>
      </c>
      <c r="B1084" s="3" t="s">
        <v>295</v>
      </c>
      <c r="C1084" s="48" t="s">
        <v>180</v>
      </c>
      <c r="D1084" s="48" t="s">
        <v>151</v>
      </c>
      <c r="E1084" s="2" t="s">
        <v>16</v>
      </c>
      <c r="F1084">
        <v>221</v>
      </c>
      <c r="G1084" s="25">
        <v>60000</v>
      </c>
      <c r="H1084" s="27">
        <v>60000</v>
      </c>
      <c r="I1084" s="22">
        <v>60000</v>
      </c>
    </row>
    <row r="1085" spans="1:10">
      <c r="A1085" s="3" t="s">
        <v>263</v>
      </c>
      <c r="B1085" s="3" t="s">
        <v>295</v>
      </c>
      <c r="C1085" s="48" t="s">
        <v>180</v>
      </c>
      <c r="D1085" s="48" t="s">
        <v>151</v>
      </c>
      <c r="E1085" s="2" t="s">
        <v>49</v>
      </c>
      <c r="F1085">
        <v>16</v>
      </c>
      <c r="G1085" s="25"/>
    </row>
    <row r="1086" spans="1:10">
      <c r="A1086" s="3" t="s">
        <v>263</v>
      </c>
      <c r="B1086" s="3" t="s">
        <v>295</v>
      </c>
      <c r="C1086" s="48" t="s">
        <v>180</v>
      </c>
      <c r="D1086" s="48" t="s">
        <v>151</v>
      </c>
      <c r="E1086" s="2" t="s">
        <v>23</v>
      </c>
      <c r="F1086">
        <v>147</v>
      </c>
      <c r="G1086" s="25">
        <v>30000</v>
      </c>
      <c r="H1086" s="27">
        <v>30000</v>
      </c>
      <c r="I1086" s="22">
        <v>30000</v>
      </c>
    </row>
    <row r="1087" spans="1:10">
      <c r="A1087" s="3" t="s">
        <v>263</v>
      </c>
      <c r="B1087" s="3" t="s">
        <v>295</v>
      </c>
      <c r="C1087" s="48" t="s">
        <v>180</v>
      </c>
      <c r="D1087" s="48" t="s">
        <v>151</v>
      </c>
      <c r="E1087" s="2" t="s">
        <v>37</v>
      </c>
      <c r="F1087">
        <v>128</v>
      </c>
      <c r="G1087" s="25">
        <v>5000</v>
      </c>
      <c r="H1087" s="27">
        <v>5000</v>
      </c>
      <c r="I1087" s="22">
        <v>5000</v>
      </c>
    </row>
    <row r="1088" spans="1:10" s="22" customFormat="1">
      <c r="A1088" s="21" t="s">
        <v>263</v>
      </c>
      <c r="B1088" s="21" t="s">
        <v>295</v>
      </c>
      <c r="C1088" s="103" t="s">
        <v>180</v>
      </c>
      <c r="D1088" s="103" t="s">
        <v>151</v>
      </c>
      <c r="E1088" s="24" t="s">
        <v>24</v>
      </c>
      <c r="F1088" s="22">
        <v>60</v>
      </c>
      <c r="G1088" s="26">
        <v>8850</v>
      </c>
      <c r="H1088" s="54">
        <v>8850</v>
      </c>
      <c r="I1088" s="22">
        <v>8850</v>
      </c>
      <c r="J1088" s="52">
        <f>SUM(I1081:I1088)</f>
        <v>161850</v>
      </c>
    </row>
    <row r="1089" spans="1:10">
      <c r="A1089" s="3" t="s">
        <v>263</v>
      </c>
      <c r="B1089" s="3" t="s">
        <v>296</v>
      </c>
      <c r="C1089" s="48" t="s">
        <v>141</v>
      </c>
      <c r="D1089" s="48" t="s">
        <v>167</v>
      </c>
      <c r="E1089" s="2" t="s">
        <v>25</v>
      </c>
      <c r="F1089">
        <v>77</v>
      </c>
      <c r="G1089" s="25">
        <v>4850</v>
      </c>
      <c r="H1089" s="27">
        <v>4850</v>
      </c>
      <c r="I1089" s="22">
        <v>4850</v>
      </c>
    </row>
    <row r="1090" spans="1:10">
      <c r="A1090" s="3" t="s">
        <v>263</v>
      </c>
      <c r="B1090" s="3" t="s">
        <v>296</v>
      </c>
      <c r="C1090" s="48" t="s">
        <v>141</v>
      </c>
      <c r="D1090" s="48" t="s">
        <v>167</v>
      </c>
      <c r="E1090" s="2" t="s">
        <v>15</v>
      </c>
      <c r="F1090">
        <v>54</v>
      </c>
      <c r="G1090" s="25">
        <v>859264</v>
      </c>
      <c r="H1090" s="27">
        <v>859264</v>
      </c>
      <c r="I1090" s="22">
        <v>859264</v>
      </c>
    </row>
    <row r="1091" spans="1:10">
      <c r="A1091" s="3" t="s">
        <v>263</v>
      </c>
      <c r="B1091" s="3" t="s">
        <v>296</v>
      </c>
      <c r="C1091" s="48" t="s">
        <v>141</v>
      </c>
      <c r="D1091" s="48" t="s">
        <v>167</v>
      </c>
      <c r="E1091" s="2" t="s">
        <v>38</v>
      </c>
      <c r="F1091">
        <v>106</v>
      </c>
      <c r="G1091" s="25">
        <v>1438</v>
      </c>
      <c r="H1091" s="27">
        <v>1438</v>
      </c>
      <c r="I1091" s="22">
        <v>1438</v>
      </c>
    </row>
    <row r="1092" spans="1:10">
      <c r="A1092" s="3" t="s">
        <v>263</v>
      </c>
      <c r="B1092" s="3" t="s">
        <v>296</v>
      </c>
      <c r="C1092" s="48" t="s">
        <v>141</v>
      </c>
      <c r="D1092" s="48" t="s">
        <v>167</v>
      </c>
      <c r="E1092" s="2" t="s">
        <v>20</v>
      </c>
      <c r="F1092">
        <v>123</v>
      </c>
      <c r="G1092" s="25">
        <v>27447</v>
      </c>
      <c r="H1092" s="27">
        <v>27447</v>
      </c>
      <c r="I1092" s="22">
        <v>27447</v>
      </c>
    </row>
    <row r="1093" spans="1:10">
      <c r="A1093" s="3" t="s">
        <v>263</v>
      </c>
      <c r="B1093" s="3" t="s">
        <v>296</v>
      </c>
      <c r="C1093" s="48" t="s">
        <v>141</v>
      </c>
      <c r="D1093" s="48" t="s">
        <v>167</v>
      </c>
      <c r="E1093" s="2" t="s">
        <v>23</v>
      </c>
      <c r="F1093">
        <v>147</v>
      </c>
      <c r="G1093" s="25">
        <v>110344.67</v>
      </c>
      <c r="H1093" s="27">
        <v>110344.67</v>
      </c>
      <c r="I1093" s="22">
        <v>110344.67</v>
      </c>
    </row>
    <row r="1094" spans="1:10" s="22" customFormat="1">
      <c r="A1094" s="21" t="s">
        <v>263</v>
      </c>
      <c r="B1094" s="21" t="s">
        <v>296</v>
      </c>
      <c r="C1094" s="103" t="s">
        <v>141</v>
      </c>
      <c r="D1094" s="103" t="s">
        <v>167</v>
      </c>
      <c r="E1094" s="24" t="s">
        <v>37</v>
      </c>
      <c r="F1094" s="22">
        <v>128</v>
      </c>
      <c r="G1094" s="26">
        <v>90061.67</v>
      </c>
      <c r="H1094" s="54">
        <v>90061.67</v>
      </c>
      <c r="I1094" s="22">
        <v>90061.67</v>
      </c>
      <c r="J1094" s="52">
        <f>SUM(I1089:I1094)</f>
        <v>1093405.3400000001</v>
      </c>
    </row>
    <row r="1095" spans="1:10">
      <c r="A1095" s="3" t="s">
        <v>263</v>
      </c>
      <c r="B1095" s="3" t="s">
        <v>297</v>
      </c>
      <c r="C1095" s="48" t="s">
        <v>180</v>
      </c>
      <c r="D1095" s="48" t="s">
        <v>149</v>
      </c>
      <c r="E1095" s="2" t="s">
        <v>25</v>
      </c>
      <c r="F1095">
        <v>77</v>
      </c>
      <c r="G1095" s="25"/>
    </row>
    <row r="1096" spans="1:10">
      <c r="A1096" s="3" t="s">
        <v>263</v>
      </c>
      <c r="B1096" s="3" t="s">
        <v>297</v>
      </c>
      <c r="C1096" s="48" t="s">
        <v>180</v>
      </c>
      <c r="D1096" s="48" t="s">
        <v>149</v>
      </c>
      <c r="E1096" s="2" t="s">
        <v>38</v>
      </c>
      <c r="F1096">
        <v>106</v>
      </c>
      <c r="G1096" s="25">
        <v>400</v>
      </c>
      <c r="H1096" s="27">
        <v>400</v>
      </c>
      <c r="I1096" s="22">
        <v>400</v>
      </c>
    </row>
    <row r="1097" spans="1:10">
      <c r="A1097" s="3" t="s">
        <v>263</v>
      </c>
      <c r="B1097" s="3" t="s">
        <v>297</v>
      </c>
      <c r="C1097" s="48" t="s">
        <v>180</v>
      </c>
      <c r="D1097" s="48" t="s">
        <v>149</v>
      </c>
      <c r="E1097" s="2" t="s">
        <v>55</v>
      </c>
      <c r="F1097">
        <v>55</v>
      </c>
      <c r="G1097">
        <v>0</v>
      </c>
      <c r="H1097" s="27">
        <v>0</v>
      </c>
      <c r="I1097" s="22">
        <v>0</v>
      </c>
    </row>
    <row r="1098" spans="1:10" s="22" customFormat="1">
      <c r="A1098" s="21" t="s">
        <v>263</v>
      </c>
      <c r="B1098" s="21" t="s">
        <v>297</v>
      </c>
      <c r="C1098" s="103" t="s">
        <v>180</v>
      </c>
      <c r="D1098" s="103" t="s">
        <v>149</v>
      </c>
      <c r="E1098" s="24" t="s">
        <v>16</v>
      </c>
      <c r="F1098" s="22">
        <v>221</v>
      </c>
      <c r="G1098" s="26">
        <v>20000</v>
      </c>
      <c r="H1098" s="54">
        <v>20736</v>
      </c>
      <c r="I1098" s="22">
        <v>21000</v>
      </c>
      <c r="J1098" s="52">
        <f>SUM(I1095:I1098)</f>
        <v>21400</v>
      </c>
    </row>
    <row r="1099" spans="1:10">
      <c r="A1099" s="3" t="s">
        <v>263</v>
      </c>
      <c r="B1099" s="3" t="s">
        <v>298</v>
      </c>
      <c r="C1099" s="48" t="s">
        <v>180</v>
      </c>
      <c r="D1099" s="48" t="s">
        <v>151</v>
      </c>
      <c r="E1099" s="2" t="s">
        <v>25</v>
      </c>
      <c r="F1099">
        <v>77</v>
      </c>
      <c r="G1099" s="25">
        <v>0</v>
      </c>
      <c r="H1099" s="27">
        <v>0</v>
      </c>
      <c r="I1099" s="22">
        <v>0</v>
      </c>
    </row>
    <row r="1100" spans="1:10">
      <c r="A1100" s="3" t="s">
        <v>263</v>
      </c>
      <c r="B1100" s="3" t="s">
        <v>298</v>
      </c>
      <c r="C1100" s="48" t="s">
        <v>180</v>
      </c>
      <c r="D1100" s="48" t="s">
        <v>151</v>
      </c>
      <c r="E1100" s="2" t="s">
        <v>18</v>
      </c>
      <c r="F1100">
        <v>122</v>
      </c>
      <c r="G1100" s="25">
        <v>55000</v>
      </c>
      <c r="H1100" s="27">
        <v>55000</v>
      </c>
      <c r="I1100" s="22">
        <v>55000</v>
      </c>
    </row>
    <row r="1101" spans="1:10">
      <c r="A1101" s="3" t="s">
        <v>263</v>
      </c>
      <c r="B1101" s="3" t="s">
        <v>298</v>
      </c>
      <c r="C1101" s="48" t="s">
        <v>180</v>
      </c>
      <c r="D1101" s="48" t="s">
        <v>151</v>
      </c>
      <c r="E1101" s="2" t="s">
        <v>15</v>
      </c>
      <c r="F1101">
        <v>54</v>
      </c>
      <c r="G1101" s="25"/>
    </row>
    <row r="1102" spans="1:10">
      <c r="A1102" s="3" t="s">
        <v>263</v>
      </c>
      <c r="B1102" s="3" t="s">
        <v>298</v>
      </c>
      <c r="C1102" s="48" t="s">
        <v>180</v>
      </c>
      <c r="D1102" s="48" t="s">
        <v>151</v>
      </c>
      <c r="E1102" s="2" t="s">
        <v>35</v>
      </c>
      <c r="F1102">
        <v>107</v>
      </c>
      <c r="G1102" s="25">
        <v>3000</v>
      </c>
      <c r="H1102" s="27">
        <v>3000</v>
      </c>
      <c r="I1102" s="22">
        <v>3000</v>
      </c>
    </row>
    <row r="1103" spans="1:10">
      <c r="A1103" s="3" t="s">
        <v>263</v>
      </c>
      <c r="B1103" s="3" t="s">
        <v>298</v>
      </c>
      <c r="C1103" s="48" t="s">
        <v>180</v>
      </c>
      <c r="D1103" s="48" t="s">
        <v>151</v>
      </c>
      <c r="E1103" s="2" t="s">
        <v>33</v>
      </c>
      <c r="F1103">
        <v>100</v>
      </c>
      <c r="G1103" s="25">
        <v>2000</v>
      </c>
      <c r="H1103" s="27">
        <v>2000</v>
      </c>
      <c r="I1103" s="22">
        <v>2000</v>
      </c>
    </row>
    <row r="1104" spans="1:10">
      <c r="A1104" s="3" t="s">
        <v>263</v>
      </c>
      <c r="B1104" s="3" t="s">
        <v>298</v>
      </c>
      <c r="C1104" s="48" t="s">
        <v>180</v>
      </c>
      <c r="D1104" s="48" t="s">
        <v>151</v>
      </c>
      <c r="E1104" s="2" t="s">
        <v>23</v>
      </c>
      <c r="F1104">
        <v>147</v>
      </c>
      <c r="G1104" s="25">
        <v>25000</v>
      </c>
      <c r="H1104" s="27">
        <v>25000</v>
      </c>
      <c r="I1104" s="22">
        <v>25000</v>
      </c>
    </row>
    <row r="1105" spans="1:10">
      <c r="A1105" s="3" t="s">
        <v>263</v>
      </c>
      <c r="B1105" s="3" t="s">
        <v>298</v>
      </c>
      <c r="C1105" s="48" t="s">
        <v>180</v>
      </c>
      <c r="D1105" s="48" t="s">
        <v>151</v>
      </c>
      <c r="E1105" s="2" t="s">
        <v>37</v>
      </c>
      <c r="F1105">
        <v>128</v>
      </c>
      <c r="G1105" s="25">
        <v>6600</v>
      </c>
      <c r="H1105" s="27">
        <v>6600</v>
      </c>
      <c r="I1105" s="22">
        <v>6600</v>
      </c>
    </row>
    <row r="1106" spans="1:10">
      <c r="A1106" s="3" t="s">
        <v>263</v>
      </c>
      <c r="B1106" s="3" t="s">
        <v>298</v>
      </c>
      <c r="C1106" s="48" t="s">
        <v>180</v>
      </c>
      <c r="D1106" s="48" t="s">
        <v>151</v>
      </c>
      <c r="E1106" s="2" t="s">
        <v>24</v>
      </c>
      <c r="F1106">
        <v>60</v>
      </c>
      <c r="G1106" s="25">
        <v>11000</v>
      </c>
      <c r="H1106" s="27">
        <v>11000</v>
      </c>
      <c r="I1106" s="22">
        <v>11000</v>
      </c>
    </row>
    <row r="1107" spans="1:10" s="22" customFormat="1">
      <c r="A1107" s="21" t="s">
        <v>263</v>
      </c>
      <c r="B1107" s="21" t="s">
        <v>298</v>
      </c>
      <c r="C1107" s="103" t="s">
        <v>180</v>
      </c>
      <c r="D1107" s="103" t="s">
        <v>151</v>
      </c>
      <c r="E1107" s="24" t="s">
        <v>27</v>
      </c>
      <c r="F1107" s="22">
        <v>69</v>
      </c>
      <c r="G1107" s="26">
        <v>500</v>
      </c>
      <c r="H1107" s="54">
        <v>500</v>
      </c>
      <c r="I1107" s="22">
        <v>500</v>
      </c>
      <c r="J1107" s="52">
        <f>SUM(I1099:I1107)</f>
        <v>103100</v>
      </c>
    </row>
    <row r="1108" spans="1:10">
      <c r="A1108" s="3" t="s">
        <v>263</v>
      </c>
      <c r="B1108" s="3" t="s">
        <v>299</v>
      </c>
      <c r="C1108" s="48" t="s">
        <v>147</v>
      </c>
      <c r="D1108" s="48" t="s">
        <v>142</v>
      </c>
      <c r="E1108" s="2" t="s">
        <v>25</v>
      </c>
      <c r="F1108">
        <v>77</v>
      </c>
      <c r="G1108" s="25"/>
    </row>
    <row r="1109" spans="1:10">
      <c r="A1109" s="3" t="s">
        <v>263</v>
      </c>
      <c r="B1109" s="3" t="s">
        <v>299</v>
      </c>
      <c r="C1109" s="48" t="s">
        <v>147</v>
      </c>
      <c r="D1109" s="48" t="s">
        <v>142</v>
      </c>
      <c r="E1109" s="2" t="s">
        <v>18</v>
      </c>
      <c r="F1109">
        <v>122</v>
      </c>
      <c r="G1109" s="25">
        <v>23000</v>
      </c>
      <c r="H1109" s="27">
        <v>23000</v>
      </c>
      <c r="I1109" s="22">
        <v>23000</v>
      </c>
    </row>
    <row r="1110" spans="1:10">
      <c r="A1110" s="3" t="s">
        <v>263</v>
      </c>
      <c r="B1110" s="3" t="s">
        <v>299</v>
      </c>
      <c r="C1110" s="48" t="s">
        <v>147</v>
      </c>
      <c r="D1110" s="48" t="s">
        <v>142</v>
      </c>
      <c r="E1110" s="2" t="s">
        <v>29</v>
      </c>
      <c r="F1110">
        <v>34</v>
      </c>
      <c r="G1110" s="25">
        <v>5500</v>
      </c>
      <c r="H1110" s="27">
        <v>5500</v>
      </c>
      <c r="I1110" s="22">
        <v>5500</v>
      </c>
    </row>
    <row r="1111" spans="1:10">
      <c r="A1111" s="3" t="s">
        <v>263</v>
      </c>
      <c r="B1111" s="3" t="s">
        <v>299</v>
      </c>
      <c r="C1111" s="48" t="s">
        <v>147</v>
      </c>
      <c r="D1111" s="48" t="s">
        <v>142</v>
      </c>
      <c r="E1111" s="2" t="s">
        <v>38</v>
      </c>
      <c r="F1111">
        <v>106</v>
      </c>
      <c r="G1111" s="25">
        <v>1000</v>
      </c>
      <c r="H1111" s="27">
        <v>1000</v>
      </c>
      <c r="I1111" s="22">
        <v>1000</v>
      </c>
    </row>
    <row r="1112" spans="1:10">
      <c r="A1112" s="3" t="s">
        <v>263</v>
      </c>
      <c r="B1112" s="3" t="s">
        <v>299</v>
      </c>
      <c r="C1112" s="48" t="s">
        <v>147</v>
      </c>
      <c r="D1112" s="48" t="s">
        <v>142</v>
      </c>
      <c r="E1112" s="2" t="s">
        <v>23</v>
      </c>
      <c r="F1112">
        <v>147</v>
      </c>
      <c r="G1112" s="25">
        <v>9000</v>
      </c>
      <c r="H1112" s="27">
        <v>9000</v>
      </c>
      <c r="I1112" s="22">
        <v>9000</v>
      </c>
    </row>
    <row r="1113" spans="1:10">
      <c r="A1113" s="3" t="s">
        <v>263</v>
      </c>
      <c r="B1113" s="3" t="s">
        <v>299</v>
      </c>
      <c r="C1113" s="48" t="s">
        <v>147</v>
      </c>
      <c r="D1113" s="48" t="s">
        <v>142</v>
      </c>
      <c r="E1113" s="2" t="s">
        <v>37</v>
      </c>
      <c r="F1113">
        <v>128</v>
      </c>
      <c r="G1113" s="25">
        <v>2500</v>
      </c>
      <c r="H1113" s="27">
        <v>2500</v>
      </c>
      <c r="I1113" s="22">
        <v>2500</v>
      </c>
    </row>
    <row r="1114" spans="1:10" s="22" customFormat="1">
      <c r="A1114" s="21" t="s">
        <v>263</v>
      </c>
      <c r="B1114" s="21" t="s">
        <v>299</v>
      </c>
      <c r="C1114" s="103" t="s">
        <v>147</v>
      </c>
      <c r="D1114" s="103" t="s">
        <v>142</v>
      </c>
      <c r="E1114" s="24" t="s">
        <v>36</v>
      </c>
      <c r="F1114" s="22">
        <v>66</v>
      </c>
      <c r="G1114" s="26">
        <v>4000</v>
      </c>
      <c r="H1114" s="54">
        <v>4000</v>
      </c>
      <c r="I1114" s="22">
        <v>4000</v>
      </c>
      <c r="J1114" s="52">
        <f>SUM(I1108:I1114)</f>
        <v>45000</v>
      </c>
    </row>
    <row r="1115" spans="1:10">
      <c r="A1115" s="3" t="s">
        <v>263</v>
      </c>
      <c r="B1115" s="3" t="s">
        <v>300</v>
      </c>
      <c r="C1115" s="48" t="s">
        <v>147</v>
      </c>
      <c r="D1115" s="48" t="s">
        <v>151</v>
      </c>
      <c r="E1115" s="2" t="s">
        <v>18</v>
      </c>
      <c r="F1115">
        <v>122</v>
      </c>
      <c r="G1115" s="25">
        <v>110000</v>
      </c>
      <c r="H1115" s="27">
        <v>110000</v>
      </c>
      <c r="I1115" s="22">
        <v>110000</v>
      </c>
    </row>
    <row r="1116" spans="1:10">
      <c r="A1116" s="3" t="s">
        <v>263</v>
      </c>
      <c r="B1116" s="3" t="s">
        <v>300</v>
      </c>
      <c r="C1116" s="48" t="s">
        <v>147</v>
      </c>
      <c r="D1116" s="48" t="s">
        <v>151</v>
      </c>
      <c r="E1116" s="2" t="s">
        <v>14</v>
      </c>
      <c r="F1116">
        <v>53</v>
      </c>
      <c r="G1116" s="25">
        <v>120000</v>
      </c>
      <c r="H1116" s="27">
        <v>120000</v>
      </c>
      <c r="I1116" s="22">
        <v>120000</v>
      </c>
    </row>
    <row r="1117" spans="1:10">
      <c r="A1117" s="3" t="s">
        <v>263</v>
      </c>
      <c r="B1117" s="3" t="s">
        <v>300</v>
      </c>
      <c r="C1117" s="48" t="s">
        <v>147</v>
      </c>
      <c r="D1117" s="48" t="s">
        <v>151</v>
      </c>
      <c r="E1117" s="2" t="s">
        <v>35</v>
      </c>
      <c r="F1117">
        <v>107</v>
      </c>
      <c r="G1117" s="25">
        <v>2250</v>
      </c>
      <c r="H1117" s="27">
        <v>2250</v>
      </c>
      <c r="I1117" s="22">
        <v>2250</v>
      </c>
    </row>
    <row r="1118" spans="1:10">
      <c r="A1118" s="3" t="s">
        <v>263</v>
      </c>
      <c r="B1118" s="3" t="s">
        <v>300</v>
      </c>
      <c r="C1118" s="48" t="s">
        <v>147</v>
      </c>
      <c r="D1118" s="48" t="s">
        <v>151</v>
      </c>
      <c r="E1118" s="2" t="s">
        <v>29</v>
      </c>
      <c r="F1118">
        <v>34</v>
      </c>
      <c r="G1118" s="25">
        <v>9000</v>
      </c>
      <c r="H1118" s="27">
        <v>9000</v>
      </c>
      <c r="I1118" s="22">
        <v>9000</v>
      </c>
    </row>
    <row r="1119" spans="1:10">
      <c r="A1119" s="3" t="s">
        <v>263</v>
      </c>
      <c r="B1119" s="3" t="s">
        <v>300</v>
      </c>
      <c r="C1119" s="48" t="s">
        <v>147</v>
      </c>
      <c r="D1119" s="48" t="s">
        <v>151</v>
      </c>
      <c r="E1119" s="2" t="s">
        <v>33</v>
      </c>
      <c r="F1119">
        <v>100</v>
      </c>
      <c r="G1119" s="25">
        <v>2500</v>
      </c>
      <c r="H1119" s="27">
        <v>2500</v>
      </c>
      <c r="I1119" s="22">
        <v>2500</v>
      </c>
    </row>
    <row r="1120" spans="1:10">
      <c r="A1120" s="3" t="s">
        <v>263</v>
      </c>
      <c r="B1120" s="3" t="s">
        <v>300</v>
      </c>
      <c r="C1120" s="48" t="s">
        <v>147</v>
      </c>
      <c r="D1120" s="48" t="s">
        <v>151</v>
      </c>
      <c r="E1120" s="2" t="s">
        <v>20</v>
      </c>
      <c r="F1120">
        <v>123</v>
      </c>
      <c r="G1120" s="25">
        <v>20000</v>
      </c>
      <c r="H1120" s="27">
        <v>20000</v>
      </c>
      <c r="I1120" s="22">
        <v>20000</v>
      </c>
    </row>
    <row r="1121" spans="1:10" s="22" customFormat="1">
      <c r="A1121" s="21" t="s">
        <v>263</v>
      </c>
      <c r="B1121" s="21" t="s">
        <v>300</v>
      </c>
      <c r="C1121" s="103" t="s">
        <v>147</v>
      </c>
      <c r="D1121" s="103" t="s">
        <v>151</v>
      </c>
      <c r="E1121" s="24" t="s">
        <v>16</v>
      </c>
      <c r="F1121" s="22">
        <v>221</v>
      </c>
      <c r="G1121" s="26">
        <v>160000</v>
      </c>
      <c r="H1121" s="54">
        <v>140000</v>
      </c>
      <c r="I1121" s="22">
        <v>140000</v>
      </c>
      <c r="J1121" s="52">
        <f>SUM(I1115:I1121)</f>
        <v>403750</v>
      </c>
    </row>
    <row r="1122" spans="1:10">
      <c r="A1122" s="3" t="s">
        <v>263</v>
      </c>
      <c r="B1122" s="3" t="s">
        <v>301</v>
      </c>
      <c r="C1122" s="48" t="s">
        <v>147</v>
      </c>
      <c r="D1122" s="48" t="s">
        <v>149</v>
      </c>
      <c r="E1122" s="2" t="s">
        <v>18</v>
      </c>
      <c r="F1122">
        <v>122</v>
      </c>
      <c r="G1122" s="25">
        <v>13200</v>
      </c>
      <c r="H1122" s="27">
        <v>13200</v>
      </c>
      <c r="I1122" s="22">
        <v>13200</v>
      </c>
    </row>
    <row r="1123" spans="1:10">
      <c r="A1123" s="3" t="s">
        <v>263</v>
      </c>
      <c r="B1123" s="3" t="s">
        <v>301</v>
      </c>
      <c r="C1123" s="48" t="s">
        <v>147</v>
      </c>
      <c r="D1123" s="48" t="s">
        <v>149</v>
      </c>
      <c r="E1123" s="2" t="s">
        <v>33</v>
      </c>
      <c r="F1123">
        <v>100</v>
      </c>
      <c r="G1123" s="25">
        <v>694</v>
      </c>
      <c r="H1123" s="27">
        <v>694</v>
      </c>
      <c r="I1123" s="22">
        <v>694</v>
      </c>
    </row>
    <row r="1124" spans="1:10">
      <c r="A1124" s="3" t="s">
        <v>263</v>
      </c>
      <c r="B1124" s="3" t="s">
        <v>301</v>
      </c>
      <c r="C1124" s="48" t="s">
        <v>147</v>
      </c>
      <c r="D1124" s="48" t="s">
        <v>149</v>
      </c>
      <c r="E1124" s="2" t="s">
        <v>19</v>
      </c>
      <c r="F1124">
        <v>53</v>
      </c>
      <c r="G1124" s="25">
        <v>266</v>
      </c>
      <c r="H1124" s="27">
        <v>266</v>
      </c>
      <c r="I1124" s="22">
        <v>266</v>
      </c>
    </row>
    <row r="1125" spans="1:10">
      <c r="A1125" s="3" t="s">
        <v>263</v>
      </c>
      <c r="B1125" s="3" t="s">
        <v>301</v>
      </c>
      <c r="C1125" s="48" t="s">
        <v>147</v>
      </c>
      <c r="D1125" s="48" t="s">
        <v>149</v>
      </c>
      <c r="E1125" s="2" t="s">
        <v>23</v>
      </c>
      <c r="F1125">
        <v>147</v>
      </c>
      <c r="G1125" s="25">
        <v>5700</v>
      </c>
      <c r="H1125" s="27">
        <v>5700</v>
      </c>
      <c r="I1125" s="22">
        <v>5700</v>
      </c>
    </row>
    <row r="1126" spans="1:10" s="22" customFormat="1">
      <c r="A1126" s="21" t="s">
        <v>263</v>
      </c>
      <c r="B1126" s="21" t="s">
        <v>301</v>
      </c>
      <c r="C1126" s="103" t="s">
        <v>147</v>
      </c>
      <c r="D1126" s="103" t="s">
        <v>149</v>
      </c>
      <c r="E1126" s="24" t="s">
        <v>36</v>
      </c>
      <c r="F1126" s="22">
        <v>66</v>
      </c>
      <c r="G1126" s="26">
        <v>5000</v>
      </c>
      <c r="H1126" s="54">
        <v>5000</v>
      </c>
      <c r="I1126" s="22">
        <v>5000</v>
      </c>
      <c r="J1126" s="52">
        <f>SUM(I1122:I1126)</f>
        <v>24860</v>
      </c>
    </row>
    <row r="1127" spans="1:10">
      <c r="A1127" s="3" t="s">
        <v>263</v>
      </c>
      <c r="B1127" s="3" t="s">
        <v>302</v>
      </c>
      <c r="C1127" s="48" t="s">
        <v>180</v>
      </c>
      <c r="D1127" s="48" t="s">
        <v>142</v>
      </c>
      <c r="E1127" s="2" t="s">
        <v>25</v>
      </c>
      <c r="F1127">
        <v>77</v>
      </c>
      <c r="G1127" s="25">
        <v>2500</v>
      </c>
      <c r="H1127" s="27">
        <v>2500</v>
      </c>
      <c r="I1127" s="22">
        <v>2500</v>
      </c>
    </row>
    <row r="1128" spans="1:10">
      <c r="A1128" s="3" t="s">
        <v>263</v>
      </c>
      <c r="B1128" s="3" t="s">
        <v>302</v>
      </c>
      <c r="C1128" s="48" t="s">
        <v>180</v>
      </c>
      <c r="D1128" s="48" t="s">
        <v>142</v>
      </c>
      <c r="E1128" s="2" t="s">
        <v>33</v>
      </c>
      <c r="F1128">
        <v>100</v>
      </c>
      <c r="G1128" s="25">
        <v>3000</v>
      </c>
      <c r="H1128" s="27">
        <v>3000</v>
      </c>
      <c r="I1128" s="22">
        <v>3000</v>
      </c>
    </row>
    <row r="1129" spans="1:10">
      <c r="A1129" s="3" t="s">
        <v>263</v>
      </c>
      <c r="B1129" s="3" t="s">
        <v>302</v>
      </c>
      <c r="C1129" s="48" t="s">
        <v>180</v>
      </c>
      <c r="D1129" s="48" t="s">
        <v>142</v>
      </c>
      <c r="E1129" s="2" t="s">
        <v>28</v>
      </c>
      <c r="F1129">
        <v>16</v>
      </c>
      <c r="G1129" s="25">
        <v>37500</v>
      </c>
      <c r="H1129" s="27">
        <v>37500</v>
      </c>
      <c r="I1129" s="22">
        <v>37500</v>
      </c>
    </row>
    <row r="1130" spans="1:10" s="22" customFormat="1">
      <c r="A1130" s="21" t="s">
        <v>263</v>
      </c>
      <c r="B1130" s="21" t="s">
        <v>302</v>
      </c>
      <c r="C1130" s="103" t="s">
        <v>180</v>
      </c>
      <c r="D1130" s="103" t="s">
        <v>142</v>
      </c>
      <c r="E1130" s="24" t="s">
        <v>16</v>
      </c>
      <c r="F1130" s="22">
        <v>221</v>
      </c>
      <c r="G1130" s="26">
        <v>60000</v>
      </c>
      <c r="H1130" s="54">
        <v>60000</v>
      </c>
      <c r="I1130" s="22">
        <v>60000</v>
      </c>
      <c r="J1130" s="52">
        <f>SUM(I1127:I1130)</f>
        <v>103000</v>
      </c>
    </row>
    <row r="1131" spans="1:10">
      <c r="A1131" s="3" t="s">
        <v>263</v>
      </c>
      <c r="B1131" s="3" t="s">
        <v>303</v>
      </c>
      <c r="C1131" s="48" t="s">
        <v>157</v>
      </c>
      <c r="D1131" s="48" t="s">
        <v>151</v>
      </c>
      <c r="E1131" s="2" t="s">
        <v>56</v>
      </c>
      <c r="F1131">
        <v>7</v>
      </c>
      <c r="G1131" s="25"/>
    </row>
    <row r="1132" spans="1:10">
      <c r="A1132" s="3" t="s">
        <v>263</v>
      </c>
      <c r="B1132" s="3" t="s">
        <v>303</v>
      </c>
      <c r="C1132" s="48" t="s">
        <v>157</v>
      </c>
      <c r="D1132" s="48" t="s">
        <v>151</v>
      </c>
      <c r="E1132" s="2" t="s">
        <v>15</v>
      </c>
      <c r="F1132">
        <v>54</v>
      </c>
      <c r="G1132" s="25">
        <v>16999.97</v>
      </c>
      <c r="H1132" s="27">
        <v>17169.97</v>
      </c>
      <c r="I1132" s="22">
        <v>17341.669999999998</v>
      </c>
    </row>
    <row r="1133" spans="1:10">
      <c r="A1133" s="3" t="s">
        <v>263</v>
      </c>
      <c r="B1133" s="3" t="s">
        <v>303</v>
      </c>
      <c r="C1133" s="48" t="s">
        <v>157</v>
      </c>
      <c r="D1133" s="48" t="s">
        <v>151</v>
      </c>
      <c r="E1133" s="2" t="s">
        <v>42</v>
      </c>
      <c r="F1133">
        <v>9</v>
      </c>
      <c r="G1133" s="25"/>
    </row>
    <row r="1134" spans="1:10">
      <c r="A1134" s="3" t="s">
        <v>263</v>
      </c>
      <c r="B1134" s="3" t="s">
        <v>303</v>
      </c>
      <c r="C1134" s="48" t="s">
        <v>157</v>
      </c>
      <c r="D1134" s="48" t="s">
        <v>151</v>
      </c>
      <c r="E1134" s="2" t="s">
        <v>39</v>
      </c>
      <c r="F1134">
        <v>15</v>
      </c>
      <c r="G1134" s="25">
        <v>105757.53</v>
      </c>
      <c r="H1134" s="27">
        <v>106015.1</v>
      </c>
      <c r="I1134" s="22">
        <v>106275.25</v>
      </c>
    </row>
    <row r="1135" spans="1:10" s="22" customFormat="1">
      <c r="A1135" s="21" t="s">
        <v>263</v>
      </c>
      <c r="B1135" s="21" t="s">
        <v>303</v>
      </c>
      <c r="C1135" s="103" t="s">
        <v>157</v>
      </c>
      <c r="D1135" s="103" t="s">
        <v>151</v>
      </c>
      <c r="E1135" s="24" t="s">
        <v>23</v>
      </c>
      <c r="F1135" s="22">
        <v>147</v>
      </c>
      <c r="G1135" s="26">
        <v>1500</v>
      </c>
      <c r="H1135" s="54">
        <v>1500</v>
      </c>
      <c r="I1135" s="22">
        <v>1500</v>
      </c>
      <c r="J1135" s="52">
        <f>SUM(I1131:I1135)</f>
        <v>125116.92</v>
      </c>
    </row>
    <row r="1136" spans="1:10">
      <c r="A1136" s="3" t="s">
        <v>263</v>
      </c>
      <c r="B1136" s="3" t="s">
        <v>304</v>
      </c>
      <c r="C1136" s="48" t="s">
        <v>180</v>
      </c>
      <c r="D1136" s="48" t="s">
        <v>142</v>
      </c>
      <c r="E1136" s="2" t="s">
        <v>25</v>
      </c>
      <c r="F1136">
        <v>77</v>
      </c>
      <c r="G1136" s="25">
        <v>5000</v>
      </c>
      <c r="H1136" s="27">
        <v>5000</v>
      </c>
      <c r="I1136" s="22">
        <v>5000</v>
      </c>
    </row>
    <row r="1137" spans="1:10">
      <c r="A1137" s="3" t="s">
        <v>263</v>
      </c>
      <c r="B1137" s="3" t="s">
        <v>304</v>
      </c>
      <c r="C1137" s="48" t="s">
        <v>180</v>
      </c>
      <c r="D1137" s="48" t="s">
        <v>142</v>
      </c>
      <c r="E1137" s="2" t="s">
        <v>15</v>
      </c>
      <c r="F1137">
        <v>54</v>
      </c>
      <c r="G1137" s="25">
        <v>110000</v>
      </c>
      <c r="H1137" s="27">
        <v>110000</v>
      </c>
      <c r="I1137" s="22">
        <v>110000</v>
      </c>
    </row>
    <row r="1138" spans="1:10">
      <c r="A1138" s="3" t="s">
        <v>263</v>
      </c>
      <c r="B1138" s="3" t="s">
        <v>304</v>
      </c>
      <c r="C1138" s="48" t="s">
        <v>180</v>
      </c>
      <c r="D1138" s="48" t="s">
        <v>142</v>
      </c>
      <c r="E1138" s="2" t="s">
        <v>22</v>
      </c>
      <c r="F1138">
        <v>21</v>
      </c>
      <c r="G1138" s="25">
        <v>6611.5</v>
      </c>
      <c r="H1138" s="27">
        <v>6611.5</v>
      </c>
      <c r="I1138" s="22">
        <v>6611.5</v>
      </c>
    </row>
    <row r="1139" spans="1:10">
      <c r="A1139" s="3" t="s">
        <v>263</v>
      </c>
      <c r="B1139" s="3" t="s">
        <v>304</v>
      </c>
      <c r="C1139" s="48" t="s">
        <v>180</v>
      </c>
      <c r="D1139" s="48" t="s">
        <v>142</v>
      </c>
      <c r="E1139" s="2" t="s">
        <v>33</v>
      </c>
      <c r="F1139">
        <v>100</v>
      </c>
      <c r="G1139" s="25"/>
    </row>
    <row r="1140" spans="1:10">
      <c r="A1140" s="3" t="s">
        <v>263</v>
      </c>
      <c r="B1140" s="3" t="s">
        <v>304</v>
      </c>
      <c r="C1140" s="48" t="s">
        <v>180</v>
      </c>
      <c r="D1140" s="48" t="s">
        <v>142</v>
      </c>
      <c r="E1140" s="2" t="s">
        <v>16</v>
      </c>
      <c r="F1140">
        <v>221</v>
      </c>
      <c r="G1140" s="25">
        <v>100000</v>
      </c>
      <c r="H1140" s="27">
        <v>100000</v>
      </c>
      <c r="I1140" s="22">
        <v>100000</v>
      </c>
    </row>
    <row r="1141" spans="1:10" s="22" customFormat="1">
      <c r="A1141" s="21" t="s">
        <v>263</v>
      </c>
      <c r="B1141" s="21" t="s">
        <v>304</v>
      </c>
      <c r="C1141" s="103" t="s">
        <v>180</v>
      </c>
      <c r="D1141" s="103" t="s">
        <v>142</v>
      </c>
      <c r="E1141" s="24" t="s">
        <v>36</v>
      </c>
      <c r="F1141" s="22">
        <v>66</v>
      </c>
      <c r="G1141" s="26">
        <v>3000</v>
      </c>
      <c r="H1141" s="54">
        <v>3000</v>
      </c>
      <c r="I1141" s="22">
        <v>3000</v>
      </c>
      <c r="J1141" s="52">
        <f>SUM(I1136:I1141)</f>
        <v>224611.5</v>
      </c>
    </row>
    <row r="1142" spans="1:10">
      <c r="A1142" s="3" t="s">
        <v>263</v>
      </c>
      <c r="B1142" s="3" t="s">
        <v>305</v>
      </c>
      <c r="C1142" s="48" t="s">
        <v>141</v>
      </c>
      <c r="D1142" s="48" t="s">
        <v>151</v>
      </c>
      <c r="E1142" s="2" t="s">
        <v>25</v>
      </c>
      <c r="F1142">
        <v>77</v>
      </c>
      <c r="G1142" s="25">
        <v>2353</v>
      </c>
      <c r="H1142" s="27">
        <v>2377</v>
      </c>
      <c r="I1142" s="22">
        <v>2400</v>
      </c>
    </row>
    <row r="1143" spans="1:10">
      <c r="A1143" s="3" t="s">
        <v>263</v>
      </c>
      <c r="B1143" s="3" t="s">
        <v>305</v>
      </c>
      <c r="C1143" s="48" t="s">
        <v>141</v>
      </c>
      <c r="D1143" s="48" t="s">
        <v>151</v>
      </c>
      <c r="E1143" s="2" t="s">
        <v>35</v>
      </c>
      <c r="F1143">
        <v>107</v>
      </c>
      <c r="G1143" s="25">
        <v>4032</v>
      </c>
      <c r="H1143" s="27">
        <v>4072</v>
      </c>
      <c r="I1143" s="22">
        <v>4113</v>
      </c>
    </row>
    <row r="1144" spans="1:10">
      <c r="A1144" s="3" t="s">
        <v>263</v>
      </c>
      <c r="B1144" s="3" t="s">
        <v>305</v>
      </c>
      <c r="C1144" s="48" t="s">
        <v>141</v>
      </c>
      <c r="D1144" s="48" t="s">
        <v>151</v>
      </c>
      <c r="E1144" s="2" t="s">
        <v>33</v>
      </c>
      <c r="F1144">
        <v>100</v>
      </c>
      <c r="G1144" s="25">
        <v>400</v>
      </c>
      <c r="H1144" s="27">
        <v>404</v>
      </c>
      <c r="I1144" s="22">
        <v>408</v>
      </c>
    </row>
    <row r="1145" spans="1:10">
      <c r="A1145" s="3" t="s">
        <v>263</v>
      </c>
      <c r="B1145" s="3" t="s">
        <v>305</v>
      </c>
      <c r="C1145" s="48" t="s">
        <v>141</v>
      </c>
      <c r="D1145" s="48" t="s">
        <v>151</v>
      </c>
      <c r="E1145" s="2" t="s">
        <v>55</v>
      </c>
      <c r="F1145">
        <v>55</v>
      </c>
      <c r="G1145">
        <v>5000</v>
      </c>
      <c r="H1145" s="27">
        <v>5050</v>
      </c>
      <c r="I1145" s="22">
        <v>5101</v>
      </c>
    </row>
    <row r="1146" spans="1:10">
      <c r="A1146" s="3" t="s">
        <v>263</v>
      </c>
      <c r="B1146" s="3" t="s">
        <v>305</v>
      </c>
      <c r="C1146" s="48" t="s">
        <v>141</v>
      </c>
      <c r="D1146" s="48" t="s">
        <v>151</v>
      </c>
      <c r="E1146" s="2" t="s">
        <v>17</v>
      </c>
      <c r="F1146">
        <v>52</v>
      </c>
      <c r="G1146" s="25">
        <v>89100</v>
      </c>
      <c r="H1146" s="27">
        <v>89991</v>
      </c>
      <c r="I1146" s="22">
        <v>90891</v>
      </c>
    </row>
    <row r="1147" spans="1:10" s="22" customFormat="1">
      <c r="A1147" s="21" t="s">
        <v>263</v>
      </c>
      <c r="B1147" s="21" t="s">
        <v>305</v>
      </c>
      <c r="C1147" s="103" t="s">
        <v>141</v>
      </c>
      <c r="D1147" s="103" t="s">
        <v>151</v>
      </c>
      <c r="E1147" s="24" t="s">
        <v>23</v>
      </c>
      <c r="F1147" s="22">
        <v>147</v>
      </c>
      <c r="G1147" s="26"/>
      <c r="H1147" s="54"/>
      <c r="J1147" s="52">
        <f>SUM(I1142:I1147)</f>
        <v>102913</v>
      </c>
    </row>
    <row r="1148" spans="1:10">
      <c r="A1148" s="3" t="s">
        <v>263</v>
      </c>
      <c r="B1148" s="3" t="s">
        <v>306</v>
      </c>
      <c r="C1148" s="48" t="s">
        <v>157</v>
      </c>
      <c r="D1148" s="48" t="s">
        <v>151</v>
      </c>
      <c r="E1148" s="2" t="s">
        <v>14</v>
      </c>
      <c r="F1148">
        <v>53</v>
      </c>
      <c r="G1148" s="25"/>
    </row>
    <row r="1149" spans="1:10">
      <c r="A1149" s="3" t="s">
        <v>263</v>
      </c>
      <c r="B1149" s="3" t="s">
        <v>306</v>
      </c>
      <c r="C1149" s="48" t="s">
        <v>157</v>
      </c>
      <c r="D1149" s="48" t="s">
        <v>151</v>
      </c>
      <c r="E1149" s="2" t="s">
        <v>46</v>
      </c>
      <c r="F1149">
        <v>14</v>
      </c>
      <c r="G1149" s="25">
        <v>4000</v>
      </c>
      <c r="H1149" s="27">
        <v>4000</v>
      </c>
      <c r="I1149" s="22">
        <v>4000</v>
      </c>
    </row>
    <row r="1150" spans="1:10">
      <c r="A1150" s="3" t="s">
        <v>263</v>
      </c>
      <c r="B1150" s="3" t="s">
        <v>306</v>
      </c>
      <c r="C1150" s="48" t="s">
        <v>157</v>
      </c>
      <c r="D1150" s="48" t="s">
        <v>151</v>
      </c>
      <c r="E1150" s="2" t="s">
        <v>35</v>
      </c>
      <c r="F1150">
        <v>107</v>
      </c>
      <c r="G1150" s="25">
        <v>3000</v>
      </c>
      <c r="H1150" s="27">
        <v>3000</v>
      </c>
      <c r="I1150" s="22">
        <v>3000</v>
      </c>
    </row>
    <row r="1151" spans="1:10">
      <c r="A1151" s="3" t="s">
        <v>263</v>
      </c>
      <c r="B1151" s="3" t="s">
        <v>306</v>
      </c>
      <c r="C1151" s="48" t="s">
        <v>157</v>
      </c>
      <c r="D1151" s="48" t="s">
        <v>151</v>
      </c>
      <c r="E1151" s="2" t="s">
        <v>51</v>
      </c>
      <c r="F1151">
        <v>11</v>
      </c>
      <c r="G1151" s="25">
        <v>1440</v>
      </c>
      <c r="H1151" s="27">
        <v>1440</v>
      </c>
      <c r="I1151" s="22">
        <v>1440</v>
      </c>
    </row>
    <row r="1152" spans="1:10">
      <c r="A1152" s="3" t="s">
        <v>263</v>
      </c>
      <c r="B1152" s="3" t="s">
        <v>306</v>
      </c>
      <c r="C1152" s="48" t="s">
        <v>157</v>
      </c>
      <c r="D1152" s="48" t="s">
        <v>151</v>
      </c>
      <c r="E1152" s="2" t="s">
        <v>43</v>
      </c>
      <c r="F1152">
        <v>24</v>
      </c>
      <c r="G1152" s="25">
        <v>300</v>
      </c>
      <c r="H1152" s="27">
        <v>300</v>
      </c>
      <c r="I1152" s="22">
        <v>300</v>
      </c>
    </row>
    <row r="1153" spans="1:10">
      <c r="A1153" s="3" t="s">
        <v>263</v>
      </c>
      <c r="B1153" s="3" t="s">
        <v>306</v>
      </c>
      <c r="C1153" s="48" t="s">
        <v>157</v>
      </c>
      <c r="D1153" s="48" t="s">
        <v>151</v>
      </c>
      <c r="E1153" s="2" t="s">
        <v>33</v>
      </c>
      <c r="F1153">
        <v>100</v>
      </c>
      <c r="G1153" s="25">
        <v>4152</v>
      </c>
      <c r="H1153" s="27">
        <v>4278</v>
      </c>
      <c r="I1153" s="22">
        <v>4405</v>
      </c>
    </row>
    <row r="1154" spans="1:10">
      <c r="A1154" s="3" t="s">
        <v>263</v>
      </c>
      <c r="B1154" s="3" t="s">
        <v>306</v>
      </c>
      <c r="C1154" s="48" t="s">
        <v>157</v>
      </c>
      <c r="D1154" s="48" t="s">
        <v>151</v>
      </c>
      <c r="E1154" s="2" t="s">
        <v>20</v>
      </c>
      <c r="F1154">
        <v>123</v>
      </c>
      <c r="G1154" s="25">
        <v>120000</v>
      </c>
      <c r="H1154" s="27">
        <v>120000</v>
      </c>
      <c r="I1154" s="22">
        <v>120000</v>
      </c>
    </row>
    <row r="1155" spans="1:10">
      <c r="A1155" s="3" t="s">
        <v>263</v>
      </c>
      <c r="B1155" s="3" t="s">
        <v>306</v>
      </c>
      <c r="C1155" s="48" t="s">
        <v>157</v>
      </c>
      <c r="D1155" s="48" t="s">
        <v>151</v>
      </c>
      <c r="E1155" s="2" t="s">
        <v>16</v>
      </c>
      <c r="F1155">
        <v>221</v>
      </c>
      <c r="G1155" s="25">
        <v>110000</v>
      </c>
      <c r="H1155" s="27">
        <v>110000</v>
      </c>
      <c r="I1155" s="22">
        <v>110000</v>
      </c>
    </row>
    <row r="1156" spans="1:10">
      <c r="A1156" s="3" t="s">
        <v>263</v>
      </c>
      <c r="B1156" s="3" t="s">
        <v>306</v>
      </c>
      <c r="C1156" s="48" t="s">
        <v>157</v>
      </c>
      <c r="D1156" s="48" t="s">
        <v>151</v>
      </c>
      <c r="E1156" s="2" t="s">
        <v>23</v>
      </c>
      <c r="F1156">
        <v>147</v>
      </c>
      <c r="G1156" s="25">
        <v>75000</v>
      </c>
      <c r="H1156" s="27">
        <v>75000</v>
      </c>
      <c r="I1156" s="22">
        <v>75000</v>
      </c>
    </row>
    <row r="1157" spans="1:10">
      <c r="A1157" s="3" t="s">
        <v>263</v>
      </c>
      <c r="B1157" s="3" t="s">
        <v>306</v>
      </c>
      <c r="C1157" s="48" t="s">
        <v>157</v>
      </c>
      <c r="D1157" s="48" t="s">
        <v>151</v>
      </c>
      <c r="E1157" s="2" t="s">
        <v>37</v>
      </c>
      <c r="F1157">
        <v>128</v>
      </c>
      <c r="G1157" s="25">
        <v>24500</v>
      </c>
      <c r="H1157" s="27">
        <v>24500</v>
      </c>
      <c r="I1157" s="22">
        <v>24500</v>
      </c>
    </row>
    <row r="1158" spans="1:10" s="22" customFormat="1">
      <c r="A1158" s="21" t="s">
        <v>263</v>
      </c>
      <c r="B1158" s="21" t="s">
        <v>306</v>
      </c>
      <c r="C1158" s="103" t="s">
        <v>157</v>
      </c>
      <c r="D1158" s="103" t="s">
        <v>151</v>
      </c>
      <c r="E1158" s="24" t="s">
        <v>27</v>
      </c>
      <c r="F1158" s="22">
        <v>69</v>
      </c>
      <c r="G1158" s="26">
        <v>30000</v>
      </c>
      <c r="H1158" s="54">
        <v>30000</v>
      </c>
      <c r="I1158" s="22">
        <v>30000</v>
      </c>
      <c r="J1158" s="52">
        <f>SUM(I1148:I1158)</f>
        <v>372645</v>
      </c>
    </row>
    <row r="1159" spans="1:10">
      <c r="A1159" s="3" t="s">
        <v>263</v>
      </c>
      <c r="B1159" s="3" t="s">
        <v>307</v>
      </c>
      <c r="C1159" s="48" t="s">
        <v>147</v>
      </c>
      <c r="D1159" s="48" t="s">
        <v>142</v>
      </c>
      <c r="E1159" s="2" t="s">
        <v>18</v>
      </c>
      <c r="F1159">
        <v>122</v>
      </c>
      <c r="G1159" s="25">
        <v>256000</v>
      </c>
      <c r="H1159" s="27">
        <v>256000</v>
      </c>
      <c r="I1159" s="22">
        <v>256000</v>
      </c>
    </row>
    <row r="1160" spans="1:10">
      <c r="A1160" s="3" t="s">
        <v>263</v>
      </c>
      <c r="B1160" s="3" t="s">
        <v>307</v>
      </c>
      <c r="C1160" s="48" t="s">
        <v>147</v>
      </c>
      <c r="D1160" s="48" t="s">
        <v>142</v>
      </c>
      <c r="E1160" s="2" t="s">
        <v>33</v>
      </c>
      <c r="F1160">
        <v>100</v>
      </c>
      <c r="G1160" s="25">
        <v>1250</v>
      </c>
      <c r="H1160" s="27">
        <v>1250</v>
      </c>
      <c r="I1160" s="22">
        <v>1250</v>
      </c>
    </row>
    <row r="1161" spans="1:10">
      <c r="A1161" s="3" t="s">
        <v>263</v>
      </c>
      <c r="B1161" s="3" t="s">
        <v>307</v>
      </c>
      <c r="C1161" s="48" t="s">
        <v>147</v>
      </c>
      <c r="D1161" s="48" t="s">
        <v>142</v>
      </c>
      <c r="E1161" s="2" t="s">
        <v>16</v>
      </c>
      <c r="F1161">
        <v>221</v>
      </c>
      <c r="G1161" s="25">
        <v>80000</v>
      </c>
      <c r="H1161" s="27">
        <v>80000</v>
      </c>
      <c r="I1161" s="22">
        <v>80000</v>
      </c>
    </row>
    <row r="1162" spans="1:10">
      <c r="A1162" s="3" t="s">
        <v>263</v>
      </c>
      <c r="B1162" s="3" t="s">
        <v>307</v>
      </c>
      <c r="C1162" s="48" t="s">
        <v>147</v>
      </c>
      <c r="D1162" s="48" t="s">
        <v>142</v>
      </c>
      <c r="E1162" s="2" t="s">
        <v>17</v>
      </c>
      <c r="F1162">
        <v>52</v>
      </c>
      <c r="G1162" s="25">
        <v>3000</v>
      </c>
      <c r="H1162" s="27">
        <v>3000</v>
      </c>
      <c r="I1162" s="22">
        <v>3000</v>
      </c>
    </row>
    <row r="1163" spans="1:10" s="22" customFormat="1">
      <c r="A1163" s="21" t="s">
        <v>263</v>
      </c>
      <c r="B1163" s="21" t="s">
        <v>307</v>
      </c>
      <c r="C1163" s="103" t="s">
        <v>147</v>
      </c>
      <c r="D1163" s="103" t="s">
        <v>142</v>
      </c>
      <c r="E1163" s="24" t="s">
        <v>36</v>
      </c>
      <c r="F1163" s="22">
        <v>66</v>
      </c>
      <c r="G1163" s="26">
        <v>5500</v>
      </c>
      <c r="H1163" s="54">
        <v>5500</v>
      </c>
      <c r="I1163" s="22">
        <v>5500</v>
      </c>
      <c r="J1163" s="52">
        <f>SUM(I1159:I1163)</f>
        <v>345750</v>
      </c>
    </row>
    <row r="1164" spans="1:10">
      <c r="A1164" s="3" t="s">
        <v>263</v>
      </c>
      <c r="B1164" s="3" t="s">
        <v>308</v>
      </c>
      <c r="C1164" s="48" t="s">
        <v>180</v>
      </c>
      <c r="D1164" s="48" t="s">
        <v>149</v>
      </c>
      <c r="E1164" s="2" t="s">
        <v>18</v>
      </c>
      <c r="F1164">
        <v>122</v>
      </c>
      <c r="G1164" s="25">
        <v>50000</v>
      </c>
      <c r="H1164" s="27">
        <v>50000</v>
      </c>
      <c r="I1164" s="22">
        <v>50000</v>
      </c>
    </row>
    <row r="1165" spans="1:10" s="22" customFormat="1">
      <c r="A1165" s="21" t="s">
        <v>263</v>
      </c>
      <c r="B1165" s="21" t="s">
        <v>308</v>
      </c>
      <c r="C1165" s="103" t="s">
        <v>180</v>
      </c>
      <c r="D1165" s="103" t="s">
        <v>149</v>
      </c>
      <c r="E1165" s="24" t="s">
        <v>38</v>
      </c>
      <c r="F1165" s="22">
        <v>106</v>
      </c>
      <c r="G1165" s="26">
        <v>1000</v>
      </c>
      <c r="H1165" s="54">
        <v>1080</v>
      </c>
      <c r="I1165" s="22">
        <v>1020</v>
      </c>
      <c r="J1165" s="52">
        <f>SUM(I1164:I1165)</f>
        <v>51020</v>
      </c>
    </row>
    <row r="1166" spans="1:10">
      <c r="A1166" s="3" t="s">
        <v>263</v>
      </c>
      <c r="B1166" s="3" t="s">
        <v>309</v>
      </c>
      <c r="C1166" s="48" t="s">
        <v>147</v>
      </c>
      <c r="D1166" s="48" t="s">
        <v>142</v>
      </c>
      <c r="E1166" s="2" t="s">
        <v>25</v>
      </c>
      <c r="F1166">
        <v>77</v>
      </c>
      <c r="G1166" s="25">
        <v>100</v>
      </c>
      <c r="H1166" s="27">
        <v>100</v>
      </c>
      <c r="I1166" s="22">
        <v>100</v>
      </c>
    </row>
    <row r="1167" spans="1:10">
      <c r="A1167" s="3" t="s">
        <v>263</v>
      </c>
      <c r="B1167" s="3" t="s">
        <v>309</v>
      </c>
      <c r="C1167" s="48" t="s">
        <v>147</v>
      </c>
      <c r="D1167" s="48" t="s">
        <v>142</v>
      </c>
      <c r="E1167" s="2" t="s">
        <v>18</v>
      </c>
      <c r="F1167">
        <v>122</v>
      </c>
      <c r="G1167" s="25">
        <v>85000</v>
      </c>
      <c r="H1167" s="27">
        <v>85000</v>
      </c>
      <c r="I1167" s="22">
        <v>85000</v>
      </c>
    </row>
    <row r="1168" spans="1:10">
      <c r="A1168" s="3" t="s">
        <v>263</v>
      </c>
      <c r="B1168" s="3" t="s">
        <v>309</v>
      </c>
      <c r="C1168" s="48" t="s">
        <v>147</v>
      </c>
      <c r="D1168" s="48" t="s">
        <v>142</v>
      </c>
      <c r="E1168" s="2" t="s">
        <v>15</v>
      </c>
      <c r="F1168">
        <v>54</v>
      </c>
      <c r="G1168" s="25">
        <v>185000</v>
      </c>
      <c r="H1168" s="27">
        <v>185000</v>
      </c>
      <c r="I1168" s="22">
        <v>185000</v>
      </c>
    </row>
    <row r="1169" spans="1:10">
      <c r="A1169" s="3" t="s">
        <v>263</v>
      </c>
      <c r="B1169" s="3" t="s">
        <v>309</v>
      </c>
      <c r="C1169" s="48" t="s">
        <v>147</v>
      </c>
      <c r="D1169" s="48" t="s">
        <v>142</v>
      </c>
      <c r="E1169" s="2" t="s">
        <v>35</v>
      </c>
      <c r="F1169">
        <v>107</v>
      </c>
      <c r="G1169" s="25">
        <v>1500</v>
      </c>
      <c r="H1169" s="27">
        <v>1500</v>
      </c>
      <c r="I1169" s="22">
        <v>1500</v>
      </c>
    </row>
    <row r="1170" spans="1:10">
      <c r="A1170" s="3" t="s">
        <v>263</v>
      </c>
      <c r="B1170" s="3" t="s">
        <v>309</v>
      </c>
      <c r="C1170" s="48" t="s">
        <v>147</v>
      </c>
      <c r="D1170" s="48" t="s">
        <v>142</v>
      </c>
      <c r="E1170" s="2" t="s">
        <v>54</v>
      </c>
      <c r="F1170">
        <v>20</v>
      </c>
      <c r="G1170" s="25">
        <v>11000</v>
      </c>
      <c r="H1170" s="27">
        <v>11000</v>
      </c>
      <c r="I1170" s="22">
        <v>11000</v>
      </c>
    </row>
    <row r="1171" spans="1:10">
      <c r="A1171" s="3" t="s">
        <v>263</v>
      </c>
      <c r="B1171" s="3" t="s">
        <v>309</v>
      </c>
      <c r="C1171" s="48" t="s">
        <v>147</v>
      </c>
      <c r="D1171" s="48" t="s">
        <v>142</v>
      </c>
      <c r="E1171" s="2" t="s">
        <v>16</v>
      </c>
      <c r="F1171">
        <v>221</v>
      </c>
      <c r="G1171" s="25">
        <v>100000</v>
      </c>
      <c r="H1171" s="27">
        <v>100000</v>
      </c>
      <c r="I1171" s="22">
        <v>100000</v>
      </c>
    </row>
    <row r="1172" spans="1:10">
      <c r="A1172" s="3" t="s">
        <v>263</v>
      </c>
      <c r="B1172" s="3" t="s">
        <v>309</v>
      </c>
      <c r="C1172" s="48" t="s">
        <v>147</v>
      </c>
      <c r="D1172" s="48" t="s">
        <v>142</v>
      </c>
      <c r="E1172" s="2" t="s">
        <v>23</v>
      </c>
      <c r="F1172">
        <v>147</v>
      </c>
      <c r="G1172" s="25">
        <v>53500</v>
      </c>
      <c r="H1172" s="27">
        <v>53500</v>
      </c>
      <c r="I1172" s="22">
        <v>53500</v>
      </c>
    </row>
    <row r="1173" spans="1:10">
      <c r="A1173" s="3" t="s">
        <v>263</v>
      </c>
      <c r="B1173" s="3" t="s">
        <v>309</v>
      </c>
      <c r="C1173" s="48" t="s">
        <v>147</v>
      </c>
      <c r="D1173" s="48" t="s">
        <v>142</v>
      </c>
      <c r="E1173" s="2" t="s">
        <v>37</v>
      </c>
      <c r="F1173">
        <v>128</v>
      </c>
      <c r="G1173" s="25">
        <v>5000</v>
      </c>
      <c r="H1173" s="27">
        <v>5000</v>
      </c>
      <c r="I1173" s="22">
        <v>5000</v>
      </c>
    </row>
    <row r="1174" spans="1:10">
      <c r="A1174" s="3" t="s">
        <v>263</v>
      </c>
      <c r="B1174" s="3" t="s">
        <v>309</v>
      </c>
      <c r="C1174" s="48" t="s">
        <v>147</v>
      </c>
      <c r="D1174" s="48" t="s">
        <v>142</v>
      </c>
      <c r="E1174" s="2" t="s">
        <v>36</v>
      </c>
      <c r="F1174">
        <v>66</v>
      </c>
      <c r="G1174" s="25">
        <v>1000</v>
      </c>
      <c r="H1174" s="27">
        <v>1000</v>
      </c>
      <c r="I1174" s="22">
        <v>1000</v>
      </c>
    </row>
    <row r="1175" spans="1:10" s="22" customFormat="1">
      <c r="A1175" s="21" t="s">
        <v>263</v>
      </c>
      <c r="B1175" s="21" t="s">
        <v>309</v>
      </c>
      <c r="C1175" s="103" t="s">
        <v>147</v>
      </c>
      <c r="D1175" s="103" t="s">
        <v>142</v>
      </c>
      <c r="E1175" s="24" t="s">
        <v>24</v>
      </c>
      <c r="F1175" s="22">
        <v>60</v>
      </c>
      <c r="G1175" s="26">
        <v>3500</v>
      </c>
      <c r="H1175" s="54">
        <v>3500</v>
      </c>
      <c r="I1175" s="22">
        <v>3500</v>
      </c>
      <c r="J1175" s="52">
        <f>SUM(I1166:I1175)</f>
        <v>445600</v>
      </c>
    </row>
    <row r="1176" spans="1:10">
      <c r="A1176" s="3" t="s">
        <v>263</v>
      </c>
      <c r="B1176" s="3" t="s">
        <v>310</v>
      </c>
      <c r="C1176" s="48" t="s">
        <v>147</v>
      </c>
      <c r="D1176" s="48" t="s">
        <v>149</v>
      </c>
      <c r="E1176" s="2" t="s">
        <v>15</v>
      </c>
      <c r="F1176">
        <v>54</v>
      </c>
      <c r="G1176" s="25">
        <v>515000</v>
      </c>
      <c r="H1176" s="27">
        <v>515000</v>
      </c>
      <c r="I1176" s="22">
        <v>515000</v>
      </c>
    </row>
    <row r="1177" spans="1:10">
      <c r="A1177" s="3" t="s">
        <v>263</v>
      </c>
      <c r="B1177" s="3" t="s">
        <v>310</v>
      </c>
      <c r="C1177" s="48" t="s">
        <v>147</v>
      </c>
      <c r="D1177" s="48" t="s">
        <v>149</v>
      </c>
      <c r="E1177" s="2" t="s">
        <v>46</v>
      </c>
      <c r="F1177">
        <v>14</v>
      </c>
      <c r="G1177" s="25">
        <v>10000</v>
      </c>
      <c r="H1177" s="27">
        <v>10000</v>
      </c>
      <c r="I1177" s="22">
        <v>10000</v>
      </c>
    </row>
    <row r="1178" spans="1:10">
      <c r="A1178" s="3" t="s">
        <v>263</v>
      </c>
      <c r="B1178" s="3" t="s">
        <v>310</v>
      </c>
      <c r="C1178" s="48" t="s">
        <v>147</v>
      </c>
      <c r="D1178" s="48" t="s">
        <v>149</v>
      </c>
      <c r="E1178" s="2" t="s">
        <v>55</v>
      </c>
      <c r="F1178">
        <v>55</v>
      </c>
      <c r="G1178">
        <v>35650</v>
      </c>
      <c r="H1178" s="27">
        <v>35650</v>
      </c>
      <c r="I1178" s="22">
        <v>35650</v>
      </c>
    </row>
    <row r="1179" spans="1:10" s="22" customFormat="1">
      <c r="A1179" s="21" t="s">
        <v>263</v>
      </c>
      <c r="B1179" s="21" t="s">
        <v>310</v>
      </c>
      <c r="C1179" s="103" t="s">
        <v>147</v>
      </c>
      <c r="D1179" s="103" t="s">
        <v>149</v>
      </c>
      <c r="E1179" s="24" t="s">
        <v>16</v>
      </c>
      <c r="F1179" s="22">
        <v>221</v>
      </c>
      <c r="G1179" s="26">
        <v>115000</v>
      </c>
      <c r="H1179" s="54">
        <v>115000</v>
      </c>
      <c r="I1179" s="22">
        <v>115000</v>
      </c>
      <c r="J1179" s="52">
        <f>SUM(I1176:I1179)</f>
        <v>675650</v>
      </c>
    </row>
    <row r="1180" spans="1:10">
      <c r="A1180" s="3" t="s">
        <v>263</v>
      </c>
      <c r="B1180" s="3" t="s">
        <v>311</v>
      </c>
      <c r="C1180" s="48" t="s">
        <v>144</v>
      </c>
      <c r="D1180" s="48" t="s">
        <v>145</v>
      </c>
      <c r="E1180" s="2" t="s">
        <v>15</v>
      </c>
      <c r="F1180">
        <v>54</v>
      </c>
      <c r="G1180" s="25">
        <v>3435000</v>
      </c>
      <c r="H1180" s="27">
        <v>3435000</v>
      </c>
      <c r="I1180" s="22">
        <v>3435000</v>
      </c>
    </row>
    <row r="1181" spans="1:10">
      <c r="A1181" s="3" t="s">
        <v>263</v>
      </c>
      <c r="B1181" s="3" t="s">
        <v>311</v>
      </c>
      <c r="C1181" s="48" t="s">
        <v>144</v>
      </c>
      <c r="D1181" s="48" t="s">
        <v>145</v>
      </c>
      <c r="E1181" s="2" t="s">
        <v>35</v>
      </c>
      <c r="F1181">
        <v>107</v>
      </c>
      <c r="G1181" s="25">
        <v>30000</v>
      </c>
      <c r="H1181" s="27">
        <v>33000</v>
      </c>
      <c r="I1181" s="22">
        <v>33000</v>
      </c>
    </row>
    <row r="1182" spans="1:10">
      <c r="A1182" s="3" t="s">
        <v>263</v>
      </c>
      <c r="B1182" s="3" t="s">
        <v>311</v>
      </c>
      <c r="C1182" s="48" t="s">
        <v>144</v>
      </c>
      <c r="D1182" s="48" t="s">
        <v>145</v>
      </c>
      <c r="E1182" s="2" t="s">
        <v>43</v>
      </c>
      <c r="F1182">
        <v>24</v>
      </c>
      <c r="G1182" s="25">
        <v>2500</v>
      </c>
      <c r="H1182" s="27">
        <v>2500</v>
      </c>
      <c r="I1182" s="22">
        <v>2500</v>
      </c>
    </row>
    <row r="1183" spans="1:10">
      <c r="A1183" s="3" t="s">
        <v>263</v>
      </c>
      <c r="B1183" s="3" t="s">
        <v>311</v>
      </c>
      <c r="C1183" s="48" t="s">
        <v>144</v>
      </c>
      <c r="D1183" s="48" t="s">
        <v>145</v>
      </c>
      <c r="E1183" s="2" t="s">
        <v>20</v>
      </c>
      <c r="F1183">
        <v>123</v>
      </c>
      <c r="G1183" s="25">
        <v>294000</v>
      </c>
      <c r="H1183" s="27">
        <v>294000</v>
      </c>
      <c r="I1183" s="22">
        <v>294000</v>
      </c>
    </row>
    <row r="1184" spans="1:10">
      <c r="A1184" s="3" t="s">
        <v>263</v>
      </c>
      <c r="B1184" s="3" t="s">
        <v>311</v>
      </c>
      <c r="C1184" s="48" t="s">
        <v>144</v>
      </c>
      <c r="D1184" s="48" t="s">
        <v>145</v>
      </c>
      <c r="E1184" s="2" t="s">
        <v>16</v>
      </c>
      <c r="F1184">
        <v>221</v>
      </c>
      <c r="G1184" s="25">
        <v>308500</v>
      </c>
      <c r="H1184" s="27">
        <v>308500</v>
      </c>
      <c r="I1184" s="22">
        <v>308500</v>
      </c>
    </row>
    <row r="1185" spans="1:10">
      <c r="A1185" s="3" t="s">
        <v>263</v>
      </c>
      <c r="B1185" s="3" t="s">
        <v>311</v>
      </c>
      <c r="C1185" s="48" t="s">
        <v>144</v>
      </c>
      <c r="D1185" s="48" t="s">
        <v>145</v>
      </c>
      <c r="E1185" s="2" t="s">
        <v>23</v>
      </c>
      <c r="F1185">
        <v>147</v>
      </c>
      <c r="G1185" s="25">
        <v>225500</v>
      </c>
      <c r="H1185" s="27">
        <v>225500</v>
      </c>
      <c r="I1185" s="22">
        <v>225500</v>
      </c>
    </row>
    <row r="1186" spans="1:10">
      <c r="A1186" s="3" t="s">
        <v>263</v>
      </c>
      <c r="B1186" s="3" t="s">
        <v>311</v>
      </c>
      <c r="C1186" s="48" t="s">
        <v>144</v>
      </c>
      <c r="D1186" s="48" t="s">
        <v>145</v>
      </c>
      <c r="E1186" s="2" t="s">
        <v>37</v>
      </c>
      <c r="F1186">
        <v>128</v>
      </c>
      <c r="G1186" s="25">
        <v>75000</v>
      </c>
      <c r="H1186" s="27">
        <v>75000</v>
      </c>
      <c r="I1186" s="22">
        <v>75000</v>
      </c>
    </row>
    <row r="1187" spans="1:10" s="22" customFormat="1">
      <c r="A1187" s="21" t="s">
        <v>263</v>
      </c>
      <c r="B1187" s="21" t="s">
        <v>311</v>
      </c>
      <c r="C1187" s="103" t="s">
        <v>144</v>
      </c>
      <c r="D1187" s="103" t="s">
        <v>145</v>
      </c>
      <c r="E1187" s="24" t="s">
        <v>24</v>
      </c>
      <c r="F1187" s="22">
        <v>60</v>
      </c>
      <c r="G1187" s="26">
        <v>64000</v>
      </c>
      <c r="H1187" s="54">
        <v>64000</v>
      </c>
      <c r="I1187" s="22">
        <v>64000</v>
      </c>
      <c r="J1187" s="52">
        <f>SUM(I1180:I1187)</f>
        <v>4437500</v>
      </c>
    </row>
    <row r="1188" spans="1:10">
      <c r="A1188" s="3" t="s">
        <v>263</v>
      </c>
      <c r="B1188" s="3" t="s">
        <v>312</v>
      </c>
      <c r="C1188" s="48" t="s">
        <v>147</v>
      </c>
      <c r="D1188" s="48" t="s">
        <v>142</v>
      </c>
      <c r="E1188" s="2" t="s">
        <v>15</v>
      </c>
      <c r="F1188">
        <v>54</v>
      </c>
      <c r="G1188" s="25">
        <v>148420</v>
      </c>
      <c r="H1188" s="27">
        <v>149904.20000000001</v>
      </c>
      <c r="I1188" s="22">
        <v>151403.24</v>
      </c>
    </row>
    <row r="1189" spans="1:10">
      <c r="A1189" s="3" t="s">
        <v>263</v>
      </c>
      <c r="B1189" s="3" t="s">
        <v>312</v>
      </c>
      <c r="C1189" s="48" t="s">
        <v>147</v>
      </c>
      <c r="D1189" s="48" t="s">
        <v>142</v>
      </c>
      <c r="E1189" s="2" t="s">
        <v>46</v>
      </c>
      <c r="F1189">
        <v>14</v>
      </c>
      <c r="G1189" s="25">
        <v>2000</v>
      </c>
      <c r="H1189" s="27">
        <v>2020</v>
      </c>
      <c r="I1189" s="22">
        <v>2040.2</v>
      </c>
    </row>
    <row r="1190" spans="1:10">
      <c r="A1190" s="3" t="s">
        <v>263</v>
      </c>
      <c r="B1190" s="3" t="s">
        <v>312</v>
      </c>
      <c r="C1190" s="48" t="s">
        <v>147</v>
      </c>
      <c r="D1190" s="48" t="s">
        <v>142</v>
      </c>
      <c r="E1190" s="2" t="s">
        <v>35</v>
      </c>
      <c r="F1190">
        <v>107</v>
      </c>
      <c r="G1190" s="25">
        <v>4500</v>
      </c>
      <c r="H1190" s="27">
        <v>4545</v>
      </c>
      <c r="I1190" s="22">
        <v>4590.45</v>
      </c>
    </row>
    <row r="1191" spans="1:10">
      <c r="A1191" s="3" t="s">
        <v>263</v>
      </c>
      <c r="B1191" s="3" t="s">
        <v>312</v>
      </c>
      <c r="C1191" s="48" t="s">
        <v>147</v>
      </c>
      <c r="D1191" s="48" t="s">
        <v>142</v>
      </c>
      <c r="E1191" s="2" t="s">
        <v>38</v>
      </c>
      <c r="F1191">
        <v>106</v>
      </c>
      <c r="G1191" s="25">
        <v>500</v>
      </c>
      <c r="H1191" s="27">
        <v>505</v>
      </c>
      <c r="I1191" s="22">
        <v>510.05</v>
      </c>
    </row>
    <row r="1192" spans="1:10">
      <c r="A1192" s="3" t="s">
        <v>263</v>
      </c>
      <c r="B1192" s="3" t="s">
        <v>312</v>
      </c>
      <c r="C1192" s="48" t="s">
        <v>147</v>
      </c>
      <c r="D1192" s="48" t="s">
        <v>142</v>
      </c>
      <c r="E1192" s="2" t="s">
        <v>19</v>
      </c>
      <c r="F1192">
        <v>53</v>
      </c>
      <c r="G1192" s="25">
        <v>70000</v>
      </c>
      <c r="H1192" s="27">
        <v>70700</v>
      </c>
      <c r="I1192" s="22">
        <v>71407</v>
      </c>
    </row>
    <row r="1193" spans="1:10">
      <c r="A1193" s="3" t="s">
        <v>263</v>
      </c>
      <c r="B1193" s="3" t="s">
        <v>312</v>
      </c>
      <c r="C1193" s="48" t="s">
        <v>147</v>
      </c>
      <c r="D1193" s="48" t="s">
        <v>142</v>
      </c>
      <c r="E1193" s="2" t="s">
        <v>16</v>
      </c>
      <c r="F1193">
        <v>221</v>
      </c>
      <c r="G1193" s="25">
        <v>170000</v>
      </c>
      <c r="H1193" s="27">
        <v>171700</v>
      </c>
      <c r="I1193" s="22">
        <v>173417</v>
      </c>
    </row>
    <row r="1194" spans="1:10">
      <c r="A1194" s="3" t="s">
        <v>263</v>
      </c>
      <c r="B1194" s="3" t="s">
        <v>312</v>
      </c>
      <c r="C1194" s="48" t="s">
        <v>147</v>
      </c>
      <c r="D1194" s="48" t="s">
        <v>142</v>
      </c>
      <c r="E1194" s="2" t="s">
        <v>23</v>
      </c>
      <c r="F1194">
        <v>147</v>
      </c>
      <c r="G1194" s="25">
        <v>37000</v>
      </c>
      <c r="H1194" s="27">
        <v>37370</v>
      </c>
      <c r="I1194" s="22">
        <v>37743.699999999997</v>
      </c>
    </row>
    <row r="1195" spans="1:10" s="22" customFormat="1">
      <c r="A1195" s="21" t="s">
        <v>263</v>
      </c>
      <c r="B1195" s="21" t="s">
        <v>312</v>
      </c>
      <c r="C1195" s="103" t="s">
        <v>147</v>
      </c>
      <c r="D1195" s="103" t="s">
        <v>142</v>
      </c>
      <c r="E1195" s="24" t="s">
        <v>27</v>
      </c>
      <c r="F1195" s="22">
        <v>69</v>
      </c>
      <c r="G1195" s="26">
        <v>2500</v>
      </c>
      <c r="H1195" s="54">
        <v>2525</v>
      </c>
      <c r="I1195" s="22">
        <v>2550.25</v>
      </c>
      <c r="J1195" s="52">
        <f>SUM(I1188:I1195)</f>
        <v>443661.89</v>
      </c>
    </row>
    <row r="1196" spans="1:10">
      <c r="A1196" s="3" t="s">
        <v>263</v>
      </c>
      <c r="B1196" s="3" t="s">
        <v>313</v>
      </c>
      <c r="C1196" s="48" t="s">
        <v>157</v>
      </c>
      <c r="D1196" s="48" t="s">
        <v>151</v>
      </c>
      <c r="E1196" s="2" t="s">
        <v>18</v>
      </c>
      <c r="F1196">
        <v>122</v>
      </c>
      <c r="G1196" s="25">
        <v>22500</v>
      </c>
      <c r="H1196" s="27">
        <v>22500</v>
      </c>
      <c r="I1196" s="22">
        <v>22500</v>
      </c>
    </row>
    <row r="1197" spans="1:10">
      <c r="A1197" s="3" t="s">
        <v>263</v>
      </c>
      <c r="B1197" s="3" t="s">
        <v>313</v>
      </c>
      <c r="C1197" s="48" t="s">
        <v>157</v>
      </c>
      <c r="D1197" s="48" t="s">
        <v>151</v>
      </c>
      <c r="E1197" s="2" t="s">
        <v>15</v>
      </c>
      <c r="F1197">
        <v>54</v>
      </c>
      <c r="G1197" s="25">
        <v>295000</v>
      </c>
      <c r="H1197" s="27">
        <v>295000</v>
      </c>
      <c r="I1197" s="22">
        <v>295000</v>
      </c>
    </row>
    <row r="1198" spans="1:10">
      <c r="A1198" s="3" t="s">
        <v>263</v>
      </c>
      <c r="B1198" s="3" t="s">
        <v>313</v>
      </c>
      <c r="C1198" s="48" t="s">
        <v>157</v>
      </c>
      <c r="D1198" s="48" t="s">
        <v>151</v>
      </c>
      <c r="E1198" s="2" t="s">
        <v>14</v>
      </c>
      <c r="F1198">
        <v>53</v>
      </c>
      <c r="G1198" s="25">
        <v>490000</v>
      </c>
      <c r="H1198" s="27">
        <v>490000</v>
      </c>
      <c r="I1198" s="22">
        <v>490000</v>
      </c>
    </row>
    <row r="1199" spans="1:10">
      <c r="A1199" s="3" t="s">
        <v>263</v>
      </c>
      <c r="B1199" s="3" t="s">
        <v>313</v>
      </c>
      <c r="C1199" s="48" t="s">
        <v>157</v>
      </c>
      <c r="D1199" s="48" t="s">
        <v>151</v>
      </c>
      <c r="E1199" s="2" t="s">
        <v>35</v>
      </c>
      <c r="F1199">
        <v>107</v>
      </c>
      <c r="G1199" s="25">
        <v>6000</v>
      </c>
      <c r="H1199" s="27">
        <v>6000</v>
      </c>
      <c r="I1199" s="22">
        <v>6000</v>
      </c>
    </row>
    <row r="1200" spans="1:10">
      <c r="A1200" s="3" t="s">
        <v>263</v>
      </c>
      <c r="B1200" s="3" t="s">
        <v>313</v>
      </c>
      <c r="C1200" s="48" t="s">
        <v>157</v>
      </c>
      <c r="D1200" s="48" t="s">
        <v>151</v>
      </c>
      <c r="E1200" s="2" t="s">
        <v>33</v>
      </c>
      <c r="F1200">
        <v>100</v>
      </c>
      <c r="G1200" s="25">
        <v>4000</v>
      </c>
      <c r="H1200" s="27">
        <v>4000</v>
      </c>
      <c r="I1200" s="22">
        <v>4000</v>
      </c>
    </row>
    <row r="1201" spans="1:10">
      <c r="A1201" s="3" t="s">
        <v>263</v>
      </c>
      <c r="B1201" s="3" t="s">
        <v>313</v>
      </c>
      <c r="C1201" s="48" t="s">
        <v>157</v>
      </c>
      <c r="D1201" s="48" t="s">
        <v>151</v>
      </c>
      <c r="E1201" s="2" t="s">
        <v>20</v>
      </c>
      <c r="F1201">
        <v>123</v>
      </c>
      <c r="G1201" s="25">
        <v>37500</v>
      </c>
      <c r="H1201" s="27">
        <v>37500</v>
      </c>
      <c r="I1201" s="22">
        <v>37500</v>
      </c>
    </row>
    <row r="1202" spans="1:10">
      <c r="A1202" s="3" t="s">
        <v>263</v>
      </c>
      <c r="B1202" s="3" t="s">
        <v>313</v>
      </c>
      <c r="C1202" s="48" t="s">
        <v>157</v>
      </c>
      <c r="D1202" s="48" t="s">
        <v>151</v>
      </c>
      <c r="E1202" s="2" t="s">
        <v>16</v>
      </c>
      <c r="F1202">
        <v>221</v>
      </c>
      <c r="G1202" s="25">
        <v>100000</v>
      </c>
      <c r="H1202" s="27">
        <v>100000</v>
      </c>
      <c r="I1202" s="22">
        <v>100000</v>
      </c>
    </row>
    <row r="1203" spans="1:10">
      <c r="A1203" s="3" t="s">
        <v>263</v>
      </c>
      <c r="B1203" s="3" t="s">
        <v>313</v>
      </c>
      <c r="C1203" s="48" t="s">
        <v>157</v>
      </c>
      <c r="D1203" s="48" t="s">
        <v>151</v>
      </c>
      <c r="E1203" s="2" t="s">
        <v>23</v>
      </c>
      <c r="F1203">
        <v>147</v>
      </c>
      <c r="G1203" s="25">
        <v>26000</v>
      </c>
      <c r="H1203" s="27">
        <v>26000</v>
      </c>
      <c r="I1203" s="22">
        <v>26000</v>
      </c>
    </row>
    <row r="1204" spans="1:10">
      <c r="A1204" s="3" t="s">
        <v>263</v>
      </c>
      <c r="B1204" s="3" t="s">
        <v>313</v>
      </c>
      <c r="C1204" s="48" t="s">
        <v>157</v>
      </c>
      <c r="D1204" s="48" t="s">
        <v>151</v>
      </c>
      <c r="E1204" s="2" t="s">
        <v>36</v>
      </c>
      <c r="F1204">
        <v>66</v>
      </c>
      <c r="G1204" s="25">
        <v>12000</v>
      </c>
      <c r="H1204" s="27">
        <v>12000</v>
      </c>
      <c r="I1204" s="22">
        <v>12000</v>
      </c>
    </row>
    <row r="1205" spans="1:10">
      <c r="A1205" s="3" t="s">
        <v>263</v>
      </c>
      <c r="B1205" s="3" t="s">
        <v>313</v>
      </c>
      <c r="C1205" s="48" t="s">
        <v>157</v>
      </c>
      <c r="D1205" s="48" t="s">
        <v>151</v>
      </c>
      <c r="E1205" s="2" t="s">
        <v>24</v>
      </c>
      <c r="F1205">
        <v>60</v>
      </c>
      <c r="G1205" s="25">
        <v>5600</v>
      </c>
      <c r="H1205" s="27">
        <v>5600</v>
      </c>
      <c r="I1205" s="22">
        <v>5600</v>
      </c>
    </row>
    <row r="1206" spans="1:10" s="22" customFormat="1">
      <c r="A1206" s="21" t="s">
        <v>263</v>
      </c>
      <c r="B1206" s="21" t="s">
        <v>313</v>
      </c>
      <c r="C1206" s="103" t="s">
        <v>157</v>
      </c>
      <c r="D1206" s="103" t="s">
        <v>151</v>
      </c>
      <c r="E1206" s="24" t="s">
        <v>27</v>
      </c>
      <c r="F1206" s="22">
        <v>69</v>
      </c>
      <c r="G1206" s="26">
        <v>5500</v>
      </c>
      <c r="H1206" s="54">
        <v>5500</v>
      </c>
      <c r="I1206" s="22">
        <v>5500</v>
      </c>
      <c r="J1206" s="52">
        <f>SUM(I1196:I1206)</f>
        <v>1004100</v>
      </c>
    </row>
    <row r="1207" spans="1:10">
      <c r="A1207" s="3" t="s">
        <v>263</v>
      </c>
      <c r="B1207" s="3" t="s">
        <v>314</v>
      </c>
      <c r="C1207" s="48" t="s">
        <v>180</v>
      </c>
      <c r="D1207" s="48" t="s">
        <v>142</v>
      </c>
      <c r="E1207" s="2" t="s">
        <v>19</v>
      </c>
      <c r="F1207">
        <v>53</v>
      </c>
      <c r="G1207" s="25">
        <v>4700</v>
      </c>
      <c r="H1207" s="27">
        <v>4700</v>
      </c>
      <c r="I1207" s="22">
        <v>4700</v>
      </c>
    </row>
    <row r="1208" spans="1:10">
      <c r="A1208" s="3" t="s">
        <v>263</v>
      </c>
      <c r="B1208" s="3" t="s">
        <v>314</v>
      </c>
      <c r="C1208" s="48" t="s">
        <v>180</v>
      </c>
      <c r="D1208" s="48" t="s">
        <v>142</v>
      </c>
      <c r="E1208" s="2" t="s">
        <v>49</v>
      </c>
      <c r="F1208">
        <v>16</v>
      </c>
      <c r="G1208" s="25">
        <v>1400</v>
      </c>
      <c r="H1208" s="27">
        <v>1400</v>
      </c>
      <c r="I1208" s="22">
        <v>1400</v>
      </c>
    </row>
    <row r="1209" spans="1:10">
      <c r="A1209" s="3" t="s">
        <v>263</v>
      </c>
      <c r="B1209" s="3" t="s">
        <v>314</v>
      </c>
      <c r="C1209" s="48" t="s">
        <v>180</v>
      </c>
      <c r="D1209" s="48" t="s">
        <v>142</v>
      </c>
      <c r="E1209" s="2" t="s">
        <v>23</v>
      </c>
      <c r="F1209">
        <v>147</v>
      </c>
      <c r="G1209" s="25">
        <v>900</v>
      </c>
      <c r="H1209" s="27">
        <v>900</v>
      </c>
      <c r="I1209" s="22">
        <v>900</v>
      </c>
    </row>
    <row r="1210" spans="1:10" s="22" customFormat="1">
      <c r="A1210" s="21" t="s">
        <v>263</v>
      </c>
      <c r="B1210" s="21" t="s">
        <v>314</v>
      </c>
      <c r="C1210" s="103" t="s">
        <v>180</v>
      </c>
      <c r="D1210" s="103" t="s">
        <v>142</v>
      </c>
      <c r="E1210" s="24" t="s">
        <v>37</v>
      </c>
      <c r="F1210" s="22">
        <v>128</v>
      </c>
      <c r="G1210" s="26">
        <v>900</v>
      </c>
      <c r="H1210" s="54">
        <v>900</v>
      </c>
      <c r="I1210" s="22">
        <v>900</v>
      </c>
      <c r="J1210" s="52">
        <f>SUM(I1207:I1210)</f>
        <v>7900</v>
      </c>
    </row>
    <row r="1211" spans="1:10">
      <c r="A1211" s="3" t="s">
        <v>263</v>
      </c>
      <c r="B1211" s="3" t="s">
        <v>315</v>
      </c>
      <c r="C1211" s="48" t="s">
        <v>147</v>
      </c>
      <c r="D1211" s="48" t="s">
        <v>149</v>
      </c>
      <c r="E1211" s="2" t="s">
        <v>43</v>
      </c>
      <c r="F1211">
        <v>24</v>
      </c>
      <c r="G1211" s="25">
        <v>1000</v>
      </c>
      <c r="H1211" s="27">
        <v>1010</v>
      </c>
      <c r="I1211" s="22">
        <v>1020</v>
      </c>
    </row>
    <row r="1212" spans="1:10">
      <c r="A1212" s="3" t="s">
        <v>263</v>
      </c>
      <c r="B1212" s="3" t="s">
        <v>315</v>
      </c>
      <c r="C1212" s="48" t="s">
        <v>147</v>
      </c>
      <c r="D1212" s="48" t="s">
        <v>149</v>
      </c>
      <c r="E1212" s="2" t="s">
        <v>38</v>
      </c>
      <c r="F1212">
        <v>106</v>
      </c>
      <c r="G1212" s="25">
        <v>1000</v>
      </c>
      <c r="H1212" s="27">
        <v>1010</v>
      </c>
      <c r="I1212" s="22">
        <v>1020</v>
      </c>
    </row>
    <row r="1213" spans="1:10">
      <c r="A1213" s="3" t="s">
        <v>263</v>
      </c>
      <c r="B1213" s="3" t="s">
        <v>315</v>
      </c>
      <c r="C1213" s="48" t="s">
        <v>147</v>
      </c>
      <c r="D1213" s="48" t="s">
        <v>149</v>
      </c>
      <c r="E1213" s="2" t="s">
        <v>55</v>
      </c>
      <c r="F1213">
        <v>55</v>
      </c>
      <c r="G1213">
        <v>16000</v>
      </c>
      <c r="H1213" s="27">
        <v>16160</v>
      </c>
      <c r="I1213" s="22">
        <v>16322</v>
      </c>
    </row>
    <row r="1214" spans="1:10">
      <c r="A1214" s="3" t="s">
        <v>263</v>
      </c>
      <c r="B1214" s="3" t="s">
        <v>315</v>
      </c>
      <c r="C1214" s="48" t="s">
        <v>147</v>
      </c>
      <c r="D1214" s="48" t="s">
        <v>149</v>
      </c>
      <c r="E1214" s="2" t="s">
        <v>16</v>
      </c>
      <c r="F1214">
        <v>221</v>
      </c>
      <c r="G1214" s="25">
        <v>30000</v>
      </c>
      <c r="H1214" s="27">
        <v>30300</v>
      </c>
      <c r="I1214" s="22">
        <v>30603</v>
      </c>
    </row>
    <row r="1215" spans="1:10">
      <c r="A1215" s="3" t="s">
        <v>263</v>
      </c>
      <c r="B1215" s="3" t="s">
        <v>315</v>
      </c>
      <c r="C1215" s="48" t="s">
        <v>147</v>
      </c>
      <c r="D1215" s="48" t="s">
        <v>149</v>
      </c>
      <c r="E1215" s="2" t="s">
        <v>23</v>
      </c>
      <c r="F1215">
        <v>147</v>
      </c>
      <c r="G1215" s="25">
        <v>7000</v>
      </c>
      <c r="H1215" s="27">
        <v>7070</v>
      </c>
      <c r="I1215" s="22">
        <v>7141</v>
      </c>
    </row>
    <row r="1216" spans="1:10">
      <c r="A1216" s="3" t="s">
        <v>263</v>
      </c>
      <c r="B1216" s="3" t="s">
        <v>315</v>
      </c>
      <c r="C1216" s="48" t="s">
        <v>147</v>
      </c>
      <c r="D1216" s="48" t="s">
        <v>149</v>
      </c>
      <c r="E1216" s="2" t="s">
        <v>37</v>
      </c>
      <c r="F1216">
        <v>128</v>
      </c>
      <c r="G1216" s="25">
        <v>0</v>
      </c>
      <c r="H1216" s="27">
        <v>0</v>
      </c>
      <c r="I1216" s="22">
        <v>0</v>
      </c>
    </row>
    <row r="1217" spans="1:10" s="22" customFormat="1">
      <c r="A1217" s="21" t="s">
        <v>263</v>
      </c>
      <c r="B1217" s="21" t="s">
        <v>315</v>
      </c>
      <c r="C1217" s="103" t="s">
        <v>147</v>
      </c>
      <c r="D1217" s="103" t="s">
        <v>149</v>
      </c>
      <c r="E1217" s="24" t="s">
        <v>36</v>
      </c>
      <c r="F1217" s="22">
        <v>66</v>
      </c>
      <c r="G1217" s="26">
        <v>6000</v>
      </c>
      <c r="H1217" s="54">
        <v>6060</v>
      </c>
      <c r="I1217" s="22">
        <v>6121</v>
      </c>
      <c r="J1217" s="52">
        <f>SUM(I1211:I1217)</f>
        <v>62227</v>
      </c>
    </row>
    <row r="1218" spans="1:10">
      <c r="A1218" s="3" t="s">
        <v>263</v>
      </c>
      <c r="B1218" s="3" t="s">
        <v>316</v>
      </c>
      <c r="C1218" s="48" t="s">
        <v>141</v>
      </c>
      <c r="D1218" s="48" t="s">
        <v>151</v>
      </c>
      <c r="E1218" s="2" t="s">
        <v>18</v>
      </c>
      <c r="F1218">
        <v>122</v>
      </c>
      <c r="G1218" s="25">
        <v>2500</v>
      </c>
      <c r="H1218" s="27">
        <v>2500</v>
      </c>
      <c r="I1218" s="22">
        <v>2500</v>
      </c>
    </row>
    <row r="1219" spans="1:10">
      <c r="A1219" s="3" t="s">
        <v>263</v>
      </c>
      <c r="B1219" s="3" t="s">
        <v>316</v>
      </c>
      <c r="C1219" s="48" t="s">
        <v>141</v>
      </c>
      <c r="D1219" s="48" t="s">
        <v>151</v>
      </c>
      <c r="E1219" s="2" t="s">
        <v>35</v>
      </c>
      <c r="F1219">
        <v>107</v>
      </c>
      <c r="G1219" s="25">
        <v>2000</v>
      </c>
      <c r="H1219" s="27">
        <v>2000</v>
      </c>
      <c r="I1219" s="22">
        <v>2000</v>
      </c>
    </row>
    <row r="1220" spans="1:10">
      <c r="A1220" s="3" t="s">
        <v>263</v>
      </c>
      <c r="B1220" s="3" t="s">
        <v>316</v>
      </c>
      <c r="C1220" s="48" t="s">
        <v>141</v>
      </c>
      <c r="D1220" s="48" t="s">
        <v>151</v>
      </c>
      <c r="E1220" s="2" t="s">
        <v>51</v>
      </c>
      <c r="F1220">
        <v>11</v>
      </c>
      <c r="G1220" s="25">
        <v>1000</v>
      </c>
      <c r="H1220" s="27">
        <v>1000</v>
      </c>
      <c r="I1220" s="22">
        <v>1000</v>
      </c>
    </row>
    <row r="1221" spans="1:10">
      <c r="A1221" s="3" t="s">
        <v>263</v>
      </c>
      <c r="B1221" s="3" t="s">
        <v>316</v>
      </c>
      <c r="C1221" s="48" t="s">
        <v>141</v>
      </c>
      <c r="D1221" s="48" t="s">
        <v>151</v>
      </c>
      <c r="E1221" s="2" t="s">
        <v>33</v>
      </c>
      <c r="F1221">
        <v>100</v>
      </c>
      <c r="G1221" s="25">
        <v>2000</v>
      </c>
      <c r="H1221" s="27">
        <v>2000</v>
      </c>
      <c r="I1221" s="22">
        <v>2000</v>
      </c>
    </row>
    <row r="1222" spans="1:10">
      <c r="A1222" s="3" t="s">
        <v>263</v>
      </c>
      <c r="B1222" s="3" t="s">
        <v>316</v>
      </c>
      <c r="C1222" s="48" t="s">
        <v>141</v>
      </c>
      <c r="D1222" s="48" t="s">
        <v>151</v>
      </c>
      <c r="E1222" s="2" t="s">
        <v>23</v>
      </c>
      <c r="F1222">
        <v>147</v>
      </c>
      <c r="G1222" s="25">
        <v>60000</v>
      </c>
      <c r="H1222" s="27">
        <v>60000</v>
      </c>
      <c r="I1222" s="22">
        <v>60000</v>
      </c>
    </row>
    <row r="1223" spans="1:10">
      <c r="A1223" s="3" t="s">
        <v>263</v>
      </c>
      <c r="B1223" s="3" t="s">
        <v>316</v>
      </c>
      <c r="C1223" s="48" t="s">
        <v>141</v>
      </c>
      <c r="D1223" s="48" t="s">
        <v>151</v>
      </c>
      <c r="E1223" s="2" t="s">
        <v>37</v>
      </c>
      <c r="F1223">
        <v>128</v>
      </c>
      <c r="G1223" s="25">
        <v>30000</v>
      </c>
      <c r="H1223" s="27">
        <v>30000</v>
      </c>
      <c r="I1223" s="22">
        <v>30000</v>
      </c>
    </row>
    <row r="1224" spans="1:10">
      <c r="A1224" s="3" t="s">
        <v>263</v>
      </c>
      <c r="B1224" s="3" t="s">
        <v>316</v>
      </c>
      <c r="C1224" s="48" t="s">
        <v>141</v>
      </c>
      <c r="D1224" s="48" t="s">
        <v>151</v>
      </c>
      <c r="E1224" s="2" t="s">
        <v>24</v>
      </c>
      <c r="F1224">
        <v>60</v>
      </c>
      <c r="G1224" s="25">
        <v>10000</v>
      </c>
      <c r="H1224" s="27">
        <v>10000</v>
      </c>
      <c r="I1224" s="22">
        <v>10000</v>
      </c>
    </row>
    <row r="1225" spans="1:10" s="22" customFormat="1">
      <c r="A1225" s="21" t="s">
        <v>263</v>
      </c>
      <c r="B1225" s="21" t="s">
        <v>316</v>
      </c>
      <c r="C1225" s="103" t="s">
        <v>141</v>
      </c>
      <c r="D1225" s="103" t="s">
        <v>151</v>
      </c>
      <c r="E1225" s="24" t="s">
        <v>27</v>
      </c>
      <c r="F1225" s="22">
        <v>69</v>
      </c>
      <c r="G1225" s="26">
        <v>30000</v>
      </c>
      <c r="H1225" s="54">
        <v>30000</v>
      </c>
      <c r="I1225" s="22">
        <v>30000</v>
      </c>
      <c r="J1225" s="52">
        <f>SUM(I1218:I1225)</f>
        <v>137500</v>
      </c>
    </row>
    <row r="1226" spans="1:10">
      <c r="A1226" s="3" t="s">
        <v>263</v>
      </c>
      <c r="B1226" s="3" t="s">
        <v>317</v>
      </c>
      <c r="C1226" s="48" t="s">
        <v>147</v>
      </c>
      <c r="D1226" s="48" t="s">
        <v>142</v>
      </c>
      <c r="E1226" s="2" t="s">
        <v>18</v>
      </c>
      <c r="F1226">
        <v>122</v>
      </c>
      <c r="G1226" s="25">
        <v>95000</v>
      </c>
      <c r="H1226" s="27">
        <v>95000</v>
      </c>
      <c r="I1226" s="22">
        <v>95000</v>
      </c>
    </row>
    <row r="1227" spans="1:10">
      <c r="A1227" s="3" t="s">
        <v>263</v>
      </c>
      <c r="B1227" s="3" t="s">
        <v>317</v>
      </c>
      <c r="C1227" s="48" t="s">
        <v>147</v>
      </c>
      <c r="D1227" s="48" t="s">
        <v>142</v>
      </c>
      <c r="E1227" s="2" t="s">
        <v>14</v>
      </c>
      <c r="F1227">
        <v>53</v>
      </c>
      <c r="G1227" s="25">
        <v>20000</v>
      </c>
      <c r="H1227" s="27">
        <v>20000</v>
      </c>
      <c r="I1227" s="22">
        <v>20000</v>
      </c>
    </row>
    <row r="1228" spans="1:10">
      <c r="A1228" s="3" t="s">
        <v>263</v>
      </c>
      <c r="B1228" s="3" t="s">
        <v>317</v>
      </c>
      <c r="C1228" s="48" t="s">
        <v>147</v>
      </c>
      <c r="D1228" s="48" t="s">
        <v>142</v>
      </c>
      <c r="E1228" s="2" t="s">
        <v>38</v>
      </c>
      <c r="F1228">
        <v>106</v>
      </c>
      <c r="G1228" s="25">
        <v>2000</v>
      </c>
      <c r="H1228" s="27">
        <v>2000</v>
      </c>
      <c r="I1228" s="22">
        <v>2000</v>
      </c>
    </row>
    <row r="1229" spans="1:10">
      <c r="A1229" s="3" t="s">
        <v>263</v>
      </c>
      <c r="B1229" s="3" t="s">
        <v>317</v>
      </c>
      <c r="C1229" s="48" t="s">
        <v>147</v>
      </c>
      <c r="D1229" s="48" t="s">
        <v>142</v>
      </c>
      <c r="E1229" s="2" t="s">
        <v>23</v>
      </c>
      <c r="F1229">
        <v>147</v>
      </c>
      <c r="G1229" s="25">
        <v>6000</v>
      </c>
      <c r="H1229" s="27">
        <v>6000</v>
      </c>
      <c r="I1229" s="22">
        <v>6000</v>
      </c>
    </row>
    <row r="1230" spans="1:10">
      <c r="A1230" s="3" t="s">
        <v>263</v>
      </c>
      <c r="B1230" s="3" t="s">
        <v>317</v>
      </c>
      <c r="C1230" s="48" t="s">
        <v>147</v>
      </c>
      <c r="D1230" s="48" t="s">
        <v>142</v>
      </c>
      <c r="E1230" s="2" t="s">
        <v>37</v>
      </c>
      <c r="F1230">
        <v>128</v>
      </c>
      <c r="G1230" s="25">
        <v>6000</v>
      </c>
      <c r="H1230" s="27">
        <v>6000</v>
      </c>
      <c r="I1230" s="22">
        <v>6000</v>
      </c>
    </row>
    <row r="1231" spans="1:10">
      <c r="A1231" s="3" t="s">
        <v>263</v>
      </c>
      <c r="B1231" s="3" t="s">
        <v>317</v>
      </c>
      <c r="C1231" s="48" t="s">
        <v>147</v>
      </c>
      <c r="D1231" s="48" t="s">
        <v>142</v>
      </c>
      <c r="E1231" s="2" t="s">
        <v>36</v>
      </c>
      <c r="F1231">
        <v>66</v>
      </c>
      <c r="G1231" s="25">
        <v>8200</v>
      </c>
      <c r="H1231" s="27">
        <v>8200</v>
      </c>
      <c r="I1231" s="22">
        <v>8200</v>
      </c>
    </row>
    <row r="1232" spans="1:10" s="22" customFormat="1">
      <c r="A1232" s="21" t="s">
        <v>263</v>
      </c>
      <c r="B1232" s="21" t="s">
        <v>317</v>
      </c>
      <c r="C1232" s="103" t="s">
        <v>147</v>
      </c>
      <c r="D1232" s="103" t="s">
        <v>142</v>
      </c>
      <c r="E1232" s="24" t="s">
        <v>27</v>
      </c>
      <c r="F1232" s="22">
        <v>69</v>
      </c>
      <c r="G1232" s="26"/>
      <c r="H1232" s="54"/>
      <c r="J1232" s="52">
        <f>SUM(I1226:I1232)</f>
        <v>137200</v>
      </c>
    </row>
    <row r="1233" spans="1:10">
      <c r="A1233" s="3" t="s">
        <v>263</v>
      </c>
      <c r="B1233" s="3" t="s">
        <v>318</v>
      </c>
      <c r="C1233" s="48" t="s">
        <v>180</v>
      </c>
      <c r="D1233" s="48" t="s">
        <v>149</v>
      </c>
      <c r="E1233" s="2" t="s">
        <v>25</v>
      </c>
      <c r="F1233">
        <v>77</v>
      </c>
      <c r="G1233" s="25"/>
    </row>
    <row r="1234" spans="1:10">
      <c r="A1234" s="3" t="s">
        <v>263</v>
      </c>
      <c r="B1234" s="3" t="s">
        <v>318</v>
      </c>
      <c r="C1234" s="48" t="s">
        <v>180</v>
      </c>
      <c r="D1234" s="48" t="s">
        <v>149</v>
      </c>
      <c r="E1234" s="2" t="s">
        <v>18</v>
      </c>
      <c r="F1234">
        <v>122</v>
      </c>
      <c r="G1234" s="25">
        <v>0</v>
      </c>
      <c r="H1234" s="27">
        <v>0</v>
      </c>
      <c r="I1234" s="22">
        <v>0</v>
      </c>
    </row>
    <row r="1235" spans="1:10" s="22" customFormat="1">
      <c r="A1235" s="21" t="s">
        <v>263</v>
      </c>
      <c r="B1235" s="21" t="s">
        <v>318</v>
      </c>
      <c r="C1235" s="103" t="s">
        <v>180</v>
      </c>
      <c r="D1235" s="103" t="s">
        <v>149</v>
      </c>
      <c r="E1235" s="24" t="s">
        <v>16</v>
      </c>
      <c r="F1235" s="22">
        <v>221</v>
      </c>
      <c r="G1235" s="26">
        <v>24000</v>
      </c>
      <c r="H1235" s="54">
        <v>24000</v>
      </c>
      <c r="I1235" s="22">
        <v>24000</v>
      </c>
      <c r="J1235" s="52"/>
    </row>
    <row r="1236" spans="1:10">
      <c r="A1236" s="3" t="s">
        <v>263</v>
      </c>
      <c r="B1236" s="3" t="s">
        <v>319</v>
      </c>
      <c r="C1236" s="48" t="s">
        <v>141</v>
      </c>
      <c r="D1236" s="48" t="s">
        <v>151</v>
      </c>
      <c r="E1236" s="2" t="s">
        <v>25</v>
      </c>
      <c r="F1236">
        <v>77</v>
      </c>
      <c r="G1236" s="25">
        <v>1000</v>
      </c>
      <c r="H1236" s="27">
        <v>1010</v>
      </c>
      <c r="I1236" s="22">
        <v>1020</v>
      </c>
    </row>
    <row r="1237" spans="1:10">
      <c r="A1237" s="3" t="s">
        <v>263</v>
      </c>
      <c r="B1237" s="3" t="s">
        <v>319</v>
      </c>
      <c r="C1237" s="48" t="s">
        <v>141</v>
      </c>
      <c r="D1237" s="48" t="s">
        <v>151</v>
      </c>
      <c r="E1237" s="2" t="s">
        <v>33</v>
      </c>
      <c r="F1237">
        <v>100</v>
      </c>
      <c r="G1237" s="25">
        <v>500</v>
      </c>
      <c r="H1237" s="27">
        <v>500</v>
      </c>
      <c r="I1237" s="22">
        <v>500</v>
      </c>
    </row>
    <row r="1238" spans="1:10">
      <c r="A1238" s="3" t="s">
        <v>263</v>
      </c>
      <c r="B1238" s="3" t="s">
        <v>319</v>
      </c>
      <c r="C1238" s="48" t="s">
        <v>141</v>
      </c>
      <c r="D1238" s="48" t="s">
        <v>151</v>
      </c>
      <c r="E1238" s="2" t="s">
        <v>20</v>
      </c>
      <c r="F1238">
        <v>123</v>
      </c>
      <c r="G1238" s="25">
        <v>10100</v>
      </c>
      <c r="H1238" s="27">
        <v>10201</v>
      </c>
      <c r="I1238" s="22">
        <v>10303</v>
      </c>
    </row>
    <row r="1239" spans="1:10">
      <c r="A1239" s="3" t="s">
        <v>263</v>
      </c>
      <c r="B1239" s="3" t="s">
        <v>319</v>
      </c>
      <c r="C1239" s="48" t="s">
        <v>141</v>
      </c>
      <c r="D1239" s="48" t="s">
        <v>151</v>
      </c>
      <c r="E1239" s="2" t="s">
        <v>16</v>
      </c>
      <c r="F1239">
        <v>221</v>
      </c>
      <c r="G1239" s="25">
        <v>50500</v>
      </c>
      <c r="H1239" s="27">
        <v>51005</v>
      </c>
      <c r="I1239" s="22">
        <v>51515</v>
      </c>
    </row>
    <row r="1240" spans="1:10">
      <c r="A1240" s="3" t="s">
        <v>263</v>
      </c>
      <c r="B1240" s="3" t="s">
        <v>319</v>
      </c>
      <c r="C1240" s="48" t="s">
        <v>141</v>
      </c>
      <c r="D1240" s="48" t="s">
        <v>151</v>
      </c>
      <c r="E1240" s="2" t="s">
        <v>17</v>
      </c>
      <c r="F1240">
        <v>52</v>
      </c>
      <c r="G1240" s="25">
        <v>343400</v>
      </c>
      <c r="H1240" s="27">
        <v>346834</v>
      </c>
      <c r="I1240" s="22">
        <v>350302</v>
      </c>
    </row>
    <row r="1241" spans="1:10">
      <c r="A1241" s="3" t="s">
        <v>263</v>
      </c>
      <c r="B1241" s="3" t="s">
        <v>319</v>
      </c>
      <c r="C1241" s="48" t="s">
        <v>141</v>
      </c>
      <c r="D1241" s="48" t="s">
        <v>151</v>
      </c>
      <c r="E1241" s="2" t="s">
        <v>23</v>
      </c>
      <c r="F1241">
        <v>147</v>
      </c>
      <c r="G1241" s="25">
        <v>15000</v>
      </c>
      <c r="H1241" s="27">
        <v>15000</v>
      </c>
      <c r="I1241" s="22">
        <v>15000</v>
      </c>
    </row>
    <row r="1242" spans="1:10">
      <c r="A1242" s="3" t="s">
        <v>263</v>
      </c>
      <c r="B1242" s="3" t="s">
        <v>319</v>
      </c>
      <c r="C1242" s="48" t="s">
        <v>141</v>
      </c>
      <c r="D1242" s="48" t="s">
        <v>151</v>
      </c>
      <c r="E1242" s="2" t="s">
        <v>37</v>
      </c>
      <c r="F1242">
        <v>128</v>
      </c>
      <c r="G1242" s="25">
        <v>15000</v>
      </c>
      <c r="H1242" s="27">
        <v>15000</v>
      </c>
      <c r="I1242" s="22">
        <v>15000</v>
      </c>
    </row>
    <row r="1243" spans="1:10" s="22" customFormat="1">
      <c r="A1243" s="21" t="s">
        <v>263</v>
      </c>
      <c r="B1243" s="21" t="s">
        <v>319</v>
      </c>
      <c r="C1243" s="103" t="s">
        <v>141</v>
      </c>
      <c r="D1243" s="103" t="s">
        <v>151</v>
      </c>
      <c r="E1243" s="24" t="s">
        <v>36</v>
      </c>
      <c r="F1243" s="22">
        <v>66</v>
      </c>
      <c r="G1243" s="26">
        <v>500</v>
      </c>
      <c r="H1243" s="54">
        <v>500</v>
      </c>
      <c r="I1243" s="22">
        <v>500</v>
      </c>
      <c r="J1243" s="52">
        <f>SUM(I1236:I1243)</f>
        <v>444140</v>
      </c>
    </row>
    <row r="1244" spans="1:10">
      <c r="A1244" s="3" t="s">
        <v>263</v>
      </c>
      <c r="B1244" s="3" t="s">
        <v>320</v>
      </c>
      <c r="C1244" s="48" t="s">
        <v>157</v>
      </c>
      <c r="D1244" s="48" t="s">
        <v>142</v>
      </c>
      <c r="E1244" s="2" t="s">
        <v>25</v>
      </c>
      <c r="F1244">
        <v>77</v>
      </c>
      <c r="G1244" s="25"/>
    </row>
    <row r="1245" spans="1:10">
      <c r="A1245" s="3" t="s">
        <v>263</v>
      </c>
      <c r="B1245" s="3" t="s">
        <v>320</v>
      </c>
      <c r="C1245" s="48" t="s">
        <v>157</v>
      </c>
      <c r="D1245" s="48" t="s">
        <v>142</v>
      </c>
      <c r="E1245" s="2" t="s">
        <v>15</v>
      </c>
      <c r="F1245">
        <v>54</v>
      </c>
      <c r="G1245" s="25">
        <v>1017000</v>
      </c>
      <c r="H1245" s="27">
        <v>1034289</v>
      </c>
      <c r="I1245" s="22">
        <v>1051872</v>
      </c>
    </row>
    <row r="1246" spans="1:10">
      <c r="A1246" s="3" t="s">
        <v>263</v>
      </c>
      <c r="B1246" s="3" t="s">
        <v>320</v>
      </c>
      <c r="C1246" s="48" t="s">
        <v>157</v>
      </c>
      <c r="D1246" s="48" t="s">
        <v>142</v>
      </c>
      <c r="E1246" s="2" t="s">
        <v>14</v>
      </c>
      <c r="F1246">
        <v>53</v>
      </c>
      <c r="G1246" s="25">
        <v>895681</v>
      </c>
      <c r="H1246" s="27">
        <v>895681</v>
      </c>
      <c r="I1246" s="22">
        <v>895681</v>
      </c>
    </row>
    <row r="1247" spans="1:10">
      <c r="A1247" s="3" t="s">
        <v>263</v>
      </c>
      <c r="B1247" s="3" t="s">
        <v>320</v>
      </c>
      <c r="C1247" s="48" t="s">
        <v>157</v>
      </c>
      <c r="D1247" s="48" t="s">
        <v>142</v>
      </c>
      <c r="E1247" s="2" t="s">
        <v>46</v>
      </c>
      <c r="F1247">
        <v>14</v>
      </c>
      <c r="G1247" s="25">
        <v>4754</v>
      </c>
      <c r="H1247" s="27">
        <v>4754</v>
      </c>
      <c r="I1247" s="22">
        <v>4754</v>
      </c>
    </row>
    <row r="1248" spans="1:10">
      <c r="A1248" s="3" t="s">
        <v>263</v>
      </c>
      <c r="B1248" s="3" t="s">
        <v>320</v>
      </c>
      <c r="C1248" s="48" t="s">
        <v>157</v>
      </c>
      <c r="D1248" s="48" t="s">
        <v>142</v>
      </c>
      <c r="E1248" s="2" t="s">
        <v>35</v>
      </c>
      <c r="F1248">
        <v>107</v>
      </c>
      <c r="G1248" s="25">
        <v>4798</v>
      </c>
      <c r="H1248" s="27">
        <v>4798</v>
      </c>
      <c r="I1248" s="22">
        <v>4798</v>
      </c>
    </row>
    <row r="1249" spans="1:10">
      <c r="A1249" s="3" t="s">
        <v>263</v>
      </c>
      <c r="B1249" s="3" t="s">
        <v>320</v>
      </c>
      <c r="C1249" s="48" t="s">
        <v>157</v>
      </c>
      <c r="D1249" s="48" t="s">
        <v>142</v>
      </c>
      <c r="E1249" s="2" t="s">
        <v>29</v>
      </c>
      <c r="F1249">
        <v>34</v>
      </c>
      <c r="G1249" s="25">
        <v>5792</v>
      </c>
      <c r="H1249" s="27">
        <v>5868</v>
      </c>
      <c r="I1249" s="22">
        <v>5944</v>
      </c>
    </row>
    <row r="1250" spans="1:10">
      <c r="A1250" s="3" t="s">
        <v>263</v>
      </c>
      <c r="B1250" s="3" t="s">
        <v>320</v>
      </c>
      <c r="C1250" s="48" t="s">
        <v>157</v>
      </c>
      <c r="D1250" s="48" t="s">
        <v>142</v>
      </c>
      <c r="E1250" s="2" t="s">
        <v>38</v>
      </c>
      <c r="F1250">
        <v>106</v>
      </c>
      <c r="G1250" s="25">
        <v>18306</v>
      </c>
      <c r="H1250" s="27">
        <v>18618</v>
      </c>
      <c r="I1250" s="22">
        <v>18934</v>
      </c>
    </row>
    <row r="1251" spans="1:10">
      <c r="A1251" s="3" t="s">
        <v>263</v>
      </c>
      <c r="B1251" s="3" t="s">
        <v>320</v>
      </c>
      <c r="C1251" s="48" t="s">
        <v>157</v>
      </c>
      <c r="D1251" s="48" t="s">
        <v>142</v>
      </c>
      <c r="E1251" s="2" t="s">
        <v>20</v>
      </c>
      <c r="F1251">
        <v>123</v>
      </c>
      <c r="G1251" s="25">
        <v>11620</v>
      </c>
      <c r="H1251" s="27">
        <v>11771</v>
      </c>
      <c r="I1251" s="22">
        <v>11924</v>
      </c>
    </row>
    <row r="1252" spans="1:10">
      <c r="A1252" s="3" t="s">
        <v>263</v>
      </c>
      <c r="B1252" s="3" t="s">
        <v>320</v>
      </c>
      <c r="C1252" s="48" t="s">
        <v>157</v>
      </c>
      <c r="D1252" s="48" t="s">
        <v>142</v>
      </c>
      <c r="E1252" s="2" t="s">
        <v>16</v>
      </c>
      <c r="F1252">
        <v>221</v>
      </c>
      <c r="G1252" s="25">
        <v>132210</v>
      </c>
      <c r="H1252" s="27">
        <v>134458</v>
      </c>
      <c r="I1252" s="22">
        <v>136744</v>
      </c>
    </row>
    <row r="1253" spans="1:10">
      <c r="A1253" s="3" t="s">
        <v>263</v>
      </c>
      <c r="B1253" s="3" t="s">
        <v>320</v>
      </c>
      <c r="C1253" s="48" t="s">
        <v>157</v>
      </c>
      <c r="D1253" s="48" t="s">
        <v>142</v>
      </c>
      <c r="E1253" s="2" t="s">
        <v>23</v>
      </c>
      <c r="F1253">
        <v>147</v>
      </c>
      <c r="G1253" s="25">
        <v>63322</v>
      </c>
      <c r="H1253" s="27">
        <v>63322</v>
      </c>
      <c r="I1253" s="22">
        <v>63322</v>
      </c>
    </row>
    <row r="1254" spans="1:10">
      <c r="A1254" s="3" t="s">
        <v>263</v>
      </c>
      <c r="B1254" s="3" t="s">
        <v>320</v>
      </c>
      <c r="C1254" s="48" t="s">
        <v>157</v>
      </c>
      <c r="D1254" s="48" t="s">
        <v>142</v>
      </c>
      <c r="E1254" s="2" t="s">
        <v>37</v>
      </c>
      <c r="F1254">
        <v>128</v>
      </c>
      <c r="G1254" s="25">
        <v>4998</v>
      </c>
      <c r="H1254" s="27">
        <v>4998</v>
      </c>
      <c r="I1254" s="22">
        <v>4998</v>
      </c>
    </row>
    <row r="1255" spans="1:10">
      <c r="A1255" s="3" t="s">
        <v>263</v>
      </c>
      <c r="B1255" s="3" t="s">
        <v>320</v>
      </c>
      <c r="C1255" s="48" t="s">
        <v>157</v>
      </c>
      <c r="D1255" s="48" t="s">
        <v>142</v>
      </c>
      <c r="E1255" s="2" t="s">
        <v>36</v>
      </c>
      <c r="F1255">
        <v>66</v>
      </c>
      <c r="G1255" s="25">
        <v>4000</v>
      </c>
      <c r="H1255" s="27">
        <v>4000</v>
      </c>
      <c r="I1255" s="22">
        <v>4000</v>
      </c>
    </row>
    <row r="1256" spans="1:10" s="22" customFormat="1">
      <c r="A1256" s="21" t="s">
        <v>263</v>
      </c>
      <c r="B1256" s="21" t="s">
        <v>320</v>
      </c>
      <c r="C1256" s="103" t="s">
        <v>157</v>
      </c>
      <c r="D1256" s="103" t="s">
        <v>142</v>
      </c>
      <c r="E1256" s="24" t="s">
        <v>24</v>
      </c>
      <c r="F1256" s="22">
        <v>60</v>
      </c>
      <c r="G1256" s="26">
        <v>17046</v>
      </c>
      <c r="H1256" s="54">
        <v>17046</v>
      </c>
      <c r="I1256" s="22">
        <v>17046</v>
      </c>
      <c r="J1256" s="52">
        <f>SUM(I1244:I1256)</f>
        <v>2220017</v>
      </c>
    </row>
    <row r="1257" spans="1:10">
      <c r="A1257" s="3" t="s">
        <v>263</v>
      </c>
      <c r="B1257" s="3" t="s">
        <v>321</v>
      </c>
      <c r="C1257" s="48" t="s">
        <v>157</v>
      </c>
      <c r="D1257" s="48" t="s">
        <v>151</v>
      </c>
      <c r="E1257" s="2" t="s">
        <v>25</v>
      </c>
      <c r="F1257">
        <v>77</v>
      </c>
      <c r="G1257" s="25">
        <v>2500</v>
      </c>
      <c r="H1257" s="27">
        <v>2500</v>
      </c>
      <c r="I1257" s="22">
        <v>2500</v>
      </c>
    </row>
    <row r="1258" spans="1:10">
      <c r="A1258" s="3" t="s">
        <v>263</v>
      </c>
      <c r="B1258" s="3" t="s">
        <v>321</v>
      </c>
      <c r="C1258" s="48" t="s">
        <v>157</v>
      </c>
      <c r="D1258" s="48" t="s">
        <v>151</v>
      </c>
      <c r="E1258" s="2" t="s">
        <v>18</v>
      </c>
      <c r="F1258">
        <v>122</v>
      </c>
      <c r="G1258" s="25">
        <v>2200</v>
      </c>
      <c r="H1258" s="27">
        <v>2200</v>
      </c>
      <c r="I1258" s="22">
        <v>2200</v>
      </c>
    </row>
    <row r="1259" spans="1:10">
      <c r="A1259" s="3" t="s">
        <v>263</v>
      </c>
      <c r="B1259" s="3" t="s">
        <v>321</v>
      </c>
      <c r="C1259" s="48" t="s">
        <v>157</v>
      </c>
      <c r="D1259" s="48" t="s">
        <v>151</v>
      </c>
      <c r="E1259" s="2" t="s">
        <v>35</v>
      </c>
      <c r="F1259">
        <v>107</v>
      </c>
      <c r="G1259" s="25">
        <v>20000</v>
      </c>
      <c r="H1259" s="27">
        <v>20000</v>
      </c>
      <c r="I1259" s="22">
        <v>20000</v>
      </c>
    </row>
    <row r="1260" spans="1:10">
      <c r="A1260" s="3" t="s">
        <v>263</v>
      </c>
      <c r="B1260" s="3" t="s">
        <v>321</v>
      </c>
      <c r="C1260" s="48" t="s">
        <v>157</v>
      </c>
      <c r="D1260" s="48" t="s">
        <v>151</v>
      </c>
      <c r="E1260" s="2" t="s">
        <v>38</v>
      </c>
      <c r="F1260">
        <v>106</v>
      </c>
      <c r="G1260" s="25">
        <v>2700</v>
      </c>
      <c r="H1260" s="27">
        <v>2700</v>
      </c>
      <c r="I1260" s="22">
        <v>2700</v>
      </c>
    </row>
    <row r="1261" spans="1:10">
      <c r="A1261" s="3" t="s">
        <v>263</v>
      </c>
      <c r="B1261" s="3" t="s">
        <v>321</v>
      </c>
      <c r="C1261" s="48" t="s">
        <v>157</v>
      </c>
      <c r="D1261" s="48" t="s">
        <v>151</v>
      </c>
      <c r="E1261" s="2" t="s">
        <v>16</v>
      </c>
      <c r="F1261">
        <v>221</v>
      </c>
      <c r="G1261" s="25">
        <v>310500</v>
      </c>
      <c r="H1261" s="27">
        <v>310500</v>
      </c>
      <c r="I1261" s="22">
        <v>310500</v>
      </c>
    </row>
    <row r="1262" spans="1:10">
      <c r="A1262" s="3" t="s">
        <v>263</v>
      </c>
      <c r="B1262" s="3" t="s">
        <v>321</v>
      </c>
      <c r="C1262" s="48" t="s">
        <v>157</v>
      </c>
      <c r="D1262" s="48" t="s">
        <v>151</v>
      </c>
      <c r="E1262" s="2" t="s">
        <v>24</v>
      </c>
      <c r="F1262">
        <v>60</v>
      </c>
      <c r="G1262" s="25">
        <v>13500</v>
      </c>
      <c r="H1262" s="27">
        <v>13500</v>
      </c>
      <c r="I1262" s="22">
        <v>13500</v>
      </c>
    </row>
    <row r="1263" spans="1:10" s="22" customFormat="1">
      <c r="A1263" s="21" t="s">
        <v>263</v>
      </c>
      <c r="B1263" s="21" t="s">
        <v>321</v>
      </c>
      <c r="C1263" s="103" t="s">
        <v>157</v>
      </c>
      <c r="D1263" s="103" t="s">
        <v>151</v>
      </c>
      <c r="E1263" s="24" t="s">
        <v>27</v>
      </c>
      <c r="F1263" s="22">
        <v>69</v>
      </c>
      <c r="G1263" s="26"/>
      <c r="H1263" s="54"/>
      <c r="J1263" s="52">
        <f>SUM(I1257:I1263)</f>
        <v>351400</v>
      </c>
    </row>
    <row r="1264" spans="1:10">
      <c r="A1264" s="3" t="s">
        <v>263</v>
      </c>
      <c r="B1264" s="3" t="s">
        <v>322</v>
      </c>
      <c r="C1264" s="48" t="s">
        <v>180</v>
      </c>
      <c r="D1264" s="48" t="s">
        <v>142</v>
      </c>
      <c r="E1264" s="2" t="s">
        <v>35</v>
      </c>
      <c r="F1264">
        <v>107</v>
      </c>
      <c r="G1264" s="25">
        <v>1635</v>
      </c>
      <c r="H1264" s="27">
        <v>1635</v>
      </c>
      <c r="I1264" s="22">
        <v>1635</v>
      </c>
    </row>
    <row r="1265" spans="1:10">
      <c r="A1265" s="3" t="s">
        <v>263</v>
      </c>
      <c r="B1265" s="3" t="s">
        <v>322</v>
      </c>
      <c r="C1265" s="48" t="s">
        <v>180</v>
      </c>
      <c r="D1265" s="48" t="s">
        <v>142</v>
      </c>
      <c r="E1265" s="2" t="s">
        <v>33</v>
      </c>
      <c r="F1265">
        <v>100</v>
      </c>
      <c r="G1265" s="25"/>
    </row>
    <row r="1266" spans="1:10">
      <c r="A1266" s="3" t="s">
        <v>263</v>
      </c>
      <c r="B1266" s="3" t="s">
        <v>322</v>
      </c>
      <c r="C1266" s="48" t="s">
        <v>180</v>
      </c>
      <c r="D1266" s="48" t="s">
        <v>142</v>
      </c>
      <c r="E1266" s="2" t="s">
        <v>38</v>
      </c>
      <c r="F1266">
        <v>106</v>
      </c>
      <c r="G1266" s="25"/>
    </row>
    <row r="1267" spans="1:10" s="22" customFormat="1">
      <c r="A1267" s="21" t="s">
        <v>263</v>
      </c>
      <c r="B1267" s="21" t="s">
        <v>322</v>
      </c>
      <c r="C1267" s="48" t="s">
        <v>180</v>
      </c>
      <c r="D1267" s="48" t="s">
        <v>142</v>
      </c>
      <c r="E1267" s="24" t="s">
        <v>16</v>
      </c>
      <c r="F1267" s="22">
        <v>221</v>
      </c>
      <c r="G1267" s="26">
        <v>180000</v>
      </c>
      <c r="H1267" s="54">
        <v>180000</v>
      </c>
      <c r="I1267" s="22">
        <v>180000</v>
      </c>
      <c r="J1267" s="52">
        <f>SUM(I1264:I1267)</f>
        <v>181635</v>
      </c>
    </row>
    <row r="1268" spans="1:10" s="22" customFormat="1">
      <c r="A1268" s="21" t="s">
        <v>263</v>
      </c>
      <c r="B1268" s="21" t="s">
        <v>323</v>
      </c>
      <c r="C1268" s="48" t="s">
        <v>180</v>
      </c>
      <c r="D1268" s="48" t="s">
        <v>149</v>
      </c>
      <c r="E1268" s="24" t="s">
        <v>18</v>
      </c>
      <c r="F1268" s="22">
        <v>122</v>
      </c>
      <c r="G1268" s="26">
        <v>38000</v>
      </c>
      <c r="H1268" s="54">
        <v>38000</v>
      </c>
      <c r="I1268" s="22">
        <v>38000</v>
      </c>
      <c r="J1268" s="52"/>
    </row>
    <row r="1269" spans="1:10" hidden="1">
      <c r="A1269" s="3" t="s">
        <v>324</v>
      </c>
      <c r="B1269" s="3" t="s">
        <v>325</v>
      </c>
      <c r="C1269" s="48" t="s">
        <v>157</v>
      </c>
      <c r="D1269" s="48" t="s">
        <v>151</v>
      </c>
      <c r="E1269" s="2" t="s">
        <v>18</v>
      </c>
      <c r="F1269">
        <v>122</v>
      </c>
      <c r="G1269" s="25">
        <v>98280</v>
      </c>
      <c r="H1269" s="27">
        <v>99040</v>
      </c>
      <c r="I1269" s="22">
        <v>99800</v>
      </c>
    </row>
    <row r="1270" spans="1:10" hidden="1">
      <c r="A1270" s="3" t="s">
        <v>324</v>
      </c>
      <c r="B1270" s="3" t="s">
        <v>325</v>
      </c>
      <c r="C1270" s="48" t="s">
        <v>157</v>
      </c>
      <c r="D1270" s="48" t="s">
        <v>151</v>
      </c>
      <c r="E1270" s="2" t="s">
        <v>35</v>
      </c>
      <c r="F1270">
        <v>107</v>
      </c>
      <c r="G1270" s="25">
        <v>5000</v>
      </c>
      <c r="H1270" s="27">
        <v>5000</v>
      </c>
      <c r="I1270" s="22">
        <v>5000</v>
      </c>
    </row>
    <row r="1271" spans="1:10" hidden="1">
      <c r="A1271" s="3" t="s">
        <v>324</v>
      </c>
      <c r="B1271" s="3" t="s">
        <v>325</v>
      </c>
      <c r="C1271" s="48" t="s">
        <v>157</v>
      </c>
      <c r="D1271" s="48" t="s">
        <v>151</v>
      </c>
      <c r="E1271" s="2" t="s">
        <v>33</v>
      </c>
      <c r="F1271">
        <v>100</v>
      </c>
      <c r="G1271" s="25">
        <v>4150</v>
      </c>
      <c r="H1271" s="27">
        <v>4150</v>
      </c>
      <c r="I1271" s="22">
        <v>4150</v>
      </c>
    </row>
    <row r="1272" spans="1:10" hidden="1">
      <c r="A1272" s="3" t="s">
        <v>324</v>
      </c>
      <c r="B1272" s="3" t="s">
        <v>325</v>
      </c>
      <c r="C1272" s="48" t="s">
        <v>157</v>
      </c>
      <c r="D1272" s="48" t="s">
        <v>151</v>
      </c>
      <c r="E1272" s="2" t="s">
        <v>19</v>
      </c>
      <c r="F1272">
        <v>53</v>
      </c>
      <c r="G1272" s="25">
        <v>11400</v>
      </c>
      <c r="H1272" s="27">
        <v>11400</v>
      </c>
      <c r="I1272" s="22">
        <v>11400</v>
      </c>
    </row>
    <row r="1273" spans="1:10" hidden="1">
      <c r="A1273" s="3" t="s">
        <v>324</v>
      </c>
      <c r="B1273" s="3" t="s">
        <v>325</v>
      </c>
      <c r="C1273" s="48" t="s">
        <v>157</v>
      </c>
      <c r="D1273" s="48" t="s">
        <v>151</v>
      </c>
      <c r="E1273" s="2" t="s">
        <v>20</v>
      </c>
      <c r="F1273">
        <v>123</v>
      </c>
      <c r="G1273" s="25">
        <v>37550</v>
      </c>
      <c r="H1273" s="27">
        <v>37550</v>
      </c>
      <c r="I1273" s="22">
        <v>37550</v>
      </c>
    </row>
    <row r="1274" spans="1:10" hidden="1">
      <c r="A1274" s="3" t="s">
        <v>324</v>
      </c>
      <c r="B1274" s="3" t="s">
        <v>325</v>
      </c>
      <c r="C1274" s="48" t="s">
        <v>157</v>
      </c>
      <c r="D1274" s="48" t="s">
        <v>151</v>
      </c>
      <c r="E1274" s="2" t="s">
        <v>16</v>
      </c>
      <c r="F1274">
        <v>221</v>
      </c>
      <c r="G1274" s="25">
        <v>195275</v>
      </c>
      <c r="H1274" s="27">
        <v>199817</v>
      </c>
      <c r="I1274" s="22">
        <v>204358</v>
      </c>
    </row>
    <row r="1275" spans="1:10" hidden="1">
      <c r="A1275" s="3" t="s">
        <v>324</v>
      </c>
      <c r="B1275" s="3" t="s">
        <v>325</v>
      </c>
      <c r="C1275" s="48" t="s">
        <v>157</v>
      </c>
      <c r="D1275" s="48" t="s">
        <v>151</v>
      </c>
      <c r="E1275" s="2" t="s">
        <v>23</v>
      </c>
      <c r="F1275">
        <v>147</v>
      </c>
      <c r="G1275" s="25">
        <v>97880</v>
      </c>
      <c r="H1275" s="27">
        <v>98860</v>
      </c>
      <c r="I1275" s="22">
        <v>99850</v>
      </c>
    </row>
    <row r="1276" spans="1:10" hidden="1">
      <c r="A1276" s="3" t="s">
        <v>324</v>
      </c>
      <c r="B1276" s="3" t="s">
        <v>325</v>
      </c>
      <c r="C1276" s="48" t="s">
        <v>157</v>
      </c>
      <c r="D1276" s="48" t="s">
        <v>151</v>
      </c>
      <c r="E1276" s="2" t="s">
        <v>37</v>
      </c>
      <c r="F1276">
        <v>128</v>
      </c>
      <c r="G1276" s="25">
        <v>32478</v>
      </c>
      <c r="H1276" s="27">
        <v>32803</v>
      </c>
      <c r="I1276" s="22">
        <v>33131</v>
      </c>
    </row>
    <row r="1277" spans="1:10" hidden="1">
      <c r="A1277" s="3" t="s">
        <v>324</v>
      </c>
      <c r="B1277" s="3" t="s">
        <v>325</v>
      </c>
      <c r="C1277" s="48" t="s">
        <v>157</v>
      </c>
      <c r="D1277" s="48" t="s">
        <v>151</v>
      </c>
      <c r="E1277" s="2" t="s">
        <v>36</v>
      </c>
      <c r="F1277">
        <v>66</v>
      </c>
      <c r="G1277" s="25">
        <v>21430</v>
      </c>
      <c r="H1277" s="27">
        <v>21645</v>
      </c>
      <c r="I1277" s="22">
        <v>21860</v>
      </c>
    </row>
    <row r="1278" spans="1:10" hidden="1">
      <c r="A1278" s="3" t="s">
        <v>324</v>
      </c>
      <c r="B1278" s="3" t="s">
        <v>325</v>
      </c>
      <c r="C1278" s="48" t="s">
        <v>157</v>
      </c>
      <c r="D1278" s="48" t="s">
        <v>151</v>
      </c>
      <c r="E1278" s="2" t="s">
        <v>31</v>
      </c>
      <c r="F1278">
        <v>38</v>
      </c>
      <c r="G1278" s="25">
        <v>22440</v>
      </c>
      <c r="H1278" s="27">
        <v>22440</v>
      </c>
      <c r="I1278" s="22">
        <v>22440</v>
      </c>
    </row>
    <row r="1279" spans="1:10" hidden="1">
      <c r="A1279" s="3" t="s">
        <v>324</v>
      </c>
      <c r="B1279" s="3" t="s">
        <v>325</v>
      </c>
      <c r="C1279" s="48" t="s">
        <v>157</v>
      </c>
      <c r="D1279" s="48" t="s">
        <v>151</v>
      </c>
      <c r="E1279" s="2" t="s">
        <v>24</v>
      </c>
      <c r="F1279">
        <v>60</v>
      </c>
      <c r="G1279" s="25">
        <v>0</v>
      </c>
      <c r="H1279" s="27">
        <v>0</v>
      </c>
      <c r="I1279" s="22">
        <v>17515</v>
      </c>
    </row>
    <row r="1280" spans="1:10" s="22" customFormat="1" hidden="1">
      <c r="A1280" s="21" t="s">
        <v>324</v>
      </c>
      <c r="B1280" s="21" t="s">
        <v>325</v>
      </c>
      <c r="C1280" s="48" t="s">
        <v>157</v>
      </c>
      <c r="D1280" s="48" t="s">
        <v>151</v>
      </c>
      <c r="E1280" s="24" t="s">
        <v>27</v>
      </c>
      <c r="F1280" s="22">
        <v>69</v>
      </c>
      <c r="G1280" s="26">
        <v>27612.240000000002</v>
      </c>
      <c r="H1280" s="54">
        <v>27612.240000000002</v>
      </c>
      <c r="I1280" s="22">
        <v>27612.240000000002</v>
      </c>
      <c r="J1280" s="52">
        <f>SUM(I1269:I1280)</f>
        <v>584666.24</v>
      </c>
    </row>
    <row r="1281" spans="1:10" hidden="1">
      <c r="A1281" s="3" t="s">
        <v>324</v>
      </c>
      <c r="B1281" s="3" t="s">
        <v>326</v>
      </c>
      <c r="C1281" s="48" t="s">
        <v>147</v>
      </c>
      <c r="D1281" s="48" t="s">
        <v>142</v>
      </c>
      <c r="E1281" s="2" t="s">
        <v>18</v>
      </c>
      <c r="F1281">
        <v>122</v>
      </c>
      <c r="G1281" s="25">
        <v>2000</v>
      </c>
      <c r="H1281" s="27">
        <v>2000</v>
      </c>
      <c r="I1281" s="22">
        <v>2000</v>
      </c>
    </row>
    <row r="1282" spans="1:10" hidden="1">
      <c r="A1282" s="3" t="s">
        <v>324</v>
      </c>
      <c r="B1282" s="3" t="s">
        <v>326</v>
      </c>
      <c r="C1282" s="48" t="s">
        <v>147</v>
      </c>
      <c r="D1282" s="48" t="s">
        <v>142</v>
      </c>
      <c r="E1282" s="2" t="s">
        <v>15</v>
      </c>
      <c r="F1282">
        <v>54</v>
      </c>
      <c r="G1282" s="25">
        <v>45000</v>
      </c>
      <c r="H1282" s="27">
        <v>45000</v>
      </c>
      <c r="I1282" s="22">
        <v>45000</v>
      </c>
    </row>
    <row r="1283" spans="1:10" hidden="1">
      <c r="A1283" s="3" t="s">
        <v>324</v>
      </c>
      <c r="B1283" s="3" t="s">
        <v>326</v>
      </c>
      <c r="C1283" s="48" t="s">
        <v>147</v>
      </c>
      <c r="D1283" s="48" t="s">
        <v>142</v>
      </c>
      <c r="E1283" s="2" t="s">
        <v>35</v>
      </c>
      <c r="F1283">
        <v>107</v>
      </c>
      <c r="G1283" s="25">
        <v>3000</v>
      </c>
      <c r="H1283" s="27">
        <v>3000</v>
      </c>
      <c r="I1283" s="22">
        <v>3000</v>
      </c>
    </row>
    <row r="1284" spans="1:10" hidden="1">
      <c r="A1284" s="3" t="s">
        <v>324</v>
      </c>
      <c r="B1284" s="3" t="s">
        <v>326</v>
      </c>
      <c r="C1284" s="48" t="s">
        <v>147</v>
      </c>
      <c r="D1284" s="48" t="s">
        <v>142</v>
      </c>
      <c r="E1284" s="2" t="s">
        <v>20</v>
      </c>
      <c r="F1284">
        <v>123</v>
      </c>
      <c r="G1284" s="25">
        <v>22000</v>
      </c>
      <c r="H1284" s="27">
        <v>22000</v>
      </c>
      <c r="I1284" s="22">
        <v>22000</v>
      </c>
    </row>
    <row r="1285" spans="1:10" hidden="1">
      <c r="A1285" s="3" t="s">
        <v>324</v>
      </c>
      <c r="B1285" s="3" t="s">
        <v>326</v>
      </c>
      <c r="C1285" s="48" t="s">
        <v>147</v>
      </c>
      <c r="D1285" s="48" t="s">
        <v>142</v>
      </c>
      <c r="E1285" s="2" t="s">
        <v>16</v>
      </c>
      <c r="F1285">
        <v>221</v>
      </c>
      <c r="G1285" s="25">
        <v>200000</v>
      </c>
      <c r="H1285" s="27">
        <v>200000</v>
      </c>
      <c r="I1285" s="22">
        <v>200000</v>
      </c>
    </row>
    <row r="1286" spans="1:10" hidden="1">
      <c r="A1286" s="3" t="s">
        <v>324</v>
      </c>
      <c r="B1286" s="3" t="s">
        <v>326</v>
      </c>
      <c r="C1286" s="48" t="s">
        <v>147</v>
      </c>
      <c r="D1286" s="48" t="s">
        <v>142</v>
      </c>
      <c r="E1286" s="2" t="s">
        <v>49</v>
      </c>
      <c r="F1286">
        <v>16</v>
      </c>
      <c r="G1286" s="25">
        <v>1705</v>
      </c>
      <c r="H1286" s="27">
        <v>1705</v>
      </c>
      <c r="I1286" s="22">
        <v>1705</v>
      </c>
    </row>
    <row r="1287" spans="1:10" s="22" customFormat="1" ht="18" hidden="1" customHeight="1">
      <c r="A1287" s="21" t="s">
        <v>324</v>
      </c>
      <c r="B1287" s="21" t="s">
        <v>326</v>
      </c>
      <c r="C1287" s="48" t="s">
        <v>147</v>
      </c>
      <c r="D1287" s="48" t="s">
        <v>142</v>
      </c>
      <c r="E1287" s="24" t="s">
        <v>27</v>
      </c>
      <c r="F1287" s="22">
        <v>69</v>
      </c>
      <c r="G1287" s="26">
        <v>2500</v>
      </c>
      <c r="H1287" s="54">
        <v>2500</v>
      </c>
      <c r="I1287" s="22">
        <v>2500</v>
      </c>
      <c r="J1287" s="52">
        <f>SUM(I1281:I1287)</f>
        <v>276205</v>
      </c>
    </row>
    <row r="1288" spans="1:10" hidden="1">
      <c r="A1288" s="3" t="s">
        <v>324</v>
      </c>
      <c r="B1288" s="3" t="s">
        <v>327</v>
      </c>
      <c r="C1288" s="48" t="s">
        <v>141</v>
      </c>
      <c r="D1288" s="48" t="s">
        <v>151</v>
      </c>
      <c r="E1288" s="2" t="s">
        <v>18</v>
      </c>
      <c r="F1288">
        <v>122</v>
      </c>
      <c r="G1288" s="25">
        <v>15000</v>
      </c>
      <c r="H1288" s="27">
        <v>15000</v>
      </c>
      <c r="I1288" s="22">
        <v>15000</v>
      </c>
    </row>
    <row r="1289" spans="1:10" hidden="1">
      <c r="A1289" s="3" t="s">
        <v>324</v>
      </c>
      <c r="B1289" s="3" t="s">
        <v>327</v>
      </c>
      <c r="C1289" s="48" t="s">
        <v>141</v>
      </c>
      <c r="D1289" s="48" t="s">
        <v>151</v>
      </c>
      <c r="E1289" s="2" t="s">
        <v>15</v>
      </c>
      <c r="F1289">
        <v>54</v>
      </c>
      <c r="G1289" s="25">
        <v>1267943</v>
      </c>
      <c r="H1289" s="27">
        <v>1293302</v>
      </c>
      <c r="I1289" s="22">
        <v>1319168</v>
      </c>
    </row>
    <row r="1290" spans="1:10" hidden="1">
      <c r="A1290" s="3" t="s">
        <v>324</v>
      </c>
      <c r="B1290" s="3" t="s">
        <v>327</v>
      </c>
      <c r="C1290" s="48" t="s">
        <v>141</v>
      </c>
      <c r="D1290" s="48" t="s">
        <v>151</v>
      </c>
      <c r="E1290" s="2" t="s">
        <v>21</v>
      </c>
      <c r="F1290">
        <v>32</v>
      </c>
      <c r="G1290" s="25"/>
    </row>
    <row r="1291" spans="1:10" hidden="1">
      <c r="A1291" s="3" t="s">
        <v>324</v>
      </c>
      <c r="B1291" s="3" t="s">
        <v>327</v>
      </c>
      <c r="C1291" s="48" t="s">
        <v>141</v>
      </c>
      <c r="D1291" s="48" t="s">
        <v>151</v>
      </c>
      <c r="E1291" s="2" t="s">
        <v>38</v>
      </c>
      <c r="F1291">
        <v>106</v>
      </c>
      <c r="G1291" s="25">
        <v>10000</v>
      </c>
      <c r="H1291" s="27">
        <v>10000</v>
      </c>
      <c r="I1291" s="22">
        <v>10000</v>
      </c>
    </row>
    <row r="1292" spans="1:10" hidden="1">
      <c r="A1292" s="3" t="s">
        <v>324</v>
      </c>
      <c r="B1292" s="3" t="s">
        <v>327</v>
      </c>
      <c r="C1292" s="48" t="s">
        <v>141</v>
      </c>
      <c r="D1292" s="48" t="s">
        <v>151</v>
      </c>
      <c r="E1292" s="2" t="s">
        <v>54</v>
      </c>
      <c r="F1292">
        <v>20</v>
      </c>
      <c r="G1292" s="25">
        <v>18942</v>
      </c>
      <c r="H1292" s="27">
        <v>19321</v>
      </c>
      <c r="I1292" s="22">
        <v>19707</v>
      </c>
    </row>
    <row r="1293" spans="1:10" hidden="1">
      <c r="A1293" s="3" t="s">
        <v>324</v>
      </c>
      <c r="B1293" s="3" t="s">
        <v>327</v>
      </c>
      <c r="C1293" s="48" t="s">
        <v>141</v>
      </c>
      <c r="D1293" s="48" t="s">
        <v>151</v>
      </c>
      <c r="E1293" s="2" t="s">
        <v>16</v>
      </c>
      <c r="F1293">
        <v>221</v>
      </c>
      <c r="G1293" s="25">
        <v>700000</v>
      </c>
      <c r="H1293" s="27">
        <v>700000</v>
      </c>
      <c r="I1293" s="22">
        <v>700000</v>
      </c>
    </row>
    <row r="1294" spans="1:10" hidden="1">
      <c r="A1294" s="3" t="s">
        <v>324</v>
      </c>
      <c r="B1294" s="3" t="s">
        <v>327</v>
      </c>
      <c r="C1294" s="48" t="s">
        <v>141</v>
      </c>
      <c r="D1294" s="48" t="s">
        <v>151</v>
      </c>
      <c r="E1294" s="2" t="s">
        <v>17</v>
      </c>
      <c r="F1294">
        <v>52</v>
      </c>
      <c r="G1294" s="25">
        <v>0</v>
      </c>
      <c r="H1294" s="27">
        <v>0</v>
      </c>
      <c r="I1294" s="22">
        <v>0</v>
      </c>
    </row>
    <row r="1295" spans="1:10" s="22" customFormat="1" hidden="1">
      <c r="A1295" s="21" t="s">
        <v>324</v>
      </c>
      <c r="B1295" s="21" t="s">
        <v>327</v>
      </c>
      <c r="C1295" s="48" t="s">
        <v>141</v>
      </c>
      <c r="D1295" s="48" t="s">
        <v>151</v>
      </c>
      <c r="E1295" s="24" t="s">
        <v>37</v>
      </c>
      <c r="F1295" s="22">
        <v>128</v>
      </c>
      <c r="G1295" s="26"/>
      <c r="H1295" s="54"/>
      <c r="J1295" s="52">
        <f>SUM(I1288:I1295)</f>
        <v>2063875</v>
      </c>
    </row>
    <row r="1296" spans="1:10" hidden="1">
      <c r="A1296" s="3" t="s">
        <v>324</v>
      </c>
      <c r="B1296" s="3" t="s">
        <v>328</v>
      </c>
      <c r="C1296" s="48" t="s">
        <v>141</v>
      </c>
      <c r="D1296" s="48" t="s">
        <v>151</v>
      </c>
      <c r="E1296" s="2" t="s">
        <v>14</v>
      </c>
      <c r="F1296">
        <v>53</v>
      </c>
      <c r="G1296" s="25">
        <v>1480000</v>
      </c>
      <c r="H1296" s="27">
        <v>1450000</v>
      </c>
      <c r="I1296" s="22">
        <v>1450000</v>
      </c>
    </row>
    <row r="1297" spans="1:10" hidden="1">
      <c r="A1297" s="3" t="s">
        <v>324</v>
      </c>
      <c r="B1297" s="3" t="s">
        <v>328</v>
      </c>
      <c r="C1297" s="48" t="s">
        <v>141</v>
      </c>
      <c r="D1297" s="48" t="s">
        <v>151</v>
      </c>
      <c r="E1297" s="2" t="s">
        <v>35</v>
      </c>
      <c r="F1297">
        <v>107</v>
      </c>
      <c r="G1297" s="25">
        <v>3360</v>
      </c>
      <c r="H1297" s="27">
        <v>3578</v>
      </c>
      <c r="I1297" s="22">
        <v>3650</v>
      </c>
    </row>
    <row r="1298" spans="1:10" hidden="1">
      <c r="A1298" s="3" t="s">
        <v>324</v>
      </c>
      <c r="B1298" s="3" t="s">
        <v>328</v>
      </c>
      <c r="C1298" s="48" t="s">
        <v>141</v>
      </c>
      <c r="D1298" s="48" t="s">
        <v>151</v>
      </c>
      <c r="E1298" s="2" t="s">
        <v>55</v>
      </c>
      <c r="F1298">
        <v>55</v>
      </c>
      <c r="G1298">
        <v>5600</v>
      </c>
      <c r="H1298" s="27">
        <v>5964</v>
      </c>
      <c r="I1298" s="22">
        <v>6083</v>
      </c>
    </row>
    <row r="1299" spans="1:10" hidden="1">
      <c r="A1299" s="3" t="s">
        <v>324</v>
      </c>
      <c r="B1299" s="3" t="s">
        <v>328</v>
      </c>
      <c r="C1299" s="48" t="s">
        <v>141</v>
      </c>
      <c r="D1299" s="48" t="s">
        <v>151</v>
      </c>
      <c r="E1299" s="2" t="s">
        <v>32</v>
      </c>
      <c r="F1299">
        <v>9</v>
      </c>
      <c r="G1299" s="25">
        <v>230000</v>
      </c>
      <c r="H1299" s="27">
        <v>230000</v>
      </c>
      <c r="I1299" s="22">
        <v>230000</v>
      </c>
    </row>
    <row r="1300" spans="1:10" hidden="1">
      <c r="A1300" s="3" t="s">
        <v>324</v>
      </c>
      <c r="B1300" s="3" t="s">
        <v>328</v>
      </c>
      <c r="C1300" s="48" t="s">
        <v>141</v>
      </c>
      <c r="D1300" s="48" t="s">
        <v>151</v>
      </c>
      <c r="E1300" s="2" t="s">
        <v>16</v>
      </c>
      <c r="F1300">
        <v>221</v>
      </c>
      <c r="G1300" s="25">
        <v>336000</v>
      </c>
      <c r="H1300" s="27">
        <v>357840</v>
      </c>
      <c r="I1300" s="22">
        <v>364997</v>
      </c>
    </row>
    <row r="1301" spans="1:10" s="22" customFormat="1" hidden="1">
      <c r="A1301" s="21" t="s">
        <v>324</v>
      </c>
      <c r="B1301" s="21" t="s">
        <v>328</v>
      </c>
      <c r="C1301" s="48" t="s">
        <v>141</v>
      </c>
      <c r="D1301" s="48" t="s">
        <v>151</v>
      </c>
      <c r="E1301" s="24" t="s">
        <v>23</v>
      </c>
      <c r="F1301" s="22">
        <v>147</v>
      </c>
      <c r="G1301" s="26">
        <v>27104</v>
      </c>
      <c r="H1301" s="54">
        <v>28866</v>
      </c>
      <c r="I1301" s="22">
        <v>29443</v>
      </c>
      <c r="J1301" s="52">
        <f>SUM(I1296:I1301)</f>
        <v>2084173</v>
      </c>
    </row>
    <row r="1302" spans="1:10" hidden="1">
      <c r="A1302" s="3" t="s">
        <v>324</v>
      </c>
      <c r="B1302" s="3" t="s">
        <v>329</v>
      </c>
      <c r="C1302" s="3"/>
      <c r="D1302" s="3"/>
      <c r="E1302" s="2" t="s">
        <v>42</v>
      </c>
      <c r="F1302">
        <v>9</v>
      </c>
      <c r="G1302" s="25">
        <v>0</v>
      </c>
      <c r="H1302" s="27">
        <v>0</v>
      </c>
      <c r="I1302" s="22">
        <v>0</v>
      </c>
    </row>
    <row r="1303" spans="1:10" hidden="1">
      <c r="A1303" s="3" t="s">
        <v>324</v>
      </c>
      <c r="B1303" s="3" t="s">
        <v>329</v>
      </c>
      <c r="C1303" s="3"/>
      <c r="D1303" s="3"/>
      <c r="E1303" s="2" t="s">
        <v>19</v>
      </c>
      <c r="F1303">
        <v>53</v>
      </c>
      <c r="G1303" s="25">
        <v>23115</v>
      </c>
      <c r="H1303" s="27">
        <v>23115</v>
      </c>
      <c r="I1303" s="22">
        <v>23115</v>
      </c>
    </row>
    <row r="1304" spans="1:10" hidden="1">
      <c r="A1304" s="3" t="s">
        <v>324</v>
      </c>
      <c r="B1304" s="3" t="s">
        <v>329</v>
      </c>
      <c r="C1304" s="3"/>
      <c r="D1304" s="3"/>
      <c r="E1304" s="2" t="s">
        <v>20</v>
      </c>
      <c r="F1304">
        <v>123</v>
      </c>
      <c r="G1304" s="25">
        <v>10150</v>
      </c>
      <c r="H1304" s="27">
        <v>10150</v>
      </c>
      <c r="I1304" s="22">
        <v>10150</v>
      </c>
    </row>
    <row r="1305" spans="1:10" hidden="1">
      <c r="A1305" s="3" t="s">
        <v>324</v>
      </c>
      <c r="B1305" s="3" t="s">
        <v>329</v>
      </c>
      <c r="C1305" s="3"/>
      <c r="D1305" s="3"/>
      <c r="E1305" s="2" t="s">
        <v>16</v>
      </c>
      <c r="F1305">
        <v>221</v>
      </c>
      <c r="G1305" s="25">
        <v>65000</v>
      </c>
      <c r="H1305" s="27">
        <v>65000</v>
      </c>
      <c r="I1305" s="22">
        <v>65000</v>
      </c>
    </row>
    <row r="1306" spans="1:10" hidden="1">
      <c r="A1306" s="3" t="s">
        <v>324</v>
      </c>
      <c r="B1306" s="3" t="s">
        <v>329</v>
      </c>
      <c r="C1306" s="3"/>
      <c r="D1306" s="3"/>
      <c r="E1306" s="2" t="s">
        <v>39</v>
      </c>
      <c r="F1306">
        <v>15</v>
      </c>
      <c r="G1306" s="25">
        <v>0</v>
      </c>
      <c r="H1306" s="27">
        <v>0</v>
      </c>
      <c r="I1306" s="22">
        <v>0</v>
      </c>
    </row>
    <row r="1307" spans="1:10" hidden="1">
      <c r="A1307" s="3" t="s">
        <v>324</v>
      </c>
      <c r="B1307" s="3" t="s">
        <v>329</v>
      </c>
      <c r="C1307" s="3"/>
      <c r="D1307" s="3"/>
      <c r="E1307" s="2" t="s">
        <v>23</v>
      </c>
      <c r="F1307">
        <v>147</v>
      </c>
      <c r="G1307" s="25">
        <v>30000</v>
      </c>
      <c r="H1307" s="27">
        <v>30000</v>
      </c>
      <c r="I1307" s="22">
        <v>30000</v>
      </c>
    </row>
    <row r="1308" spans="1:10" hidden="1">
      <c r="A1308" s="3" t="s">
        <v>324</v>
      </c>
      <c r="B1308" s="3" t="s">
        <v>329</v>
      </c>
      <c r="C1308" s="3"/>
      <c r="D1308" s="3"/>
      <c r="E1308" s="2" t="s">
        <v>36</v>
      </c>
      <c r="F1308">
        <v>66</v>
      </c>
      <c r="G1308" s="25">
        <v>500</v>
      </c>
      <c r="H1308" s="27">
        <v>500</v>
      </c>
      <c r="I1308" s="22">
        <v>500</v>
      </c>
    </row>
    <row r="1309" spans="1:10" s="22" customFormat="1" hidden="1">
      <c r="A1309" s="21" t="s">
        <v>324</v>
      </c>
      <c r="B1309" s="21" t="s">
        <v>329</v>
      </c>
      <c r="C1309" s="21"/>
      <c r="D1309" s="21"/>
      <c r="E1309" s="24" t="s">
        <v>27</v>
      </c>
      <c r="F1309" s="22">
        <v>69</v>
      </c>
      <c r="G1309" s="26"/>
      <c r="H1309" s="54"/>
      <c r="J1309" s="52">
        <f>SUM(I1302:I1309)</f>
        <v>128765</v>
      </c>
    </row>
    <row r="1310" spans="1:10" hidden="1">
      <c r="A1310" s="3" t="s">
        <v>324</v>
      </c>
      <c r="B1310" s="3" t="s">
        <v>330</v>
      </c>
      <c r="C1310" s="48" t="s">
        <v>180</v>
      </c>
      <c r="D1310" s="48" t="s">
        <v>149</v>
      </c>
      <c r="E1310" s="2" t="s">
        <v>35</v>
      </c>
      <c r="F1310">
        <v>107</v>
      </c>
      <c r="G1310" s="25">
        <v>3000</v>
      </c>
      <c r="H1310" s="27">
        <v>3000</v>
      </c>
      <c r="I1310" s="22">
        <v>3000</v>
      </c>
    </row>
    <row r="1311" spans="1:10" hidden="1">
      <c r="A1311" s="3" t="s">
        <v>324</v>
      </c>
      <c r="B1311" s="3" t="s">
        <v>330</v>
      </c>
      <c r="C1311" s="48" t="s">
        <v>180</v>
      </c>
      <c r="D1311" s="48" t="s">
        <v>149</v>
      </c>
      <c r="E1311" s="2" t="s">
        <v>41</v>
      </c>
      <c r="F1311">
        <v>16</v>
      </c>
      <c r="G1311" s="25">
        <v>16000</v>
      </c>
      <c r="H1311" s="27">
        <v>16000</v>
      </c>
      <c r="I1311" s="22">
        <v>16000</v>
      </c>
    </row>
    <row r="1312" spans="1:10" hidden="1">
      <c r="A1312" s="3" t="s">
        <v>324</v>
      </c>
      <c r="B1312" s="3" t="s">
        <v>330</v>
      </c>
      <c r="C1312" s="48" t="s">
        <v>180</v>
      </c>
      <c r="D1312" s="48" t="s">
        <v>149</v>
      </c>
      <c r="E1312" s="2" t="s">
        <v>29</v>
      </c>
      <c r="F1312">
        <v>34</v>
      </c>
      <c r="G1312" s="25">
        <v>5000</v>
      </c>
      <c r="H1312" s="27">
        <v>5000</v>
      </c>
      <c r="I1312" s="22">
        <v>5000</v>
      </c>
    </row>
    <row r="1313" spans="1:10" hidden="1">
      <c r="A1313" s="3" t="s">
        <v>324</v>
      </c>
      <c r="B1313" s="3" t="s">
        <v>330</v>
      </c>
      <c r="C1313" s="48" t="s">
        <v>180</v>
      </c>
      <c r="D1313" s="48" t="s">
        <v>149</v>
      </c>
      <c r="E1313" s="2" t="s">
        <v>38</v>
      </c>
      <c r="F1313">
        <v>106</v>
      </c>
      <c r="G1313" s="25">
        <v>450</v>
      </c>
      <c r="H1313" s="27">
        <v>450</v>
      </c>
      <c r="I1313" s="22">
        <v>450</v>
      </c>
    </row>
    <row r="1314" spans="1:10" hidden="1">
      <c r="A1314" s="3" t="s">
        <v>324</v>
      </c>
      <c r="B1314" s="3" t="s">
        <v>330</v>
      </c>
      <c r="C1314" s="48" t="s">
        <v>180</v>
      </c>
      <c r="D1314" s="48" t="s">
        <v>149</v>
      </c>
      <c r="E1314" s="2" t="s">
        <v>20</v>
      </c>
      <c r="F1314">
        <v>123</v>
      </c>
      <c r="G1314" s="25">
        <v>12000</v>
      </c>
      <c r="H1314" s="27">
        <v>12000</v>
      </c>
      <c r="I1314" s="22">
        <v>12000</v>
      </c>
    </row>
    <row r="1315" spans="1:10" hidden="1">
      <c r="A1315" s="3" t="s">
        <v>324</v>
      </c>
      <c r="B1315" s="3" t="s">
        <v>330</v>
      </c>
      <c r="C1315" s="48" t="s">
        <v>180</v>
      </c>
      <c r="D1315" s="48" t="s">
        <v>149</v>
      </c>
      <c r="E1315" s="2" t="s">
        <v>16</v>
      </c>
      <c r="F1315">
        <v>221</v>
      </c>
      <c r="G1315" s="25">
        <v>30000</v>
      </c>
      <c r="H1315" s="27">
        <v>30000</v>
      </c>
      <c r="I1315" s="22">
        <v>30000</v>
      </c>
    </row>
    <row r="1316" spans="1:10" s="22" customFormat="1" hidden="1">
      <c r="A1316" s="21" t="s">
        <v>324</v>
      </c>
      <c r="B1316" s="21" t="s">
        <v>330</v>
      </c>
      <c r="C1316" s="48" t="s">
        <v>180</v>
      </c>
      <c r="D1316" s="48" t="s">
        <v>149</v>
      </c>
      <c r="E1316" s="24" t="s">
        <v>27</v>
      </c>
      <c r="F1316" s="22">
        <v>69</v>
      </c>
      <c r="G1316" s="26">
        <v>1500</v>
      </c>
      <c r="H1316" s="54">
        <v>1500</v>
      </c>
      <c r="I1316" s="22">
        <v>1500</v>
      </c>
      <c r="J1316" s="52">
        <f>SUM(I1310:I1316)</f>
        <v>67950</v>
      </c>
    </row>
    <row r="1317" spans="1:10" hidden="1">
      <c r="A1317" s="3" t="s">
        <v>324</v>
      </c>
      <c r="B1317" s="3" t="s">
        <v>331</v>
      </c>
      <c r="C1317" s="48" t="s">
        <v>147</v>
      </c>
      <c r="D1317" s="48" t="s">
        <v>142</v>
      </c>
      <c r="E1317" s="2" t="s">
        <v>25</v>
      </c>
      <c r="F1317">
        <v>77</v>
      </c>
      <c r="G1317" s="25">
        <v>750</v>
      </c>
      <c r="H1317" s="27">
        <v>750</v>
      </c>
      <c r="I1317" s="22">
        <v>750</v>
      </c>
    </row>
    <row r="1318" spans="1:10" hidden="1">
      <c r="A1318" s="3" t="s">
        <v>324</v>
      </c>
      <c r="B1318" s="3" t="s">
        <v>331</v>
      </c>
      <c r="C1318" s="48" t="s">
        <v>147</v>
      </c>
      <c r="D1318" s="48" t="s">
        <v>142</v>
      </c>
      <c r="E1318" s="2" t="s">
        <v>18</v>
      </c>
      <c r="F1318">
        <v>122</v>
      </c>
      <c r="G1318" s="25">
        <v>30000</v>
      </c>
      <c r="H1318" s="27">
        <v>30000</v>
      </c>
      <c r="I1318" s="22">
        <v>30000</v>
      </c>
    </row>
    <row r="1319" spans="1:10" hidden="1">
      <c r="A1319" s="3" t="s">
        <v>324</v>
      </c>
      <c r="B1319" s="3" t="s">
        <v>331</v>
      </c>
      <c r="C1319" s="48" t="s">
        <v>147</v>
      </c>
      <c r="D1319" s="48" t="s">
        <v>142</v>
      </c>
      <c r="E1319" s="2" t="s">
        <v>38</v>
      </c>
      <c r="F1319">
        <v>106</v>
      </c>
      <c r="G1319" s="25">
        <v>4000</v>
      </c>
      <c r="H1319" s="27">
        <v>4000</v>
      </c>
      <c r="I1319" s="22">
        <v>4000</v>
      </c>
    </row>
    <row r="1320" spans="1:10" hidden="1">
      <c r="A1320" s="3" t="s">
        <v>324</v>
      </c>
      <c r="B1320" s="3" t="s">
        <v>331</v>
      </c>
      <c r="C1320" s="48" t="s">
        <v>147</v>
      </c>
      <c r="D1320" s="48" t="s">
        <v>142</v>
      </c>
      <c r="E1320" s="2" t="s">
        <v>54</v>
      </c>
      <c r="F1320">
        <v>20</v>
      </c>
      <c r="G1320" s="25">
        <v>500</v>
      </c>
      <c r="H1320" s="27">
        <v>500</v>
      </c>
      <c r="I1320" s="22">
        <v>500</v>
      </c>
    </row>
    <row r="1321" spans="1:10" hidden="1">
      <c r="A1321" s="3" t="s">
        <v>324</v>
      </c>
      <c r="B1321" s="3" t="s">
        <v>331</v>
      </c>
      <c r="C1321" s="48" t="s">
        <v>147</v>
      </c>
      <c r="D1321" s="48" t="s">
        <v>142</v>
      </c>
      <c r="E1321" s="2" t="s">
        <v>20</v>
      </c>
      <c r="F1321">
        <v>123</v>
      </c>
      <c r="G1321" s="25">
        <v>8160</v>
      </c>
      <c r="H1321" s="27">
        <v>8323</v>
      </c>
      <c r="I1321" s="22">
        <v>8490</v>
      </c>
    </row>
    <row r="1322" spans="1:10" hidden="1">
      <c r="A1322" s="3" t="s">
        <v>324</v>
      </c>
      <c r="B1322" s="3" t="s">
        <v>331</v>
      </c>
      <c r="C1322" s="48" t="s">
        <v>147</v>
      </c>
      <c r="D1322" s="48" t="s">
        <v>142</v>
      </c>
      <c r="E1322" s="2" t="s">
        <v>16</v>
      </c>
      <c r="F1322">
        <v>221</v>
      </c>
      <c r="G1322" s="25">
        <v>80000</v>
      </c>
      <c r="H1322" s="27">
        <v>80000</v>
      </c>
      <c r="I1322" s="22">
        <v>80000</v>
      </c>
    </row>
    <row r="1323" spans="1:10" hidden="1">
      <c r="A1323" s="3" t="s">
        <v>324</v>
      </c>
      <c r="B1323" s="3" t="s">
        <v>331</v>
      </c>
      <c r="C1323" s="48" t="s">
        <v>147</v>
      </c>
      <c r="D1323" s="48" t="s">
        <v>142</v>
      </c>
      <c r="E1323" s="2" t="s">
        <v>49</v>
      </c>
      <c r="F1323">
        <v>16</v>
      </c>
      <c r="G1323" s="25">
        <v>110</v>
      </c>
      <c r="H1323" s="27">
        <v>110</v>
      </c>
      <c r="I1323" s="22">
        <v>110</v>
      </c>
    </row>
    <row r="1324" spans="1:10" hidden="1">
      <c r="A1324" s="3" t="s">
        <v>324</v>
      </c>
      <c r="B1324" s="3" t="s">
        <v>331</v>
      </c>
      <c r="C1324" s="48" t="s">
        <v>147</v>
      </c>
      <c r="D1324" s="48" t="s">
        <v>142</v>
      </c>
      <c r="E1324" s="2" t="s">
        <v>37</v>
      </c>
      <c r="F1324">
        <v>128</v>
      </c>
      <c r="G1324" s="25">
        <v>200</v>
      </c>
      <c r="H1324" s="27">
        <v>200</v>
      </c>
      <c r="I1324" s="22">
        <v>200</v>
      </c>
    </row>
    <row r="1325" spans="1:10" s="22" customFormat="1" hidden="1">
      <c r="A1325" s="21" t="s">
        <v>324</v>
      </c>
      <c r="B1325" s="21" t="s">
        <v>331</v>
      </c>
      <c r="C1325" s="48" t="s">
        <v>147</v>
      </c>
      <c r="D1325" s="48" t="s">
        <v>142</v>
      </c>
      <c r="E1325" s="24" t="s">
        <v>36</v>
      </c>
      <c r="F1325" s="22">
        <v>66</v>
      </c>
      <c r="G1325" s="26">
        <v>1020</v>
      </c>
      <c r="H1325" s="54">
        <v>1040</v>
      </c>
      <c r="I1325" s="22">
        <v>1061</v>
      </c>
      <c r="J1325" s="52">
        <f>SUM(I1317:I1325)</f>
        <v>125111</v>
      </c>
    </row>
    <row r="1326" spans="1:10" s="22" customFormat="1" hidden="1">
      <c r="A1326" s="21" t="s">
        <v>324</v>
      </c>
      <c r="B1326" s="21" t="s">
        <v>332</v>
      </c>
      <c r="C1326" s="103" t="s">
        <v>180</v>
      </c>
      <c r="D1326" s="103" t="s">
        <v>149</v>
      </c>
      <c r="E1326" s="24" t="s">
        <v>16</v>
      </c>
      <c r="F1326" s="22">
        <v>221</v>
      </c>
      <c r="G1326" s="26">
        <v>17000</v>
      </c>
      <c r="H1326" s="54">
        <v>18000</v>
      </c>
      <c r="I1326" s="22">
        <v>19000</v>
      </c>
      <c r="J1326" s="52"/>
    </row>
    <row r="1327" spans="1:10" hidden="1">
      <c r="A1327" s="3" t="s">
        <v>324</v>
      </c>
      <c r="B1327" s="3" t="s">
        <v>333</v>
      </c>
      <c r="C1327" s="48" t="s">
        <v>147</v>
      </c>
      <c r="D1327" s="48" t="s">
        <v>142</v>
      </c>
      <c r="E1327" s="2" t="s">
        <v>18</v>
      </c>
      <c r="F1327">
        <v>122</v>
      </c>
      <c r="G1327" s="25">
        <v>7500</v>
      </c>
      <c r="H1327" s="27">
        <v>7500</v>
      </c>
      <c r="I1327" s="22">
        <v>7500</v>
      </c>
    </row>
    <row r="1328" spans="1:10" hidden="1">
      <c r="A1328" s="3" t="s">
        <v>324</v>
      </c>
      <c r="B1328" s="3" t="s">
        <v>333</v>
      </c>
      <c r="C1328" s="48" t="s">
        <v>147</v>
      </c>
      <c r="D1328" s="48" t="s">
        <v>142</v>
      </c>
      <c r="E1328" s="2" t="s">
        <v>44</v>
      </c>
      <c r="F1328">
        <v>5</v>
      </c>
      <c r="G1328" s="25">
        <v>0</v>
      </c>
      <c r="H1328" s="27">
        <v>0</v>
      </c>
      <c r="I1328" s="22">
        <v>0</v>
      </c>
    </row>
    <row r="1329" spans="1:10" hidden="1">
      <c r="A1329" s="3" t="s">
        <v>324</v>
      </c>
      <c r="B1329" s="3" t="s">
        <v>333</v>
      </c>
      <c r="C1329" s="48" t="s">
        <v>147</v>
      </c>
      <c r="D1329" s="48" t="s">
        <v>142</v>
      </c>
      <c r="E1329" s="2" t="s">
        <v>22</v>
      </c>
      <c r="F1329">
        <v>21</v>
      </c>
      <c r="G1329" s="25"/>
    </row>
    <row r="1330" spans="1:10" hidden="1">
      <c r="A1330" s="3" t="s">
        <v>324</v>
      </c>
      <c r="B1330" s="3" t="s">
        <v>333</v>
      </c>
      <c r="C1330" s="48" t="s">
        <v>147</v>
      </c>
      <c r="D1330" s="48" t="s">
        <v>142</v>
      </c>
      <c r="E1330" s="2" t="s">
        <v>33</v>
      </c>
      <c r="F1330">
        <v>100</v>
      </c>
      <c r="G1330" s="25"/>
    </row>
    <row r="1331" spans="1:10" hidden="1">
      <c r="A1331" s="3" t="s">
        <v>324</v>
      </c>
      <c r="B1331" s="3" t="s">
        <v>333</v>
      </c>
      <c r="C1331" s="48" t="s">
        <v>147</v>
      </c>
      <c r="D1331" s="48" t="s">
        <v>142</v>
      </c>
      <c r="E1331" s="2" t="s">
        <v>38</v>
      </c>
      <c r="F1331">
        <v>106</v>
      </c>
      <c r="G1331" s="25">
        <v>3000</v>
      </c>
      <c r="H1331" s="27">
        <v>3000</v>
      </c>
      <c r="I1331" s="22">
        <v>3000</v>
      </c>
    </row>
    <row r="1332" spans="1:10" hidden="1">
      <c r="A1332" s="3" t="s">
        <v>324</v>
      </c>
      <c r="B1332" s="3" t="s">
        <v>333</v>
      </c>
      <c r="C1332" s="48" t="s">
        <v>147</v>
      </c>
      <c r="D1332" s="48" t="s">
        <v>142</v>
      </c>
      <c r="E1332" s="2" t="s">
        <v>54</v>
      </c>
      <c r="F1332">
        <v>20</v>
      </c>
      <c r="G1332" s="25"/>
    </row>
    <row r="1333" spans="1:10" hidden="1">
      <c r="A1333" s="3" t="s">
        <v>324</v>
      </c>
      <c r="B1333" s="3" t="s">
        <v>333</v>
      </c>
      <c r="C1333" s="48" t="s">
        <v>147</v>
      </c>
      <c r="D1333" s="48" t="s">
        <v>142</v>
      </c>
      <c r="E1333" s="2" t="s">
        <v>20</v>
      </c>
      <c r="F1333">
        <v>123</v>
      </c>
      <c r="G1333" s="25">
        <v>12200</v>
      </c>
      <c r="H1333" s="27">
        <v>12200</v>
      </c>
      <c r="I1333" s="22">
        <v>12200</v>
      </c>
    </row>
    <row r="1334" spans="1:10" s="22" customFormat="1" hidden="1">
      <c r="A1334" s="21" t="s">
        <v>324</v>
      </c>
      <c r="B1334" s="21" t="s">
        <v>333</v>
      </c>
      <c r="C1334" s="103" t="s">
        <v>147</v>
      </c>
      <c r="D1334" s="103" t="s">
        <v>142</v>
      </c>
      <c r="E1334" s="24" t="s">
        <v>16</v>
      </c>
      <c r="F1334" s="22">
        <v>221</v>
      </c>
      <c r="G1334" s="26">
        <v>50000</v>
      </c>
      <c r="H1334" s="54">
        <v>50000</v>
      </c>
      <c r="I1334" s="22">
        <v>50000</v>
      </c>
      <c r="J1334" s="52">
        <f>SUM(I1327:I1334)</f>
        <v>72700</v>
      </c>
    </row>
    <row r="1335" spans="1:10" hidden="1">
      <c r="A1335" s="3" t="s">
        <v>324</v>
      </c>
      <c r="B1335" s="3" t="s">
        <v>334</v>
      </c>
      <c r="C1335" s="48" t="s">
        <v>147</v>
      </c>
      <c r="D1335" s="48" t="s">
        <v>142</v>
      </c>
      <c r="E1335" s="2" t="s">
        <v>18</v>
      </c>
      <c r="F1335">
        <v>122</v>
      </c>
      <c r="G1335" s="25">
        <v>100000</v>
      </c>
      <c r="H1335" s="27">
        <v>100000</v>
      </c>
      <c r="I1335" s="22">
        <v>100000</v>
      </c>
    </row>
    <row r="1336" spans="1:10" hidden="1">
      <c r="A1336" s="3" t="s">
        <v>324</v>
      </c>
      <c r="B1336" s="3" t="s">
        <v>334</v>
      </c>
      <c r="C1336" s="48" t="s">
        <v>147</v>
      </c>
      <c r="D1336" s="48" t="s">
        <v>142</v>
      </c>
      <c r="E1336" s="2" t="s">
        <v>14</v>
      </c>
      <c r="F1336">
        <v>53</v>
      </c>
      <c r="G1336" s="25">
        <v>69849.649999999994</v>
      </c>
      <c r="H1336" s="27">
        <v>69849.649999999994</v>
      </c>
      <c r="I1336" s="22">
        <v>69849.649999999994</v>
      </c>
    </row>
    <row r="1337" spans="1:10" hidden="1">
      <c r="A1337" s="3" t="s">
        <v>324</v>
      </c>
      <c r="B1337" s="3" t="s">
        <v>334</v>
      </c>
      <c r="C1337" s="48" t="s">
        <v>147</v>
      </c>
      <c r="D1337" s="48" t="s">
        <v>142</v>
      </c>
      <c r="E1337" s="2" t="s">
        <v>38</v>
      </c>
      <c r="F1337">
        <v>106</v>
      </c>
      <c r="G1337" s="25">
        <v>2872.24</v>
      </c>
      <c r="H1337" s="27">
        <v>2872.24</v>
      </c>
      <c r="I1337" s="22">
        <v>2872.24</v>
      </c>
    </row>
    <row r="1338" spans="1:10" hidden="1">
      <c r="A1338" s="3" t="s">
        <v>324</v>
      </c>
      <c r="B1338" s="3" t="s">
        <v>334</v>
      </c>
      <c r="C1338" s="48" t="s">
        <v>147</v>
      </c>
      <c r="D1338" s="48" t="s">
        <v>142</v>
      </c>
      <c r="E1338" s="2" t="s">
        <v>16</v>
      </c>
      <c r="F1338">
        <v>221</v>
      </c>
      <c r="G1338" s="25">
        <v>81025.67</v>
      </c>
      <c r="H1338" s="27">
        <v>81025.67</v>
      </c>
      <c r="I1338" s="22">
        <v>81025.67</v>
      </c>
    </row>
    <row r="1339" spans="1:10" s="22" customFormat="1" hidden="1">
      <c r="A1339" s="21" t="s">
        <v>324</v>
      </c>
      <c r="B1339" s="21" t="s">
        <v>334</v>
      </c>
      <c r="C1339" s="103" t="s">
        <v>147</v>
      </c>
      <c r="D1339" s="103" t="s">
        <v>142</v>
      </c>
      <c r="E1339" s="24" t="s">
        <v>23</v>
      </c>
      <c r="F1339" s="22">
        <v>147</v>
      </c>
      <c r="G1339" s="26">
        <v>2968.5</v>
      </c>
      <c r="H1339" s="54">
        <v>2968.5</v>
      </c>
      <c r="I1339" s="22">
        <v>2968.5</v>
      </c>
      <c r="J1339" s="52">
        <f>SUM(I1335:I1339)</f>
        <v>256716.06</v>
      </c>
    </row>
    <row r="1340" spans="1:10" hidden="1">
      <c r="A1340" s="3" t="s">
        <v>324</v>
      </c>
      <c r="B1340" s="3" t="s">
        <v>335</v>
      </c>
      <c r="C1340" s="48" t="s">
        <v>147</v>
      </c>
      <c r="D1340" s="48" t="s">
        <v>149</v>
      </c>
      <c r="E1340" s="2" t="s">
        <v>35</v>
      </c>
      <c r="F1340">
        <v>107</v>
      </c>
      <c r="G1340" s="25">
        <v>3000</v>
      </c>
      <c r="H1340" s="27">
        <v>3000</v>
      </c>
      <c r="I1340" s="22">
        <v>3000</v>
      </c>
    </row>
    <row r="1341" spans="1:10" hidden="1">
      <c r="A1341" s="3" t="s">
        <v>324</v>
      </c>
      <c r="B1341" s="3" t="s">
        <v>335</v>
      </c>
      <c r="C1341" s="48" t="s">
        <v>147</v>
      </c>
      <c r="D1341" s="48" t="s">
        <v>149</v>
      </c>
      <c r="E1341" s="2" t="s">
        <v>29</v>
      </c>
      <c r="F1341">
        <v>34</v>
      </c>
      <c r="G1341" s="25">
        <v>6000</v>
      </c>
      <c r="H1341" s="27">
        <v>6000</v>
      </c>
      <c r="I1341" s="22">
        <v>6000</v>
      </c>
    </row>
    <row r="1342" spans="1:10" hidden="1">
      <c r="A1342" s="3" t="s">
        <v>324</v>
      </c>
      <c r="B1342" s="3" t="s">
        <v>335</v>
      </c>
      <c r="C1342" s="48" t="s">
        <v>147</v>
      </c>
      <c r="D1342" s="48" t="s">
        <v>149</v>
      </c>
      <c r="E1342" s="2" t="s">
        <v>38</v>
      </c>
      <c r="F1342">
        <v>106</v>
      </c>
      <c r="G1342" s="25">
        <v>500</v>
      </c>
      <c r="H1342" s="27">
        <v>500</v>
      </c>
      <c r="I1342" s="22">
        <v>500</v>
      </c>
    </row>
    <row r="1343" spans="1:10" hidden="1">
      <c r="A1343" s="3" t="s">
        <v>324</v>
      </c>
      <c r="B1343" s="3" t="s">
        <v>335</v>
      </c>
      <c r="C1343" s="48" t="s">
        <v>147</v>
      </c>
      <c r="D1343" s="48" t="s">
        <v>149</v>
      </c>
      <c r="E1343" s="2" t="s">
        <v>20</v>
      </c>
      <c r="F1343">
        <v>123</v>
      </c>
      <c r="G1343" s="25">
        <v>0</v>
      </c>
      <c r="H1343" s="27">
        <v>0</v>
      </c>
      <c r="I1343" s="22">
        <v>0</v>
      </c>
    </row>
    <row r="1344" spans="1:10" hidden="1">
      <c r="A1344" s="3" t="s">
        <v>324</v>
      </c>
      <c r="B1344" s="3" t="s">
        <v>335</v>
      </c>
      <c r="C1344" s="48" t="s">
        <v>147</v>
      </c>
      <c r="D1344" s="48" t="s">
        <v>149</v>
      </c>
      <c r="E1344" s="2" t="s">
        <v>16</v>
      </c>
      <c r="F1344">
        <v>221</v>
      </c>
      <c r="G1344" s="25">
        <v>50000</v>
      </c>
      <c r="H1344" s="27">
        <v>50000</v>
      </c>
      <c r="I1344" s="22">
        <v>50000</v>
      </c>
    </row>
    <row r="1345" spans="1:10" hidden="1">
      <c r="A1345" s="3" t="s">
        <v>324</v>
      </c>
      <c r="B1345" s="3" t="s">
        <v>335</v>
      </c>
      <c r="C1345" s="48" t="s">
        <v>147</v>
      </c>
      <c r="D1345" s="48" t="s">
        <v>149</v>
      </c>
      <c r="E1345" s="2" t="s">
        <v>23</v>
      </c>
      <c r="F1345">
        <v>147</v>
      </c>
      <c r="G1345" s="25">
        <v>1500</v>
      </c>
      <c r="H1345" s="27">
        <v>1500</v>
      </c>
      <c r="I1345" s="22">
        <v>1500</v>
      </c>
    </row>
    <row r="1346" spans="1:10" s="22" customFormat="1" hidden="1">
      <c r="A1346" s="21" t="s">
        <v>324</v>
      </c>
      <c r="B1346" s="21" t="s">
        <v>335</v>
      </c>
      <c r="C1346" s="103" t="s">
        <v>147</v>
      </c>
      <c r="D1346" s="103" t="s">
        <v>149</v>
      </c>
      <c r="E1346" s="24" t="s">
        <v>36</v>
      </c>
      <c r="F1346" s="22">
        <v>66</v>
      </c>
      <c r="G1346" s="26">
        <v>100</v>
      </c>
      <c r="H1346" s="54">
        <v>100</v>
      </c>
      <c r="I1346" s="22">
        <v>100</v>
      </c>
      <c r="J1346" s="52">
        <f>SUM(I1340:I1346)</f>
        <v>61100</v>
      </c>
    </row>
    <row r="1347" spans="1:10" hidden="1">
      <c r="A1347" s="3" t="s">
        <v>324</v>
      </c>
      <c r="B1347" s="3" t="s">
        <v>336</v>
      </c>
      <c r="C1347" s="48" t="s">
        <v>141</v>
      </c>
      <c r="D1347" s="48" t="s">
        <v>151</v>
      </c>
      <c r="E1347" s="2" t="s">
        <v>29</v>
      </c>
      <c r="F1347">
        <v>34</v>
      </c>
      <c r="G1347" s="25">
        <v>5500</v>
      </c>
      <c r="H1347" s="27">
        <v>5500</v>
      </c>
      <c r="I1347" s="22">
        <v>5500</v>
      </c>
    </row>
    <row r="1348" spans="1:10" hidden="1">
      <c r="A1348" s="3" t="s">
        <v>324</v>
      </c>
      <c r="B1348" s="3" t="s">
        <v>336</v>
      </c>
      <c r="C1348" s="48" t="s">
        <v>141</v>
      </c>
      <c r="D1348" s="48" t="s">
        <v>151</v>
      </c>
      <c r="E1348" s="2" t="s">
        <v>20</v>
      </c>
      <c r="F1348">
        <v>123</v>
      </c>
      <c r="G1348" s="25">
        <v>12000</v>
      </c>
      <c r="H1348" s="27">
        <v>12000</v>
      </c>
      <c r="I1348" s="22">
        <v>12000</v>
      </c>
    </row>
    <row r="1349" spans="1:10" hidden="1">
      <c r="A1349" s="3" t="s">
        <v>324</v>
      </c>
      <c r="B1349" s="3" t="s">
        <v>336</v>
      </c>
      <c r="C1349" s="48" t="s">
        <v>141</v>
      </c>
      <c r="D1349" s="48" t="s">
        <v>151</v>
      </c>
      <c r="E1349" s="2" t="s">
        <v>16</v>
      </c>
      <c r="F1349">
        <v>221</v>
      </c>
      <c r="G1349" s="25">
        <v>140000</v>
      </c>
      <c r="H1349" s="27">
        <v>140000</v>
      </c>
      <c r="I1349" s="22">
        <v>140000</v>
      </c>
    </row>
    <row r="1350" spans="1:10" hidden="1">
      <c r="A1350" s="3" t="s">
        <v>324</v>
      </c>
      <c r="B1350" s="3" t="s">
        <v>336</v>
      </c>
      <c r="C1350" s="48" t="s">
        <v>141</v>
      </c>
      <c r="D1350" s="48" t="s">
        <v>151</v>
      </c>
      <c r="E1350" s="2" t="s">
        <v>17</v>
      </c>
      <c r="F1350">
        <v>52</v>
      </c>
      <c r="G1350" s="25">
        <v>5000</v>
      </c>
      <c r="H1350" s="27">
        <v>5000</v>
      </c>
      <c r="I1350" s="22">
        <v>5000</v>
      </c>
    </row>
    <row r="1351" spans="1:10" hidden="1">
      <c r="A1351" s="3" t="s">
        <v>324</v>
      </c>
      <c r="B1351" s="3" t="s">
        <v>336</v>
      </c>
      <c r="C1351" s="48" t="s">
        <v>141</v>
      </c>
      <c r="D1351" s="48" t="s">
        <v>151</v>
      </c>
      <c r="E1351" s="2" t="s">
        <v>23</v>
      </c>
      <c r="F1351">
        <v>147</v>
      </c>
      <c r="G1351" s="25">
        <v>40000</v>
      </c>
      <c r="H1351" s="27">
        <v>40000</v>
      </c>
      <c r="I1351" s="22">
        <v>40000</v>
      </c>
    </row>
    <row r="1352" spans="1:10" hidden="1">
      <c r="A1352" s="3" t="s">
        <v>324</v>
      </c>
      <c r="B1352" s="3" t="s">
        <v>336</v>
      </c>
      <c r="C1352" s="48" t="s">
        <v>141</v>
      </c>
      <c r="D1352" s="48" t="s">
        <v>151</v>
      </c>
      <c r="E1352" s="2" t="s">
        <v>37</v>
      </c>
      <c r="F1352">
        <v>128</v>
      </c>
      <c r="G1352" s="25">
        <v>12500</v>
      </c>
      <c r="H1352" s="27">
        <v>12500</v>
      </c>
      <c r="I1352" s="22">
        <v>12500</v>
      </c>
    </row>
    <row r="1353" spans="1:10" hidden="1">
      <c r="A1353" s="3" t="s">
        <v>324</v>
      </c>
      <c r="B1353" s="3" t="s">
        <v>336</v>
      </c>
      <c r="C1353" s="48" t="s">
        <v>141</v>
      </c>
      <c r="D1353" s="48" t="s">
        <v>151</v>
      </c>
      <c r="E1353" s="2" t="s">
        <v>50</v>
      </c>
      <c r="F1353">
        <v>7</v>
      </c>
      <c r="G1353" s="25">
        <v>5600</v>
      </c>
      <c r="H1353" s="27">
        <v>5600</v>
      </c>
      <c r="I1353" s="22">
        <v>5600</v>
      </c>
    </row>
    <row r="1354" spans="1:10" hidden="1">
      <c r="A1354" s="3" t="s">
        <v>324</v>
      </c>
      <c r="B1354" s="3" t="s">
        <v>336</v>
      </c>
      <c r="C1354" s="48" t="s">
        <v>141</v>
      </c>
      <c r="D1354" s="48" t="s">
        <v>151</v>
      </c>
      <c r="E1354" s="2" t="s">
        <v>24</v>
      </c>
      <c r="F1354">
        <v>60</v>
      </c>
      <c r="G1354" s="25">
        <v>55000</v>
      </c>
      <c r="H1354" s="27">
        <v>31000</v>
      </c>
      <c r="I1354" s="22">
        <v>31000</v>
      </c>
    </row>
    <row r="1355" spans="1:10" s="22" customFormat="1" hidden="1">
      <c r="A1355" s="21" t="s">
        <v>324</v>
      </c>
      <c r="B1355" s="21" t="s">
        <v>336</v>
      </c>
      <c r="C1355" s="103" t="s">
        <v>141</v>
      </c>
      <c r="D1355" s="103" t="s">
        <v>151</v>
      </c>
      <c r="E1355" s="24" t="s">
        <v>27</v>
      </c>
      <c r="F1355" s="22">
        <v>69</v>
      </c>
      <c r="G1355" s="26">
        <v>20606.02</v>
      </c>
      <c r="H1355" s="54">
        <v>20812.080000000002</v>
      </c>
      <c r="I1355" s="22">
        <v>21020.2</v>
      </c>
      <c r="J1355" s="52">
        <f>SUM(I1347:I1355)</f>
        <v>272620.2</v>
      </c>
    </row>
    <row r="1356" spans="1:10" hidden="1">
      <c r="A1356" s="3" t="s">
        <v>324</v>
      </c>
      <c r="B1356" s="3" t="s">
        <v>337</v>
      </c>
      <c r="C1356" s="48" t="s">
        <v>141</v>
      </c>
      <c r="D1356" s="48" t="s">
        <v>167</v>
      </c>
      <c r="E1356" s="2" t="s">
        <v>35</v>
      </c>
      <c r="F1356">
        <v>107</v>
      </c>
      <c r="G1356" s="25">
        <v>20000</v>
      </c>
      <c r="H1356" s="27">
        <v>20000</v>
      </c>
      <c r="I1356" s="22">
        <v>20000</v>
      </c>
    </row>
    <row r="1357" spans="1:10" hidden="1">
      <c r="A1357" s="3" t="s">
        <v>324</v>
      </c>
      <c r="B1357" s="3" t="s">
        <v>337</v>
      </c>
      <c r="C1357" s="48" t="s">
        <v>141</v>
      </c>
      <c r="D1357" s="48" t="s">
        <v>167</v>
      </c>
      <c r="E1357" s="2" t="s">
        <v>38</v>
      </c>
      <c r="F1357">
        <v>106</v>
      </c>
      <c r="G1357" s="25">
        <v>40000</v>
      </c>
      <c r="H1357" s="27">
        <v>40000</v>
      </c>
      <c r="I1357" s="22">
        <v>40000</v>
      </c>
    </row>
    <row r="1358" spans="1:10" hidden="1">
      <c r="A1358" s="3" t="s">
        <v>324</v>
      </c>
      <c r="B1358" s="3" t="s">
        <v>337</v>
      </c>
      <c r="C1358" s="48" t="s">
        <v>141</v>
      </c>
      <c r="D1358" s="48" t="s">
        <v>167</v>
      </c>
      <c r="E1358" s="2" t="s">
        <v>16</v>
      </c>
      <c r="F1358">
        <v>221</v>
      </c>
      <c r="G1358" s="25">
        <v>270000</v>
      </c>
      <c r="H1358" s="27">
        <v>270000</v>
      </c>
      <c r="I1358" s="22">
        <v>270000</v>
      </c>
    </row>
    <row r="1359" spans="1:10" hidden="1">
      <c r="A1359" s="3" t="s">
        <v>324</v>
      </c>
      <c r="B1359" s="3" t="s">
        <v>337</v>
      </c>
      <c r="C1359" s="48" t="s">
        <v>141</v>
      </c>
      <c r="D1359" s="48" t="s">
        <v>167</v>
      </c>
      <c r="E1359" s="2" t="s">
        <v>23</v>
      </c>
      <c r="F1359">
        <v>147</v>
      </c>
      <c r="G1359" s="25">
        <v>31000</v>
      </c>
      <c r="H1359" s="27">
        <v>31000</v>
      </c>
      <c r="I1359" s="22">
        <v>31000</v>
      </c>
    </row>
    <row r="1360" spans="1:10" s="22" customFormat="1" hidden="1">
      <c r="A1360" s="21" t="s">
        <v>324</v>
      </c>
      <c r="B1360" s="21" t="s">
        <v>337</v>
      </c>
      <c r="C1360" s="103" t="s">
        <v>141</v>
      </c>
      <c r="D1360" s="103" t="s">
        <v>167</v>
      </c>
      <c r="E1360" s="24" t="s">
        <v>37</v>
      </c>
      <c r="F1360" s="22">
        <v>128</v>
      </c>
      <c r="G1360" s="26">
        <v>5300</v>
      </c>
      <c r="H1360" s="54">
        <v>5300</v>
      </c>
      <c r="I1360" s="22">
        <v>5300</v>
      </c>
      <c r="J1360" s="52">
        <f>SUM(I1356:I1360)</f>
        <v>366300</v>
      </c>
    </row>
    <row r="1361" spans="1:10" hidden="1">
      <c r="A1361" s="3" t="s">
        <v>324</v>
      </c>
      <c r="B1361" s="3" t="s">
        <v>338</v>
      </c>
      <c r="C1361" s="48" t="s">
        <v>141</v>
      </c>
      <c r="D1361" s="48" t="s">
        <v>149</v>
      </c>
      <c r="E1361" s="2" t="s">
        <v>14</v>
      </c>
      <c r="F1361">
        <v>53</v>
      </c>
      <c r="G1361" s="25">
        <v>260000</v>
      </c>
      <c r="H1361" s="27">
        <v>260000</v>
      </c>
      <c r="I1361" s="22">
        <v>260000</v>
      </c>
    </row>
    <row r="1362" spans="1:10" hidden="1">
      <c r="A1362" s="3" t="s">
        <v>324</v>
      </c>
      <c r="B1362" s="3" t="s">
        <v>338</v>
      </c>
      <c r="C1362" s="48" t="s">
        <v>141</v>
      </c>
      <c r="D1362" s="48" t="s">
        <v>149</v>
      </c>
      <c r="E1362" s="2" t="s">
        <v>33</v>
      </c>
      <c r="F1362">
        <v>100</v>
      </c>
      <c r="G1362" s="25">
        <v>1000</v>
      </c>
      <c r="H1362" s="27">
        <v>1000</v>
      </c>
      <c r="I1362" s="22">
        <v>1000</v>
      </c>
    </row>
    <row r="1363" spans="1:10" hidden="1">
      <c r="A1363" s="3" t="s">
        <v>324</v>
      </c>
      <c r="B1363" s="3" t="s">
        <v>338</v>
      </c>
      <c r="C1363" s="48" t="s">
        <v>141</v>
      </c>
      <c r="D1363" s="48" t="s">
        <v>149</v>
      </c>
      <c r="E1363" s="2" t="s">
        <v>55</v>
      </c>
      <c r="F1363">
        <v>55</v>
      </c>
      <c r="G1363">
        <v>31000</v>
      </c>
      <c r="H1363" s="27">
        <v>32000</v>
      </c>
      <c r="I1363" s="22">
        <v>33000</v>
      </c>
    </row>
    <row r="1364" spans="1:10" hidden="1">
      <c r="A1364" s="3" t="s">
        <v>324</v>
      </c>
      <c r="B1364" s="3" t="s">
        <v>338</v>
      </c>
      <c r="C1364" s="48" t="s">
        <v>141</v>
      </c>
      <c r="D1364" s="48" t="s">
        <v>149</v>
      </c>
      <c r="E1364" s="2" t="s">
        <v>32</v>
      </c>
      <c r="F1364">
        <v>9</v>
      </c>
      <c r="G1364" s="25">
        <v>460000</v>
      </c>
      <c r="H1364" s="27">
        <v>460000</v>
      </c>
      <c r="I1364" s="22">
        <v>460000</v>
      </c>
    </row>
    <row r="1365" spans="1:10" hidden="1">
      <c r="A1365" s="3" t="s">
        <v>324</v>
      </c>
      <c r="B1365" s="3" t="s">
        <v>338</v>
      </c>
      <c r="C1365" s="48" t="s">
        <v>141</v>
      </c>
      <c r="D1365" s="48" t="s">
        <v>149</v>
      </c>
      <c r="E1365" s="2" t="s">
        <v>16</v>
      </c>
      <c r="F1365">
        <v>221</v>
      </c>
      <c r="G1365" s="25">
        <v>6000</v>
      </c>
      <c r="H1365" s="27">
        <v>6000</v>
      </c>
      <c r="I1365" s="22">
        <v>6000</v>
      </c>
    </row>
    <row r="1366" spans="1:10" hidden="1">
      <c r="A1366" s="3" t="s">
        <v>324</v>
      </c>
      <c r="B1366" s="3" t="s">
        <v>338</v>
      </c>
      <c r="C1366" s="48" t="s">
        <v>141</v>
      </c>
      <c r="D1366" s="48" t="s">
        <v>149</v>
      </c>
      <c r="E1366" s="2" t="s">
        <v>49</v>
      </c>
      <c r="F1366">
        <v>16</v>
      </c>
      <c r="G1366" s="25">
        <v>1500</v>
      </c>
      <c r="H1366" s="27">
        <v>1500</v>
      </c>
      <c r="I1366" s="22">
        <v>1500</v>
      </c>
    </row>
    <row r="1367" spans="1:10" hidden="1">
      <c r="A1367" s="3" t="s">
        <v>324</v>
      </c>
      <c r="B1367" s="3" t="s">
        <v>338</v>
      </c>
      <c r="C1367" s="48" t="s">
        <v>141</v>
      </c>
      <c r="D1367" s="48" t="s">
        <v>149</v>
      </c>
      <c r="E1367" s="2" t="s">
        <v>17</v>
      </c>
      <c r="F1367">
        <v>52</v>
      </c>
      <c r="G1367" s="25">
        <v>100000</v>
      </c>
      <c r="H1367" s="27">
        <v>100000</v>
      </c>
      <c r="I1367" s="22">
        <v>100000</v>
      </c>
    </row>
    <row r="1368" spans="1:10" hidden="1">
      <c r="A1368" s="3" t="s">
        <v>324</v>
      </c>
      <c r="B1368" s="3" t="s">
        <v>338</v>
      </c>
      <c r="C1368" s="48" t="s">
        <v>141</v>
      </c>
      <c r="D1368" s="48" t="s">
        <v>149</v>
      </c>
      <c r="E1368" s="2" t="s">
        <v>23</v>
      </c>
      <c r="F1368">
        <v>147</v>
      </c>
      <c r="G1368" s="25">
        <v>1000</v>
      </c>
      <c r="H1368" s="27">
        <v>1000</v>
      </c>
      <c r="I1368" s="22">
        <v>1000</v>
      </c>
    </row>
    <row r="1369" spans="1:10" hidden="1">
      <c r="A1369" s="3" t="s">
        <v>324</v>
      </c>
      <c r="B1369" s="3" t="s">
        <v>338</v>
      </c>
      <c r="C1369" s="48" t="s">
        <v>141</v>
      </c>
      <c r="D1369" s="48" t="s">
        <v>149</v>
      </c>
      <c r="E1369" s="2" t="s">
        <v>37</v>
      </c>
      <c r="F1369">
        <v>128</v>
      </c>
      <c r="G1369" s="25">
        <v>500</v>
      </c>
      <c r="H1369" s="27">
        <v>500</v>
      </c>
      <c r="I1369" s="22">
        <v>500</v>
      </c>
    </row>
    <row r="1370" spans="1:10" hidden="1">
      <c r="A1370" s="3" t="s">
        <v>324</v>
      </c>
      <c r="B1370" s="3" t="s">
        <v>338</v>
      </c>
      <c r="C1370" s="48" t="s">
        <v>141</v>
      </c>
      <c r="D1370" s="48" t="s">
        <v>149</v>
      </c>
      <c r="E1370" s="2" t="s">
        <v>31</v>
      </c>
      <c r="F1370">
        <v>38</v>
      </c>
      <c r="G1370" s="25">
        <v>6600</v>
      </c>
      <c r="H1370" s="27">
        <v>6600</v>
      </c>
      <c r="I1370" s="22">
        <v>6600</v>
      </c>
    </row>
    <row r="1371" spans="1:10" s="22" customFormat="1" hidden="1">
      <c r="A1371" s="21" t="s">
        <v>324</v>
      </c>
      <c r="B1371" s="21" t="s">
        <v>338</v>
      </c>
      <c r="C1371" s="103" t="s">
        <v>141</v>
      </c>
      <c r="D1371" s="103" t="s">
        <v>149</v>
      </c>
      <c r="E1371" s="24" t="s">
        <v>27</v>
      </c>
      <c r="F1371" s="22">
        <v>69</v>
      </c>
      <c r="G1371" s="26">
        <v>2000</v>
      </c>
      <c r="H1371" s="54">
        <v>2000</v>
      </c>
      <c r="I1371" s="22">
        <v>2000</v>
      </c>
      <c r="J1371" s="52">
        <f>SUM(I1361:I1371)</f>
        <v>871600</v>
      </c>
    </row>
    <row r="1372" spans="1:10" hidden="1">
      <c r="A1372" s="3" t="s">
        <v>324</v>
      </c>
      <c r="B1372" s="3" t="s">
        <v>339</v>
      </c>
      <c r="C1372" s="48" t="s">
        <v>180</v>
      </c>
      <c r="D1372" s="48" t="s">
        <v>149</v>
      </c>
      <c r="E1372" s="2" t="s">
        <v>18</v>
      </c>
      <c r="F1372">
        <v>122</v>
      </c>
      <c r="G1372" s="25">
        <v>60638</v>
      </c>
      <c r="H1372" s="27">
        <v>63670</v>
      </c>
      <c r="I1372">
        <v>66854</v>
      </c>
    </row>
    <row r="1373" spans="1:10" hidden="1">
      <c r="A1373" s="3" t="s">
        <v>324</v>
      </c>
      <c r="B1373" s="3" t="s">
        <v>339</v>
      </c>
      <c r="C1373" s="48" t="s">
        <v>180</v>
      </c>
      <c r="D1373" s="48" t="s">
        <v>149</v>
      </c>
      <c r="E1373" s="2" t="s">
        <v>38</v>
      </c>
      <c r="F1373">
        <v>106</v>
      </c>
      <c r="G1373" s="25">
        <v>412</v>
      </c>
      <c r="H1373" s="27">
        <v>416</v>
      </c>
      <c r="I1373">
        <v>420</v>
      </c>
    </row>
    <row r="1374" spans="1:10" hidden="1">
      <c r="A1374" s="3" t="s">
        <v>324</v>
      </c>
      <c r="B1374" s="3" t="s">
        <v>339</v>
      </c>
      <c r="C1374" s="48" t="s">
        <v>180</v>
      </c>
      <c r="D1374" s="48" t="s">
        <v>149</v>
      </c>
      <c r="E1374" s="2" t="s">
        <v>16</v>
      </c>
      <c r="F1374">
        <v>221</v>
      </c>
      <c r="G1374" s="25">
        <v>100000</v>
      </c>
      <c r="H1374" s="27">
        <v>100000</v>
      </c>
      <c r="I1374">
        <v>100000</v>
      </c>
    </row>
    <row r="1375" spans="1:10" s="22" customFormat="1" hidden="1">
      <c r="A1375" s="21" t="s">
        <v>324</v>
      </c>
      <c r="B1375" s="21" t="s">
        <v>339</v>
      </c>
      <c r="C1375" s="103" t="s">
        <v>180</v>
      </c>
      <c r="D1375" s="103" t="s">
        <v>149</v>
      </c>
      <c r="E1375" s="24" t="s">
        <v>23</v>
      </c>
      <c r="F1375" s="22">
        <v>147</v>
      </c>
      <c r="G1375" s="26">
        <v>4500</v>
      </c>
      <c r="H1375" s="54">
        <v>4500</v>
      </c>
      <c r="I1375" s="22">
        <v>4500</v>
      </c>
      <c r="J1375" s="52">
        <f>SUM(I1372:I1375)</f>
        <v>171774</v>
      </c>
    </row>
    <row r="1376" spans="1:10" hidden="1">
      <c r="A1376" s="3" t="s">
        <v>324</v>
      </c>
      <c r="B1376" s="3" t="s">
        <v>340</v>
      </c>
      <c r="C1376" s="48" t="s">
        <v>147</v>
      </c>
      <c r="D1376" s="48" t="s">
        <v>149</v>
      </c>
      <c r="E1376" s="2" t="s">
        <v>18</v>
      </c>
      <c r="F1376">
        <v>122</v>
      </c>
      <c r="G1376" s="25">
        <v>57550</v>
      </c>
      <c r="H1376" s="27">
        <v>57550</v>
      </c>
      <c r="I1376" s="22">
        <v>57550</v>
      </c>
    </row>
    <row r="1377" spans="1:10" s="22" customFormat="1" hidden="1">
      <c r="A1377" s="21" t="s">
        <v>324</v>
      </c>
      <c r="B1377" s="21" t="s">
        <v>340</v>
      </c>
      <c r="C1377" s="48" t="s">
        <v>147</v>
      </c>
      <c r="D1377" s="48" t="s">
        <v>149</v>
      </c>
      <c r="E1377" s="24" t="s">
        <v>16</v>
      </c>
      <c r="F1377" s="22">
        <v>221</v>
      </c>
      <c r="G1377" s="26">
        <v>25000</v>
      </c>
      <c r="H1377" s="54">
        <v>25000</v>
      </c>
      <c r="I1377" s="22">
        <v>25000</v>
      </c>
      <c r="J1377" s="52">
        <f>SUM(I1376:I1377)</f>
        <v>82550</v>
      </c>
    </row>
    <row r="1378" spans="1:10" hidden="1">
      <c r="A1378" s="3" t="s">
        <v>324</v>
      </c>
      <c r="B1378" s="3" t="s">
        <v>341</v>
      </c>
      <c r="C1378" s="48" t="s">
        <v>180</v>
      </c>
      <c r="D1378" s="48" t="s">
        <v>149</v>
      </c>
      <c r="E1378" s="2" t="s">
        <v>16</v>
      </c>
      <c r="F1378">
        <v>221</v>
      </c>
      <c r="G1378" s="25">
        <v>50000</v>
      </c>
      <c r="H1378" s="27">
        <v>50000</v>
      </c>
      <c r="I1378">
        <v>50000</v>
      </c>
    </row>
    <row r="1379" spans="1:10" hidden="1">
      <c r="A1379" s="3" t="s">
        <v>324</v>
      </c>
      <c r="B1379" s="3" t="s">
        <v>341</v>
      </c>
      <c r="C1379" s="48" t="s">
        <v>180</v>
      </c>
      <c r="D1379" s="48" t="s">
        <v>149</v>
      </c>
      <c r="E1379" s="2" t="s">
        <v>49</v>
      </c>
      <c r="F1379">
        <v>16</v>
      </c>
      <c r="G1379" s="25"/>
      <c r="I1379"/>
      <c r="J1379" s="51">
        <v>50000</v>
      </c>
    </row>
    <row r="1380" spans="1:10" s="22" customFormat="1" hidden="1">
      <c r="A1380" s="21" t="s">
        <v>324</v>
      </c>
      <c r="B1380" s="21" t="s">
        <v>342</v>
      </c>
      <c r="C1380" s="103" t="s">
        <v>180</v>
      </c>
      <c r="D1380" s="103" t="s">
        <v>149</v>
      </c>
      <c r="E1380" s="24" t="s">
        <v>16</v>
      </c>
      <c r="F1380" s="22">
        <v>221</v>
      </c>
      <c r="G1380" s="26">
        <v>60000</v>
      </c>
      <c r="H1380" s="54">
        <v>60600</v>
      </c>
      <c r="I1380" s="22">
        <v>61206</v>
      </c>
      <c r="J1380" s="52">
        <v>61206</v>
      </c>
    </row>
    <row r="1381" spans="1:10" hidden="1">
      <c r="A1381" s="3" t="s">
        <v>324</v>
      </c>
      <c r="B1381" s="3" t="s">
        <v>343</v>
      </c>
      <c r="C1381" s="48" t="s">
        <v>141</v>
      </c>
      <c r="D1381" s="48" t="s">
        <v>151</v>
      </c>
      <c r="E1381" s="2" t="s">
        <v>18</v>
      </c>
      <c r="F1381">
        <v>122</v>
      </c>
      <c r="G1381" s="25">
        <v>0</v>
      </c>
      <c r="H1381" s="27">
        <v>0</v>
      </c>
      <c r="I1381" s="22">
        <v>0</v>
      </c>
    </row>
    <row r="1382" spans="1:10" hidden="1">
      <c r="A1382" s="3" t="s">
        <v>324</v>
      </c>
      <c r="B1382" s="3" t="s">
        <v>343</v>
      </c>
      <c r="C1382" s="48" t="s">
        <v>141</v>
      </c>
      <c r="D1382" s="48" t="s">
        <v>151</v>
      </c>
      <c r="E1382" s="2" t="s">
        <v>44</v>
      </c>
      <c r="F1382">
        <v>5</v>
      </c>
      <c r="G1382" s="25">
        <v>15000</v>
      </c>
      <c r="H1382" s="27">
        <v>15000</v>
      </c>
      <c r="I1382" s="22">
        <v>15000</v>
      </c>
    </row>
    <row r="1383" spans="1:10" hidden="1">
      <c r="A1383" s="3" t="s">
        <v>324</v>
      </c>
      <c r="B1383" s="3" t="s">
        <v>343</v>
      </c>
      <c r="C1383" s="48" t="s">
        <v>141</v>
      </c>
      <c r="D1383" s="48" t="s">
        <v>151</v>
      </c>
      <c r="E1383" s="2" t="s">
        <v>15</v>
      </c>
      <c r="F1383">
        <v>54</v>
      </c>
      <c r="G1383" s="25">
        <v>1050000</v>
      </c>
      <c r="H1383" s="27">
        <v>1070000</v>
      </c>
      <c r="I1383" s="22">
        <v>1090000</v>
      </c>
    </row>
    <row r="1384" spans="1:10" hidden="1">
      <c r="A1384" s="3" t="s">
        <v>324</v>
      </c>
      <c r="B1384" s="3" t="s">
        <v>343</v>
      </c>
      <c r="C1384" s="48" t="s">
        <v>141</v>
      </c>
      <c r="D1384" s="48" t="s">
        <v>151</v>
      </c>
      <c r="E1384" s="2" t="s">
        <v>35</v>
      </c>
      <c r="F1384">
        <v>107</v>
      </c>
      <c r="G1384" s="25">
        <v>3300</v>
      </c>
      <c r="H1384" s="27">
        <v>3300</v>
      </c>
      <c r="I1384" s="22">
        <v>3300</v>
      </c>
    </row>
    <row r="1385" spans="1:10" hidden="1">
      <c r="A1385" s="3" t="s">
        <v>324</v>
      </c>
      <c r="B1385" s="3" t="s">
        <v>343</v>
      </c>
      <c r="C1385" s="48" t="s">
        <v>141</v>
      </c>
      <c r="D1385" s="48" t="s">
        <v>151</v>
      </c>
      <c r="E1385" s="2" t="s">
        <v>33</v>
      </c>
      <c r="F1385">
        <v>100</v>
      </c>
      <c r="G1385" s="25">
        <v>22000</v>
      </c>
      <c r="H1385" s="27">
        <v>22000</v>
      </c>
      <c r="I1385" s="22">
        <v>22000</v>
      </c>
    </row>
    <row r="1386" spans="1:10" hidden="1">
      <c r="A1386" s="3" t="s">
        <v>324</v>
      </c>
      <c r="B1386" s="3" t="s">
        <v>343</v>
      </c>
      <c r="C1386" s="48" t="s">
        <v>141</v>
      </c>
      <c r="D1386" s="48" t="s">
        <v>151</v>
      </c>
      <c r="E1386" s="2" t="s">
        <v>54</v>
      </c>
      <c r="F1386">
        <v>20</v>
      </c>
      <c r="G1386" s="25">
        <v>0</v>
      </c>
      <c r="H1386" s="27">
        <v>0</v>
      </c>
      <c r="I1386" s="22">
        <v>0</v>
      </c>
    </row>
    <row r="1387" spans="1:10" hidden="1">
      <c r="A1387" s="3" t="s">
        <v>324</v>
      </c>
      <c r="B1387" s="3" t="s">
        <v>343</v>
      </c>
      <c r="C1387" s="48" t="s">
        <v>141</v>
      </c>
      <c r="D1387" s="48" t="s">
        <v>151</v>
      </c>
      <c r="E1387" s="2" t="s">
        <v>55</v>
      </c>
      <c r="F1387">
        <v>55</v>
      </c>
      <c r="G1387">
        <v>150000</v>
      </c>
      <c r="H1387" s="27">
        <v>150000</v>
      </c>
      <c r="I1387" s="22">
        <v>150000</v>
      </c>
    </row>
    <row r="1388" spans="1:10" hidden="1">
      <c r="A1388" s="3" t="s">
        <v>324</v>
      </c>
      <c r="B1388" s="3" t="s">
        <v>343</v>
      </c>
      <c r="C1388" s="48" t="s">
        <v>141</v>
      </c>
      <c r="D1388" s="48" t="s">
        <v>151</v>
      </c>
      <c r="E1388" s="2" t="s">
        <v>19</v>
      </c>
      <c r="F1388">
        <v>53</v>
      </c>
      <c r="G1388" s="25">
        <v>5400</v>
      </c>
      <c r="H1388" s="27">
        <v>5500</v>
      </c>
      <c r="I1388" s="22">
        <v>5600</v>
      </c>
    </row>
    <row r="1389" spans="1:10" hidden="1">
      <c r="A1389" s="3" t="s">
        <v>324</v>
      </c>
      <c r="B1389" s="3" t="s">
        <v>343</v>
      </c>
      <c r="C1389" s="48" t="s">
        <v>141</v>
      </c>
      <c r="D1389" s="48" t="s">
        <v>151</v>
      </c>
      <c r="E1389" s="2" t="s">
        <v>32</v>
      </c>
      <c r="F1389">
        <v>9</v>
      </c>
      <c r="G1389" s="25">
        <v>130000</v>
      </c>
      <c r="H1389" s="27">
        <v>130000</v>
      </c>
      <c r="I1389" s="22">
        <v>130000</v>
      </c>
    </row>
    <row r="1390" spans="1:10" hidden="1">
      <c r="A1390" s="3" t="s">
        <v>324</v>
      </c>
      <c r="B1390" s="3" t="s">
        <v>343</v>
      </c>
      <c r="C1390" s="48" t="s">
        <v>141</v>
      </c>
      <c r="D1390" s="48" t="s">
        <v>151</v>
      </c>
      <c r="E1390" s="2" t="s">
        <v>16</v>
      </c>
      <c r="F1390">
        <v>221</v>
      </c>
      <c r="G1390" s="25">
        <v>300000</v>
      </c>
      <c r="H1390" s="27">
        <v>300000</v>
      </c>
      <c r="I1390" s="22">
        <v>300000</v>
      </c>
    </row>
    <row r="1391" spans="1:10" hidden="1">
      <c r="A1391" s="3" t="s">
        <v>324</v>
      </c>
      <c r="B1391" s="3" t="s">
        <v>343</v>
      </c>
      <c r="C1391" s="48" t="s">
        <v>141</v>
      </c>
      <c r="D1391" s="48" t="s">
        <v>151</v>
      </c>
      <c r="E1391" s="2" t="s">
        <v>39</v>
      </c>
      <c r="F1391">
        <v>15</v>
      </c>
      <c r="G1391" s="25">
        <v>20000</v>
      </c>
      <c r="H1391" s="27">
        <v>20000</v>
      </c>
      <c r="I1391" s="22">
        <v>20000</v>
      </c>
    </row>
    <row r="1392" spans="1:10" s="22" customFormat="1" hidden="1">
      <c r="A1392" s="21" t="s">
        <v>324</v>
      </c>
      <c r="B1392" s="21" t="s">
        <v>343</v>
      </c>
      <c r="C1392" s="103" t="s">
        <v>141</v>
      </c>
      <c r="D1392" s="103" t="s">
        <v>151</v>
      </c>
      <c r="E1392" s="24" t="s">
        <v>23</v>
      </c>
      <c r="F1392" s="22">
        <v>147</v>
      </c>
      <c r="G1392" s="26">
        <v>15900</v>
      </c>
      <c r="H1392" s="54">
        <v>15900</v>
      </c>
      <c r="I1392" s="22">
        <v>15900</v>
      </c>
      <c r="J1392" s="52">
        <f>SUM(I1381:I1392)</f>
        <v>1751800</v>
      </c>
    </row>
    <row r="1393" spans="1:10" hidden="1">
      <c r="A1393" s="3" t="s">
        <v>324</v>
      </c>
      <c r="B1393" s="3" t="s">
        <v>344</v>
      </c>
      <c r="C1393" s="48" t="s">
        <v>147</v>
      </c>
      <c r="D1393" s="48" t="s">
        <v>142</v>
      </c>
      <c r="E1393" s="2" t="s">
        <v>18</v>
      </c>
      <c r="F1393">
        <v>122</v>
      </c>
      <c r="G1393" s="25">
        <v>259390</v>
      </c>
      <c r="H1393" s="27">
        <v>259390</v>
      </c>
      <c r="I1393" s="22">
        <v>259390</v>
      </c>
    </row>
    <row r="1394" spans="1:10" hidden="1">
      <c r="A1394" s="3" t="s">
        <v>324</v>
      </c>
      <c r="B1394" s="3" t="s">
        <v>344</v>
      </c>
      <c r="C1394" s="48" t="s">
        <v>147</v>
      </c>
      <c r="D1394" s="48" t="s">
        <v>142</v>
      </c>
      <c r="E1394" s="2" t="s">
        <v>38</v>
      </c>
      <c r="F1394">
        <v>106</v>
      </c>
      <c r="G1394" s="25">
        <v>275</v>
      </c>
      <c r="H1394" s="27">
        <v>275</v>
      </c>
      <c r="I1394" s="22">
        <v>275</v>
      </c>
    </row>
    <row r="1395" spans="1:10" hidden="1">
      <c r="A1395" s="3" t="s">
        <v>324</v>
      </c>
      <c r="B1395" s="3" t="s">
        <v>344</v>
      </c>
      <c r="C1395" s="48" t="s">
        <v>147</v>
      </c>
      <c r="D1395" s="48" t="s">
        <v>142</v>
      </c>
      <c r="E1395" s="2" t="s">
        <v>20</v>
      </c>
      <c r="F1395">
        <v>123</v>
      </c>
      <c r="G1395" s="25">
        <v>15000</v>
      </c>
      <c r="H1395" s="27">
        <v>15000</v>
      </c>
      <c r="I1395" s="22">
        <v>15000</v>
      </c>
    </row>
    <row r="1396" spans="1:10" hidden="1">
      <c r="A1396" s="3" t="s">
        <v>324</v>
      </c>
      <c r="B1396" s="3" t="s">
        <v>344</v>
      </c>
      <c r="C1396" s="48" t="s">
        <v>147</v>
      </c>
      <c r="D1396" s="48" t="s">
        <v>142</v>
      </c>
      <c r="E1396" s="2" t="s">
        <v>16</v>
      </c>
      <c r="F1396">
        <v>221</v>
      </c>
      <c r="G1396" s="25">
        <v>80000</v>
      </c>
      <c r="H1396" s="27">
        <v>80000</v>
      </c>
      <c r="I1396" s="22">
        <v>80000</v>
      </c>
    </row>
    <row r="1397" spans="1:10" hidden="1">
      <c r="A1397" s="3" t="s">
        <v>324</v>
      </c>
      <c r="B1397" s="3" t="s">
        <v>344</v>
      </c>
      <c r="C1397" s="48" t="s">
        <v>147</v>
      </c>
      <c r="D1397" s="48" t="s">
        <v>142</v>
      </c>
      <c r="E1397" s="2" t="s">
        <v>17</v>
      </c>
      <c r="F1397">
        <v>52</v>
      </c>
      <c r="G1397" s="25">
        <v>32600</v>
      </c>
      <c r="H1397" s="27">
        <v>32600</v>
      </c>
      <c r="I1397" s="22">
        <v>32600</v>
      </c>
    </row>
    <row r="1398" spans="1:10" hidden="1">
      <c r="A1398" s="3" t="s">
        <v>324</v>
      </c>
      <c r="B1398" s="3" t="s">
        <v>344</v>
      </c>
      <c r="C1398" s="48" t="s">
        <v>147</v>
      </c>
      <c r="D1398" s="48" t="s">
        <v>142</v>
      </c>
      <c r="E1398" s="2" t="s">
        <v>23</v>
      </c>
      <c r="F1398">
        <v>147</v>
      </c>
      <c r="G1398" s="25">
        <v>30000</v>
      </c>
      <c r="H1398" s="27">
        <v>30500</v>
      </c>
      <c r="I1398" s="22">
        <v>30500</v>
      </c>
    </row>
    <row r="1399" spans="1:10" hidden="1">
      <c r="A1399" s="3" t="s">
        <v>324</v>
      </c>
      <c r="B1399" s="3" t="s">
        <v>344</v>
      </c>
      <c r="C1399" s="48" t="s">
        <v>147</v>
      </c>
      <c r="D1399" s="48" t="s">
        <v>142</v>
      </c>
      <c r="E1399" s="2" t="s">
        <v>37</v>
      </c>
      <c r="F1399">
        <v>128</v>
      </c>
      <c r="G1399" s="25">
        <v>4100</v>
      </c>
      <c r="H1399" s="27">
        <v>4100</v>
      </c>
      <c r="I1399" s="22">
        <v>4100</v>
      </c>
    </row>
    <row r="1400" spans="1:10" s="22" customFormat="1" hidden="1">
      <c r="A1400" s="21" t="s">
        <v>324</v>
      </c>
      <c r="B1400" s="21" t="s">
        <v>344</v>
      </c>
      <c r="C1400" s="103" t="s">
        <v>147</v>
      </c>
      <c r="D1400" s="103" t="s">
        <v>142</v>
      </c>
      <c r="E1400" s="24" t="s">
        <v>36</v>
      </c>
      <c r="F1400" s="22">
        <v>66</v>
      </c>
      <c r="G1400" s="26">
        <v>2000</v>
      </c>
      <c r="H1400" s="54">
        <v>2000</v>
      </c>
      <c r="I1400" s="22">
        <v>2000</v>
      </c>
      <c r="J1400" s="52">
        <f>SUM(I1393:I1400)</f>
        <v>423865</v>
      </c>
    </row>
    <row r="1401" spans="1:10" hidden="1">
      <c r="A1401" s="3" t="s">
        <v>324</v>
      </c>
      <c r="B1401" s="3" t="s">
        <v>345</v>
      </c>
      <c r="C1401" s="48" t="s">
        <v>141</v>
      </c>
      <c r="D1401" s="48" t="s">
        <v>151</v>
      </c>
      <c r="E1401" s="2" t="s">
        <v>14</v>
      </c>
      <c r="F1401">
        <v>53</v>
      </c>
      <c r="G1401" s="25">
        <v>550000</v>
      </c>
      <c r="H1401" s="27">
        <v>550000</v>
      </c>
      <c r="I1401" s="22">
        <v>550000</v>
      </c>
    </row>
    <row r="1402" spans="1:10" hidden="1">
      <c r="A1402" s="3" t="s">
        <v>324</v>
      </c>
      <c r="B1402" s="3" t="s">
        <v>345</v>
      </c>
      <c r="C1402" s="48" t="s">
        <v>141</v>
      </c>
      <c r="D1402" s="48" t="s">
        <v>151</v>
      </c>
      <c r="E1402" s="2" t="s">
        <v>22</v>
      </c>
      <c r="F1402">
        <v>21</v>
      </c>
      <c r="G1402" s="25">
        <v>15000</v>
      </c>
      <c r="H1402" s="27">
        <v>15000</v>
      </c>
      <c r="I1402" s="22">
        <v>15000</v>
      </c>
    </row>
    <row r="1403" spans="1:10" hidden="1">
      <c r="A1403" s="3" t="s">
        <v>324</v>
      </c>
      <c r="B1403" s="3" t="s">
        <v>345</v>
      </c>
      <c r="C1403" s="48" t="s">
        <v>141</v>
      </c>
      <c r="D1403" s="48" t="s">
        <v>151</v>
      </c>
      <c r="E1403" s="2" t="s">
        <v>46</v>
      </c>
      <c r="F1403">
        <v>14</v>
      </c>
      <c r="G1403" s="25">
        <v>5537.24</v>
      </c>
      <c r="H1403" s="27">
        <v>5620.3</v>
      </c>
      <c r="I1403" s="22">
        <v>5704.6</v>
      </c>
    </row>
    <row r="1404" spans="1:10" hidden="1">
      <c r="A1404" s="3" t="s">
        <v>324</v>
      </c>
      <c r="B1404" s="3" t="s">
        <v>345</v>
      </c>
      <c r="C1404" s="48" t="s">
        <v>141</v>
      </c>
      <c r="D1404" s="48" t="s">
        <v>151</v>
      </c>
      <c r="E1404" s="2" t="s">
        <v>35</v>
      </c>
      <c r="F1404">
        <v>107</v>
      </c>
      <c r="G1404" s="25">
        <v>7500</v>
      </c>
      <c r="H1404" s="27">
        <v>7500</v>
      </c>
      <c r="I1404" s="22">
        <v>7500</v>
      </c>
    </row>
    <row r="1405" spans="1:10" hidden="1">
      <c r="A1405" s="3" t="s">
        <v>324</v>
      </c>
      <c r="B1405" s="3" t="s">
        <v>345</v>
      </c>
      <c r="C1405" s="48" t="s">
        <v>141</v>
      </c>
      <c r="D1405" s="48" t="s">
        <v>151</v>
      </c>
      <c r="E1405" s="2" t="s">
        <v>33</v>
      </c>
      <c r="F1405">
        <v>100</v>
      </c>
      <c r="G1405" s="25">
        <v>3172</v>
      </c>
      <c r="H1405" s="27">
        <v>3172</v>
      </c>
      <c r="I1405" s="22">
        <v>3172</v>
      </c>
    </row>
    <row r="1406" spans="1:10" hidden="1">
      <c r="A1406" s="3" t="s">
        <v>324</v>
      </c>
      <c r="B1406" s="3" t="s">
        <v>345</v>
      </c>
      <c r="C1406" s="48" t="s">
        <v>141</v>
      </c>
      <c r="D1406" s="48" t="s">
        <v>151</v>
      </c>
      <c r="E1406" s="2" t="s">
        <v>54</v>
      </c>
      <c r="F1406">
        <v>20</v>
      </c>
      <c r="G1406" s="25">
        <v>1401</v>
      </c>
      <c r="H1406" s="27">
        <v>1401</v>
      </c>
      <c r="I1406" s="22">
        <v>1401</v>
      </c>
    </row>
    <row r="1407" spans="1:10" hidden="1">
      <c r="A1407" s="3" t="s">
        <v>324</v>
      </c>
      <c r="B1407" s="3" t="s">
        <v>345</v>
      </c>
      <c r="C1407" s="48" t="s">
        <v>141</v>
      </c>
      <c r="D1407" s="48" t="s">
        <v>151</v>
      </c>
      <c r="E1407" s="2" t="s">
        <v>20</v>
      </c>
      <c r="F1407">
        <v>123</v>
      </c>
      <c r="G1407" s="25">
        <v>50000</v>
      </c>
      <c r="H1407" s="27">
        <v>50000</v>
      </c>
      <c r="I1407" s="22">
        <v>50000</v>
      </c>
    </row>
    <row r="1408" spans="1:10" hidden="1">
      <c r="A1408" s="3" t="s">
        <v>324</v>
      </c>
      <c r="B1408" s="3" t="s">
        <v>345</v>
      </c>
      <c r="C1408" s="48" t="s">
        <v>141</v>
      </c>
      <c r="D1408" s="48" t="s">
        <v>151</v>
      </c>
      <c r="E1408" s="2" t="s">
        <v>16</v>
      </c>
      <c r="F1408">
        <v>221</v>
      </c>
      <c r="G1408" s="25">
        <v>340000</v>
      </c>
      <c r="H1408" s="27">
        <v>340000</v>
      </c>
      <c r="I1408" s="22">
        <v>340000</v>
      </c>
    </row>
    <row r="1409" spans="1:10" hidden="1">
      <c r="A1409" s="3" t="s">
        <v>324</v>
      </c>
      <c r="B1409" s="3" t="s">
        <v>345</v>
      </c>
      <c r="C1409" s="48" t="s">
        <v>141</v>
      </c>
      <c r="D1409" s="48" t="s">
        <v>151</v>
      </c>
      <c r="E1409" s="2" t="s">
        <v>17</v>
      </c>
      <c r="F1409">
        <v>52</v>
      </c>
      <c r="G1409" s="25">
        <v>180000</v>
      </c>
      <c r="H1409" s="27">
        <v>180000</v>
      </c>
      <c r="I1409" s="22">
        <v>180000</v>
      </c>
    </row>
    <row r="1410" spans="1:10" hidden="1">
      <c r="A1410" s="3" t="s">
        <v>324</v>
      </c>
      <c r="B1410" s="3" t="s">
        <v>345</v>
      </c>
      <c r="C1410" s="48" t="s">
        <v>141</v>
      </c>
      <c r="D1410" s="48" t="s">
        <v>151</v>
      </c>
      <c r="E1410" s="2" t="s">
        <v>23</v>
      </c>
      <c r="F1410">
        <v>147</v>
      </c>
      <c r="G1410" s="25">
        <v>129500</v>
      </c>
      <c r="H1410" s="27">
        <v>129500</v>
      </c>
      <c r="I1410" s="22">
        <v>129500</v>
      </c>
    </row>
    <row r="1411" spans="1:10" hidden="1">
      <c r="A1411" s="3" t="s">
        <v>324</v>
      </c>
      <c r="B1411" s="3" t="s">
        <v>345</v>
      </c>
      <c r="C1411" s="48" t="s">
        <v>141</v>
      </c>
      <c r="D1411" s="48" t="s">
        <v>151</v>
      </c>
      <c r="E1411" s="2" t="s">
        <v>36</v>
      </c>
      <c r="F1411">
        <v>66</v>
      </c>
      <c r="G1411" s="25">
        <v>1098.83</v>
      </c>
      <c r="H1411" s="27">
        <v>1115.31</v>
      </c>
      <c r="I1411" s="22">
        <v>1132.04</v>
      </c>
    </row>
    <row r="1412" spans="1:10" s="22" customFormat="1" hidden="1">
      <c r="A1412" s="21" t="s">
        <v>324</v>
      </c>
      <c r="B1412" s="21" t="s">
        <v>345</v>
      </c>
      <c r="C1412" s="103" t="s">
        <v>141</v>
      </c>
      <c r="D1412" s="103" t="s">
        <v>151</v>
      </c>
      <c r="E1412" s="24" t="s">
        <v>24</v>
      </c>
      <c r="F1412" s="22">
        <v>60</v>
      </c>
      <c r="G1412" s="26">
        <v>21526.560000000001</v>
      </c>
      <c r="H1412" s="54">
        <v>21849.46</v>
      </c>
      <c r="I1412" s="22">
        <v>22177.200000000001</v>
      </c>
      <c r="J1412" s="52">
        <f>SUM(I1401:I1412)</f>
        <v>1305586.8400000001</v>
      </c>
    </row>
    <row r="1413" spans="1:10" hidden="1">
      <c r="A1413" s="3" t="s">
        <v>324</v>
      </c>
      <c r="B1413" s="3" t="s">
        <v>346</v>
      </c>
      <c r="C1413" s="48" t="s">
        <v>147</v>
      </c>
      <c r="D1413" s="48" t="s">
        <v>151</v>
      </c>
      <c r="E1413" s="2" t="s">
        <v>18</v>
      </c>
      <c r="F1413">
        <v>122</v>
      </c>
      <c r="G1413" s="25">
        <v>35000</v>
      </c>
      <c r="H1413" s="27">
        <v>35000</v>
      </c>
      <c r="I1413" s="22">
        <v>35000</v>
      </c>
    </row>
    <row r="1414" spans="1:10" hidden="1">
      <c r="A1414" s="3" t="s">
        <v>324</v>
      </c>
      <c r="B1414" s="3" t="s">
        <v>346</v>
      </c>
      <c r="C1414" s="48" t="s">
        <v>147</v>
      </c>
      <c r="D1414" s="48" t="s">
        <v>151</v>
      </c>
      <c r="E1414" s="2" t="s">
        <v>14</v>
      </c>
      <c r="F1414">
        <v>53</v>
      </c>
      <c r="G1414" s="25">
        <v>220000</v>
      </c>
      <c r="H1414" s="27">
        <v>220000</v>
      </c>
      <c r="I1414" s="22">
        <v>220000</v>
      </c>
    </row>
    <row r="1415" spans="1:10" hidden="1">
      <c r="A1415" s="3" t="s">
        <v>324</v>
      </c>
      <c r="B1415" s="3" t="s">
        <v>346</v>
      </c>
      <c r="C1415" s="48" t="s">
        <v>147</v>
      </c>
      <c r="D1415" s="48" t="s">
        <v>151</v>
      </c>
      <c r="E1415" s="2" t="s">
        <v>35</v>
      </c>
      <c r="F1415">
        <v>107</v>
      </c>
      <c r="G1415" s="25">
        <v>7500</v>
      </c>
      <c r="H1415" s="27">
        <v>7500</v>
      </c>
      <c r="I1415" s="22">
        <v>7500</v>
      </c>
    </row>
    <row r="1416" spans="1:10" hidden="1">
      <c r="A1416" s="3" t="s">
        <v>324</v>
      </c>
      <c r="B1416" s="3" t="s">
        <v>346</v>
      </c>
      <c r="C1416" s="48" t="s">
        <v>147</v>
      </c>
      <c r="D1416" s="48" t="s">
        <v>151</v>
      </c>
      <c r="E1416" s="2" t="s">
        <v>38</v>
      </c>
      <c r="F1416">
        <v>106</v>
      </c>
      <c r="G1416" s="25">
        <v>1400</v>
      </c>
      <c r="H1416" s="27">
        <v>1400</v>
      </c>
      <c r="I1416" s="22">
        <v>1400</v>
      </c>
    </row>
    <row r="1417" spans="1:10" hidden="1">
      <c r="A1417" s="3" t="s">
        <v>324</v>
      </c>
      <c r="B1417" s="3" t="s">
        <v>346</v>
      </c>
      <c r="C1417" s="48" t="s">
        <v>147</v>
      </c>
      <c r="D1417" s="48" t="s">
        <v>151</v>
      </c>
      <c r="E1417" s="2" t="s">
        <v>54</v>
      </c>
      <c r="F1417">
        <v>20</v>
      </c>
      <c r="G1417" s="25">
        <v>1100</v>
      </c>
      <c r="H1417" s="27">
        <v>1100</v>
      </c>
      <c r="I1417" s="22">
        <v>1100</v>
      </c>
    </row>
    <row r="1418" spans="1:10" hidden="1">
      <c r="A1418" s="3" t="s">
        <v>324</v>
      </c>
      <c r="B1418" s="3" t="s">
        <v>346</v>
      </c>
      <c r="C1418" s="48" t="s">
        <v>147</v>
      </c>
      <c r="D1418" s="48" t="s">
        <v>151</v>
      </c>
      <c r="E1418" s="2" t="s">
        <v>20</v>
      </c>
      <c r="F1418">
        <v>123</v>
      </c>
      <c r="G1418" s="25">
        <v>5500</v>
      </c>
      <c r="H1418" s="27">
        <v>5500</v>
      </c>
      <c r="I1418" s="22">
        <v>5500</v>
      </c>
    </row>
    <row r="1419" spans="1:10" hidden="1">
      <c r="A1419" s="3" t="s">
        <v>324</v>
      </c>
      <c r="B1419" s="3" t="s">
        <v>346</v>
      </c>
      <c r="C1419" s="48" t="s">
        <v>147</v>
      </c>
      <c r="D1419" s="48" t="s">
        <v>151</v>
      </c>
      <c r="E1419" s="2" t="s">
        <v>16</v>
      </c>
      <c r="F1419">
        <v>221</v>
      </c>
      <c r="G1419" s="25">
        <v>140000</v>
      </c>
      <c r="H1419" s="27">
        <v>135000</v>
      </c>
      <c r="I1419" s="22">
        <v>130000</v>
      </c>
    </row>
    <row r="1420" spans="1:10" hidden="1">
      <c r="A1420" s="3" t="s">
        <v>324</v>
      </c>
      <c r="B1420" s="3" t="s">
        <v>346</v>
      </c>
      <c r="C1420" s="48" t="s">
        <v>147</v>
      </c>
      <c r="D1420" s="48" t="s">
        <v>151</v>
      </c>
      <c r="E1420" s="2" t="s">
        <v>17</v>
      </c>
      <c r="F1420">
        <v>52</v>
      </c>
      <c r="G1420" s="25">
        <v>21875</v>
      </c>
      <c r="H1420" s="27">
        <v>21875</v>
      </c>
      <c r="I1420" s="22">
        <v>21875</v>
      </c>
    </row>
    <row r="1421" spans="1:10" s="22" customFormat="1" hidden="1">
      <c r="A1421" s="21" t="s">
        <v>324</v>
      </c>
      <c r="B1421" s="21" t="s">
        <v>346</v>
      </c>
      <c r="C1421" s="103" t="s">
        <v>147</v>
      </c>
      <c r="D1421" s="103" t="s">
        <v>151</v>
      </c>
      <c r="E1421" s="24" t="s">
        <v>23</v>
      </c>
      <c r="F1421" s="22">
        <v>147</v>
      </c>
      <c r="G1421" s="26">
        <v>0</v>
      </c>
      <c r="H1421" s="54">
        <v>0</v>
      </c>
      <c r="I1421" s="22">
        <v>0</v>
      </c>
      <c r="J1421" s="52">
        <f>SUM(I1413:I1421)</f>
        <v>422375</v>
      </c>
    </row>
    <row r="1422" spans="1:10" hidden="1">
      <c r="A1422" s="3" t="s">
        <v>324</v>
      </c>
      <c r="B1422" s="3" t="s">
        <v>347</v>
      </c>
      <c r="C1422" s="48" t="s">
        <v>180</v>
      </c>
      <c r="D1422" s="48" t="s">
        <v>149</v>
      </c>
      <c r="E1422" s="2" t="s">
        <v>19</v>
      </c>
      <c r="F1422">
        <v>53</v>
      </c>
      <c r="G1422" s="25">
        <v>1200</v>
      </c>
      <c r="H1422" s="27">
        <v>1200</v>
      </c>
      <c r="I1422" s="22">
        <v>1200</v>
      </c>
    </row>
    <row r="1423" spans="1:10" hidden="1">
      <c r="A1423" s="3" t="s">
        <v>324</v>
      </c>
      <c r="B1423" s="3" t="s">
        <v>347</v>
      </c>
      <c r="C1423" s="48" t="s">
        <v>180</v>
      </c>
      <c r="D1423" s="48" t="s">
        <v>149</v>
      </c>
      <c r="E1423" s="2" t="s">
        <v>16</v>
      </c>
      <c r="F1423">
        <v>221</v>
      </c>
      <c r="G1423" s="25">
        <v>50000</v>
      </c>
      <c r="H1423" s="27">
        <v>50000</v>
      </c>
      <c r="I1423" s="22">
        <v>50000</v>
      </c>
    </row>
    <row r="1424" spans="1:10" hidden="1">
      <c r="A1424" s="3" t="s">
        <v>324</v>
      </c>
      <c r="B1424" s="3" t="s">
        <v>347</v>
      </c>
      <c r="C1424" s="48" t="s">
        <v>180</v>
      </c>
      <c r="D1424" s="48" t="s">
        <v>149</v>
      </c>
      <c r="E1424" s="2" t="s">
        <v>37</v>
      </c>
      <c r="F1424">
        <v>128</v>
      </c>
      <c r="G1424" s="25">
        <v>1200</v>
      </c>
      <c r="H1424" s="27">
        <v>1200</v>
      </c>
      <c r="I1424" s="22">
        <v>1200</v>
      </c>
    </row>
    <row r="1425" spans="1:10" s="22" customFormat="1" hidden="1">
      <c r="A1425" s="21" t="s">
        <v>324</v>
      </c>
      <c r="B1425" s="21" t="s">
        <v>347</v>
      </c>
      <c r="C1425" s="103" t="s">
        <v>180</v>
      </c>
      <c r="D1425" s="103" t="s">
        <v>149</v>
      </c>
      <c r="E1425" s="24" t="s">
        <v>27</v>
      </c>
      <c r="F1425" s="22">
        <v>69</v>
      </c>
      <c r="G1425" s="26">
        <v>1600</v>
      </c>
      <c r="H1425" s="54">
        <v>1600</v>
      </c>
      <c r="I1425" s="22">
        <v>1600</v>
      </c>
      <c r="J1425" s="52">
        <f>SUM(I1422:I1425)</f>
        <v>54000</v>
      </c>
    </row>
    <row r="1426" spans="1:10" hidden="1">
      <c r="A1426" s="3" t="s">
        <v>324</v>
      </c>
      <c r="B1426" s="3" t="s">
        <v>348</v>
      </c>
      <c r="C1426" s="48" t="s">
        <v>147</v>
      </c>
      <c r="D1426" s="48" t="s">
        <v>149</v>
      </c>
      <c r="E1426" s="2" t="s">
        <v>25</v>
      </c>
      <c r="F1426">
        <v>77</v>
      </c>
      <c r="G1426" s="25">
        <v>1000</v>
      </c>
      <c r="H1426" s="27">
        <v>1000</v>
      </c>
      <c r="I1426" s="22">
        <v>1000</v>
      </c>
    </row>
    <row r="1427" spans="1:10" hidden="1">
      <c r="A1427" s="3" t="s">
        <v>324</v>
      </c>
      <c r="B1427" s="3" t="s">
        <v>348</v>
      </c>
      <c r="C1427" s="48" t="s">
        <v>147</v>
      </c>
      <c r="D1427" s="48" t="s">
        <v>149</v>
      </c>
      <c r="E1427" s="2" t="s">
        <v>18</v>
      </c>
      <c r="F1427">
        <v>122</v>
      </c>
      <c r="G1427" s="25">
        <v>34000</v>
      </c>
      <c r="H1427" s="27">
        <v>34000</v>
      </c>
      <c r="I1427" s="22">
        <v>34000</v>
      </c>
    </row>
    <row r="1428" spans="1:10" hidden="1">
      <c r="A1428" s="3" t="s">
        <v>324</v>
      </c>
      <c r="B1428" s="3" t="s">
        <v>348</v>
      </c>
      <c r="C1428" s="48" t="s">
        <v>147</v>
      </c>
      <c r="D1428" s="48" t="s">
        <v>149</v>
      </c>
      <c r="E1428" s="2" t="s">
        <v>38</v>
      </c>
      <c r="F1428">
        <v>106</v>
      </c>
      <c r="G1428" s="25"/>
    </row>
    <row r="1429" spans="1:10" hidden="1">
      <c r="A1429" s="3" t="s">
        <v>324</v>
      </c>
      <c r="B1429" s="3" t="s">
        <v>348</v>
      </c>
      <c r="C1429" s="48" t="s">
        <v>147</v>
      </c>
      <c r="D1429" s="48" t="s">
        <v>149</v>
      </c>
      <c r="E1429" s="2" t="s">
        <v>55</v>
      </c>
      <c r="F1429">
        <v>55</v>
      </c>
      <c r="G1429">
        <v>6000</v>
      </c>
      <c r="H1429" s="27">
        <v>6000</v>
      </c>
      <c r="I1429" s="22">
        <v>6000</v>
      </c>
    </row>
    <row r="1430" spans="1:10" s="22" customFormat="1" hidden="1">
      <c r="A1430" s="21" t="s">
        <v>324</v>
      </c>
      <c r="B1430" s="21" t="s">
        <v>348</v>
      </c>
      <c r="C1430" s="103" t="s">
        <v>147</v>
      </c>
      <c r="D1430" s="103" t="s">
        <v>149</v>
      </c>
      <c r="E1430" s="24" t="s">
        <v>16</v>
      </c>
      <c r="F1430" s="22">
        <v>221</v>
      </c>
      <c r="G1430" s="26">
        <v>100000</v>
      </c>
      <c r="H1430" s="54">
        <v>100000</v>
      </c>
      <c r="I1430" s="22">
        <v>100000</v>
      </c>
      <c r="J1430" s="52">
        <f>SUM(I1426:I1430)</f>
        <v>141000</v>
      </c>
    </row>
    <row r="1431" spans="1:10" hidden="1">
      <c r="A1431" s="3" t="s">
        <v>324</v>
      </c>
      <c r="B1431" s="3" t="s">
        <v>349</v>
      </c>
      <c r="C1431" s="48" t="s">
        <v>147</v>
      </c>
      <c r="D1431" s="48" t="s">
        <v>142</v>
      </c>
      <c r="E1431" s="2" t="s">
        <v>25</v>
      </c>
      <c r="F1431">
        <v>77</v>
      </c>
      <c r="G1431" s="25">
        <v>30000</v>
      </c>
      <c r="H1431" s="27">
        <v>30000</v>
      </c>
      <c r="I1431" s="22">
        <v>30000</v>
      </c>
    </row>
    <row r="1432" spans="1:10" hidden="1">
      <c r="A1432" s="3" t="s">
        <v>324</v>
      </c>
      <c r="B1432" s="3" t="s">
        <v>349</v>
      </c>
      <c r="C1432" s="48" t="s">
        <v>147</v>
      </c>
      <c r="D1432" s="48" t="s">
        <v>142</v>
      </c>
      <c r="E1432" s="2" t="s">
        <v>18</v>
      </c>
      <c r="F1432">
        <v>122</v>
      </c>
      <c r="G1432" s="25">
        <v>22000</v>
      </c>
      <c r="H1432" s="27">
        <v>22000</v>
      </c>
      <c r="I1432" s="22">
        <v>22000</v>
      </c>
    </row>
    <row r="1433" spans="1:10" hidden="1">
      <c r="A1433" s="3" t="s">
        <v>324</v>
      </c>
      <c r="B1433" s="3" t="s">
        <v>349</v>
      </c>
      <c r="C1433" s="48" t="s">
        <v>147</v>
      </c>
      <c r="D1433" s="48" t="s">
        <v>142</v>
      </c>
      <c r="E1433" s="2" t="s">
        <v>54</v>
      </c>
      <c r="F1433">
        <v>20</v>
      </c>
      <c r="G1433" s="25">
        <v>1730</v>
      </c>
      <c r="H1433" s="27">
        <v>1730</v>
      </c>
      <c r="I1433" s="22">
        <v>1730</v>
      </c>
    </row>
    <row r="1434" spans="1:10" hidden="1">
      <c r="A1434" s="3" t="s">
        <v>324</v>
      </c>
      <c r="B1434" s="3" t="s">
        <v>349</v>
      </c>
      <c r="C1434" s="48" t="s">
        <v>147</v>
      </c>
      <c r="D1434" s="48" t="s">
        <v>142</v>
      </c>
      <c r="E1434" s="2" t="s">
        <v>20</v>
      </c>
      <c r="F1434">
        <v>123</v>
      </c>
      <c r="G1434" s="25">
        <v>2800</v>
      </c>
      <c r="H1434" s="27">
        <v>2800</v>
      </c>
      <c r="I1434" s="22">
        <v>2800</v>
      </c>
    </row>
    <row r="1435" spans="1:10" hidden="1">
      <c r="A1435" s="3" t="s">
        <v>324</v>
      </c>
      <c r="B1435" s="3" t="s">
        <v>349</v>
      </c>
      <c r="C1435" s="48" t="s">
        <v>147</v>
      </c>
      <c r="D1435" s="48" t="s">
        <v>142</v>
      </c>
      <c r="E1435" s="2" t="s">
        <v>16</v>
      </c>
      <c r="F1435">
        <v>221</v>
      </c>
      <c r="G1435" s="25">
        <v>55000</v>
      </c>
      <c r="H1435" s="27">
        <v>55000</v>
      </c>
      <c r="I1435" s="22">
        <v>55000</v>
      </c>
    </row>
    <row r="1436" spans="1:10" hidden="1">
      <c r="A1436" s="3" t="s">
        <v>324</v>
      </c>
      <c r="B1436" s="3" t="s">
        <v>349</v>
      </c>
      <c r="C1436" s="48" t="s">
        <v>147</v>
      </c>
      <c r="D1436" s="48" t="s">
        <v>142</v>
      </c>
      <c r="E1436" s="2" t="s">
        <v>17</v>
      </c>
      <c r="F1436">
        <v>52</v>
      </c>
      <c r="G1436" s="25">
        <v>300000</v>
      </c>
      <c r="H1436" s="27">
        <v>300000</v>
      </c>
      <c r="I1436" s="22">
        <v>300000</v>
      </c>
    </row>
    <row r="1437" spans="1:10" hidden="1">
      <c r="A1437" s="3" t="s">
        <v>324</v>
      </c>
      <c r="B1437" s="3" t="s">
        <v>349</v>
      </c>
      <c r="C1437" s="48" t="s">
        <v>147</v>
      </c>
      <c r="D1437" s="48" t="s">
        <v>142</v>
      </c>
      <c r="E1437" s="2" t="s">
        <v>23</v>
      </c>
      <c r="F1437">
        <v>147</v>
      </c>
      <c r="G1437" s="25">
        <v>16000</v>
      </c>
      <c r="H1437" s="27">
        <v>16000</v>
      </c>
      <c r="I1437" s="22">
        <v>16000</v>
      </c>
    </row>
    <row r="1438" spans="1:10" hidden="1">
      <c r="A1438" s="3" t="s">
        <v>324</v>
      </c>
      <c r="B1438" s="3" t="s">
        <v>349</v>
      </c>
      <c r="C1438" s="48" t="s">
        <v>147</v>
      </c>
      <c r="D1438" s="48" t="s">
        <v>142</v>
      </c>
      <c r="E1438" s="2" t="s">
        <v>37</v>
      </c>
      <c r="F1438">
        <v>128</v>
      </c>
      <c r="G1438" s="25">
        <v>17000</v>
      </c>
      <c r="H1438" s="27">
        <v>17000</v>
      </c>
      <c r="I1438" s="22">
        <v>17000</v>
      </c>
    </row>
    <row r="1439" spans="1:10" s="22" customFormat="1" hidden="1">
      <c r="A1439" s="21" t="s">
        <v>324</v>
      </c>
      <c r="B1439" s="21" t="s">
        <v>349</v>
      </c>
      <c r="C1439" s="103" t="s">
        <v>147</v>
      </c>
      <c r="D1439" s="103" t="s">
        <v>142</v>
      </c>
      <c r="E1439" s="24" t="s">
        <v>36</v>
      </c>
      <c r="F1439" s="22">
        <v>66</v>
      </c>
      <c r="G1439" s="26">
        <v>5500</v>
      </c>
      <c r="H1439" s="54">
        <v>5500</v>
      </c>
      <c r="I1439" s="22">
        <v>5500</v>
      </c>
      <c r="J1439" s="52">
        <f>SUM(I1431:I1439)</f>
        <v>450030</v>
      </c>
    </row>
    <row r="1440" spans="1:10" hidden="1">
      <c r="A1440" s="3" t="s">
        <v>324</v>
      </c>
      <c r="B1440" s="3" t="s">
        <v>350</v>
      </c>
      <c r="C1440" s="48" t="s">
        <v>147</v>
      </c>
      <c r="D1440" s="48" t="s">
        <v>142</v>
      </c>
      <c r="E1440" s="2" t="s">
        <v>18</v>
      </c>
      <c r="F1440">
        <v>122</v>
      </c>
      <c r="G1440" s="25">
        <v>10000</v>
      </c>
      <c r="H1440" s="27">
        <v>10000</v>
      </c>
      <c r="I1440" s="22">
        <v>10000</v>
      </c>
    </row>
    <row r="1441" spans="1:10" hidden="1">
      <c r="A1441" s="3" t="s">
        <v>324</v>
      </c>
      <c r="B1441" s="3" t="s">
        <v>350</v>
      </c>
      <c r="C1441" s="48" t="s">
        <v>147</v>
      </c>
      <c r="D1441" s="48" t="s">
        <v>142</v>
      </c>
      <c r="E1441" s="2" t="s">
        <v>35</v>
      </c>
      <c r="F1441">
        <v>107</v>
      </c>
      <c r="G1441" s="25">
        <v>1500</v>
      </c>
      <c r="H1441" s="27">
        <v>1500</v>
      </c>
      <c r="I1441" s="22">
        <v>1500</v>
      </c>
    </row>
    <row r="1442" spans="1:10" s="22" customFormat="1" hidden="1">
      <c r="A1442" s="21" t="s">
        <v>324</v>
      </c>
      <c r="B1442" s="21" t="s">
        <v>350</v>
      </c>
      <c r="C1442" s="103" t="s">
        <v>147</v>
      </c>
      <c r="D1442" s="103" t="s">
        <v>142</v>
      </c>
      <c r="E1442" s="24" t="s">
        <v>38</v>
      </c>
      <c r="F1442" s="22">
        <v>106</v>
      </c>
      <c r="G1442" s="26">
        <v>725</v>
      </c>
      <c r="H1442" s="54">
        <v>725</v>
      </c>
      <c r="I1442" s="22">
        <v>725</v>
      </c>
      <c r="J1442" s="52">
        <f>SUM(I1440:I1442)</f>
        <v>12225</v>
      </c>
    </row>
    <row r="1443" spans="1:10" hidden="1">
      <c r="A1443" s="3" t="s">
        <v>324</v>
      </c>
      <c r="B1443" s="3" t="s">
        <v>351</v>
      </c>
      <c r="C1443" s="48" t="s">
        <v>147</v>
      </c>
      <c r="D1443" s="48" t="s">
        <v>142</v>
      </c>
      <c r="E1443" s="2" t="s">
        <v>18</v>
      </c>
      <c r="F1443">
        <v>122</v>
      </c>
      <c r="G1443" s="25">
        <v>20000</v>
      </c>
      <c r="H1443" s="27">
        <v>20000</v>
      </c>
      <c r="I1443" s="22">
        <v>20000</v>
      </c>
    </row>
    <row r="1444" spans="1:10" hidden="1">
      <c r="A1444" s="3" t="s">
        <v>324</v>
      </c>
      <c r="B1444" s="3" t="s">
        <v>351</v>
      </c>
      <c r="C1444" s="48" t="s">
        <v>147</v>
      </c>
      <c r="D1444" s="48" t="s">
        <v>142</v>
      </c>
      <c r="E1444" s="2" t="s">
        <v>22</v>
      </c>
      <c r="F1444">
        <v>21</v>
      </c>
      <c r="G1444" s="25">
        <v>5000</v>
      </c>
      <c r="H1444" s="27">
        <v>5000</v>
      </c>
      <c r="I1444" s="22">
        <v>5000</v>
      </c>
    </row>
    <row r="1445" spans="1:10" hidden="1">
      <c r="A1445" s="3" t="s">
        <v>324</v>
      </c>
      <c r="B1445" s="3" t="s">
        <v>351</v>
      </c>
      <c r="C1445" s="48" t="s">
        <v>147</v>
      </c>
      <c r="D1445" s="48" t="s">
        <v>142</v>
      </c>
      <c r="E1445" s="2" t="s">
        <v>38</v>
      </c>
      <c r="F1445">
        <v>106</v>
      </c>
      <c r="G1445" s="25">
        <v>350</v>
      </c>
      <c r="H1445" s="27">
        <v>350</v>
      </c>
      <c r="I1445" s="22">
        <v>350</v>
      </c>
    </row>
    <row r="1446" spans="1:10" hidden="1">
      <c r="A1446" s="3" t="s">
        <v>324</v>
      </c>
      <c r="B1446" s="3" t="s">
        <v>351</v>
      </c>
      <c r="C1446" s="48" t="s">
        <v>147</v>
      </c>
      <c r="D1446" s="48" t="s">
        <v>142</v>
      </c>
      <c r="E1446" s="2" t="s">
        <v>19</v>
      </c>
      <c r="F1446">
        <v>53</v>
      </c>
      <c r="G1446" s="25">
        <v>26200</v>
      </c>
      <c r="H1446" s="27">
        <v>26200</v>
      </c>
      <c r="I1446" s="22">
        <v>26200</v>
      </c>
    </row>
    <row r="1447" spans="1:10" hidden="1">
      <c r="A1447" s="3" t="s">
        <v>324</v>
      </c>
      <c r="B1447" s="3" t="s">
        <v>351</v>
      </c>
      <c r="C1447" s="48" t="s">
        <v>147</v>
      </c>
      <c r="D1447" s="48" t="s">
        <v>142</v>
      </c>
      <c r="E1447" s="2" t="s">
        <v>20</v>
      </c>
      <c r="F1447">
        <v>123</v>
      </c>
      <c r="G1447" s="25">
        <v>1500</v>
      </c>
      <c r="H1447" s="27">
        <v>1500</v>
      </c>
      <c r="I1447" s="22">
        <v>1500</v>
      </c>
    </row>
    <row r="1448" spans="1:10" s="22" customFormat="1" hidden="1">
      <c r="A1448" s="21" t="s">
        <v>324</v>
      </c>
      <c r="B1448" s="21" t="s">
        <v>351</v>
      </c>
      <c r="C1448" s="103" t="s">
        <v>147</v>
      </c>
      <c r="D1448" s="103" t="s">
        <v>142</v>
      </c>
      <c r="E1448" s="24" t="s">
        <v>16</v>
      </c>
      <c r="F1448" s="22">
        <v>221</v>
      </c>
      <c r="G1448" s="26">
        <v>60000</v>
      </c>
      <c r="H1448" s="54">
        <v>60000</v>
      </c>
      <c r="I1448" s="22">
        <v>60000</v>
      </c>
      <c r="J1448" s="52">
        <f>SUM(I1443:I1448)</f>
        <v>113050</v>
      </c>
    </row>
    <row r="1449" spans="1:10" hidden="1">
      <c r="A1449" s="3" t="s">
        <v>324</v>
      </c>
      <c r="B1449" s="3" t="s">
        <v>352</v>
      </c>
      <c r="C1449" s="48" t="s">
        <v>147</v>
      </c>
      <c r="D1449" s="48" t="s">
        <v>142</v>
      </c>
      <c r="E1449" s="2" t="s">
        <v>25</v>
      </c>
      <c r="F1449">
        <v>77</v>
      </c>
      <c r="G1449" s="25"/>
    </row>
    <row r="1450" spans="1:10" hidden="1">
      <c r="A1450" s="3" t="s">
        <v>324</v>
      </c>
      <c r="B1450" s="3" t="s">
        <v>352</v>
      </c>
      <c r="C1450" s="48" t="s">
        <v>147</v>
      </c>
      <c r="D1450" s="48" t="s">
        <v>142</v>
      </c>
      <c r="E1450" s="2" t="s">
        <v>35</v>
      </c>
      <c r="F1450">
        <v>107</v>
      </c>
      <c r="G1450" s="25">
        <v>4500</v>
      </c>
      <c r="H1450" s="27">
        <v>4500</v>
      </c>
      <c r="I1450" s="22">
        <v>4500</v>
      </c>
    </row>
    <row r="1451" spans="1:10" hidden="1">
      <c r="A1451" s="3" t="s">
        <v>324</v>
      </c>
      <c r="B1451" s="3" t="s">
        <v>352</v>
      </c>
      <c r="C1451" s="48" t="s">
        <v>147</v>
      </c>
      <c r="D1451" s="48" t="s">
        <v>142</v>
      </c>
      <c r="E1451" s="2" t="s">
        <v>33</v>
      </c>
      <c r="F1451">
        <v>100</v>
      </c>
      <c r="G1451" s="25">
        <v>1750</v>
      </c>
      <c r="H1451" s="27">
        <v>1750</v>
      </c>
      <c r="I1451" s="22">
        <v>1750</v>
      </c>
    </row>
    <row r="1452" spans="1:10" hidden="1">
      <c r="A1452" s="3" t="s">
        <v>324</v>
      </c>
      <c r="B1452" s="3" t="s">
        <v>352</v>
      </c>
      <c r="C1452" s="48" t="s">
        <v>147</v>
      </c>
      <c r="D1452" s="48" t="s">
        <v>142</v>
      </c>
      <c r="E1452" s="2" t="s">
        <v>28</v>
      </c>
      <c r="F1452">
        <v>16</v>
      </c>
      <c r="G1452" s="25"/>
    </row>
    <row r="1453" spans="1:10" hidden="1">
      <c r="A1453" s="3" t="s">
        <v>324</v>
      </c>
      <c r="B1453" s="3" t="s">
        <v>352</v>
      </c>
      <c r="C1453" s="48" t="s">
        <v>147</v>
      </c>
      <c r="D1453" s="48" t="s">
        <v>142</v>
      </c>
      <c r="E1453" s="2" t="s">
        <v>16</v>
      </c>
      <c r="F1453">
        <v>221</v>
      </c>
      <c r="G1453" s="25">
        <v>50000</v>
      </c>
      <c r="H1453" s="27">
        <v>50000</v>
      </c>
      <c r="I1453" s="22">
        <v>50000</v>
      </c>
    </row>
    <row r="1454" spans="1:10" s="22" customFormat="1" hidden="1">
      <c r="A1454" s="21" t="s">
        <v>324</v>
      </c>
      <c r="B1454" s="21" t="s">
        <v>352</v>
      </c>
      <c r="C1454" s="103" t="s">
        <v>147</v>
      </c>
      <c r="D1454" s="103" t="s">
        <v>142</v>
      </c>
      <c r="E1454" s="24" t="s">
        <v>27</v>
      </c>
      <c r="F1454" s="22">
        <v>69</v>
      </c>
      <c r="G1454" s="26">
        <v>1300</v>
      </c>
      <c r="H1454" s="54">
        <v>1300</v>
      </c>
      <c r="I1454" s="22">
        <v>1300</v>
      </c>
      <c r="J1454" s="52">
        <f>SUM(I1449:I1454)</f>
        <v>57550</v>
      </c>
    </row>
    <row r="1455" spans="1:10" hidden="1">
      <c r="A1455" s="3" t="s">
        <v>324</v>
      </c>
      <c r="B1455" s="3" t="s">
        <v>353</v>
      </c>
      <c r="C1455" s="48" t="s">
        <v>147</v>
      </c>
      <c r="D1455" s="48" t="s">
        <v>149</v>
      </c>
      <c r="E1455" s="2" t="s">
        <v>15</v>
      </c>
      <c r="F1455">
        <v>54</v>
      </c>
      <c r="G1455" s="25">
        <v>240000</v>
      </c>
      <c r="H1455" s="27">
        <v>240000</v>
      </c>
      <c r="I1455" s="22">
        <v>240000</v>
      </c>
    </row>
    <row r="1456" spans="1:10" hidden="1">
      <c r="A1456" s="3" t="s">
        <v>324</v>
      </c>
      <c r="B1456" s="3" t="s">
        <v>353</v>
      </c>
      <c r="C1456" s="48" t="s">
        <v>147</v>
      </c>
      <c r="D1456" s="48" t="s">
        <v>149</v>
      </c>
      <c r="E1456" s="2" t="s">
        <v>14</v>
      </c>
      <c r="F1456">
        <v>53</v>
      </c>
      <c r="G1456" s="25">
        <v>490000</v>
      </c>
      <c r="H1456" s="27">
        <v>490000</v>
      </c>
      <c r="I1456" s="22">
        <v>490000</v>
      </c>
    </row>
    <row r="1457" spans="1:10" s="22" customFormat="1" hidden="1">
      <c r="A1457" s="21" t="s">
        <v>324</v>
      </c>
      <c r="B1457" s="21" t="s">
        <v>353</v>
      </c>
      <c r="C1457" s="103" t="s">
        <v>147</v>
      </c>
      <c r="D1457" s="103" t="s">
        <v>149</v>
      </c>
      <c r="E1457" s="24" t="s">
        <v>16</v>
      </c>
      <c r="F1457" s="22">
        <v>221</v>
      </c>
      <c r="G1457" s="26">
        <v>105000</v>
      </c>
      <c r="H1457" s="54">
        <v>105000</v>
      </c>
      <c r="I1457" s="22">
        <v>105000</v>
      </c>
      <c r="J1457" s="52">
        <f>SUM(I1455:I1457)</f>
        <v>835000</v>
      </c>
    </row>
    <row r="1458" spans="1:10" hidden="1">
      <c r="A1458" s="3" t="s">
        <v>324</v>
      </c>
      <c r="B1458" s="3" t="s">
        <v>354</v>
      </c>
      <c r="C1458" s="48" t="s">
        <v>147</v>
      </c>
      <c r="D1458" s="48" t="s">
        <v>142</v>
      </c>
      <c r="E1458" s="2" t="s">
        <v>44</v>
      </c>
      <c r="F1458">
        <v>5</v>
      </c>
      <c r="G1458" s="25">
        <v>22131.33</v>
      </c>
      <c r="H1458" s="27">
        <v>22131.33</v>
      </c>
      <c r="I1458" s="22">
        <v>22131.33</v>
      </c>
    </row>
    <row r="1459" spans="1:10" hidden="1">
      <c r="A1459" s="3" t="s">
        <v>324</v>
      </c>
      <c r="B1459" s="3" t="s">
        <v>354</v>
      </c>
      <c r="C1459" s="48" t="s">
        <v>147</v>
      </c>
      <c r="D1459" s="48" t="s">
        <v>142</v>
      </c>
      <c r="E1459" s="2" t="s">
        <v>33</v>
      </c>
      <c r="F1459">
        <v>100</v>
      </c>
      <c r="G1459" s="25">
        <v>500</v>
      </c>
      <c r="H1459" s="27">
        <v>500</v>
      </c>
      <c r="I1459" s="22">
        <v>500</v>
      </c>
    </row>
    <row r="1460" spans="1:10" hidden="1">
      <c r="A1460" s="3" t="s">
        <v>324</v>
      </c>
      <c r="B1460" s="3" t="s">
        <v>354</v>
      </c>
      <c r="C1460" s="48" t="s">
        <v>147</v>
      </c>
      <c r="D1460" s="48" t="s">
        <v>142</v>
      </c>
      <c r="E1460" s="2" t="s">
        <v>20</v>
      </c>
      <c r="F1460">
        <v>123</v>
      </c>
      <c r="G1460" s="25">
        <v>5000</v>
      </c>
      <c r="H1460" s="27">
        <v>5000</v>
      </c>
      <c r="I1460" s="22">
        <v>5000</v>
      </c>
    </row>
    <row r="1461" spans="1:10" hidden="1">
      <c r="A1461" s="3" t="s">
        <v>324</v>
      </c>
      <c r="B1461" s="3" t="s">
        <v>354</v>
      </c>
      <c r="C1461" s="48" t="s">
        <v>147</v>
      </c>
      <c r="D1461" s="48" t="s">
        <v>142</v>
      </c>
      <c r="E1461" s="2" t="s">
        <v>16</v>
      </c>
      <c r="F1461">
        <v>221</v>
      </c>
      <c r="G1461" s="25">
        <v>110000</v>
      </c>
      <c r="H1461" s="27">
        <v>110000</v>
      </c>
      <c r="I1461" s="22">
        <v>110000</v>
      </c>
    </row>
    <row r="1462" spans="1:10" hidden="1">
      <c r="A1462" s="3" t="s">
        <v>324</v>
      </c>
      <c r="B1462" s="3" t="s">
        <v>354</v>
      </c>
      <c r="C1462" s="48" t="s">
        <v>147</v>
      </c>
      <c r="D1462" s="48" t="s">
        <v>142</v>
      </c>
      <c r="E1462" s="2" t="s">
        <v>23</v>
      </c>
      <c r="F1462">
        <v>147</v>
      </c>
      <c r="G1462" s="25">
        <v>12350</v>
      </c>
      <c r="H1462" s="27">
        <v>12350</v>
      </c>
      <c r="I1462" s="22">
        <v>12350</v>
      </c>
    </row>
    <row r="1463" spans="1:10" s="22" customFormat="1" hidden="1">
      <c r="A1463" s="21" t="s">
        <v>324</v>
      </c>
      <c r="B1463" s="21" t="s">
        <v>354</v>
      </c>
      <c r="C1463" s="103" t="s">
        <v>147</v>
      </c>
      <c r="D1463" s="103" t="s">
        <v>142</v>
      </c>
      <c r="E1463" s="24" t="s">
        <v>37</v>
      </c>
      <c r="F1463" s="22">
        <v>128</v>
      </c>
      <c r="G1463" s="26">
        <v>1500</v>
      </c>
      <c r="H1463" s="54">
        <v>1500</v>
      </c>
      <c r="I1463" s="22">
        <v>1500</v>
      </c>
      <c r="J1463" s="52">
        <f>SUM(I1458:I1463)</f>
        <v>151481.33000000002</v>
      </c>
    </row>
    <row r="1464" spans="1:10" hidden="1">
      <c r="A1464" s="3" t="s">
        <v>324</v>
      </c>
      <c r="B1464" s="3" t="s">
        <v>355</v>
      </c>
      <c r="C1464" s="48" t="s">
        <v>147</v>
      </c>
      <c r="D1464" s="48" t="s">
        <v>149</v>
      </c>
      <c r="E1464" s="2" t="s">
        <v>25</v>
      </c>
      <c r="F1464">
        <v>77</v>
      </c>
      <c r="G1464" s="25">
        <v>3495.09</v>
      </c>
      <c r="H1464" s="27">
        <v>3571.98</v>
      </c>
      <c r="I1464" s="22">
        <v>3650.56</v>
      </c>
    </row>
    <row r="1465" spans="1:10" hidden="1">
      <c r="A1465" s="3" t="s">
        <v>324</v>
      </c>
      <c r="B1465" s="3" t="s">
        <v>355</v>
      </c>
      <c r="C1465" s="48" t="s">
        <v>147</v>
      </c>
      <c r="D1465" s="48" t="s">
        <v>149</v>
      </c>
      <c r="E1465" s="2" t="s">
        <v>18</v>
      </c>
      <c r="F1465">
        <v>122</v>
      </c>
      <c r="G1465" s="25">
        <v>13763.4</v>
      </c>
      <c r="H1465" s="27">
        <v>13763.4</v>
      </c>
      <c r="I1465" s="22">
        <v>13763.4</v>
      </c>
    </row>
    <row r="1466" spans="1:10" s="22" customFormat="1" hidden="1">
      <c r="A1466" s="21" t="s">
        <v>324</v>
      </c>
      <c r="B1466" s="21" t="s">
        <v>355</v>
      </c>
      <c r="C1466" s="103" t="s">
        <v>147</v>
      </c>
      <c r="D1466" s="103" t="s">
        <v>149</v>
      </c>
      <c r="E1466" s="24" t="s">
        <v>16</v>
      </c>
      <c r="F1466" s="22">
        <v>221</v>
      </c>
      <c r="G1466" s="26">
        <v>21226.3</v>
      </c>
      <c r="H1466" s="54">
        <v>21226.3</v>
      </c>
      <c r="I1466" s="22">
        <v>21226.3</v>
      </c>
      <c r="J1466" s="52">
        <f>SUM(I1464:I1466)</f>
        <v>38640.259999999995</v>
      </c>
    </row>
    <row r="1467" spans="1:10" hidden="1">
      <c r="A1467" s="3" t="s">
        <v>324</v>
      </c>
      <c r="B1467" s="3" t="s">
        <v>356</v>
      </c>
      <c r="C1467" s="48" t="s">
        <v>147</v>
      </c>
      <c r="D1467" s="48" t="s">
        <v>151</v>
      </c>
      <c r="E1467" s="2" t="s">
        <v>18</v>
      </c>
      <c r="F1467">
        <v>122</v>
      </c>
      <c r="G1467" s="25">
        <v>26000</v>
      </c>
      <c r="H1467" s="27">
        <v>26000</v>
      </c>
      <c r="I1467" s="22">
        <v>26000</v>
      </c>
    </row>
    <row r="1468" spans="1:10" hidden="1">
      <c r="A1468" s="3" t="s">
        <v>324</v>
      </c>
      <c r="B1468" s="3" t="s">
        <v>356</v>
      </c>
      <c r="C1468" s="48" t="s">
        <v>147</v>
      </c>
      <c r="D1468" s="48" t="s">
        <v>151</v>
      </c>
      <c r="E1468" s="2" t="s">
        <v>21</v>
      </c>
      <c r="F1468">
        <v>32</v>
      </c>
      <c r="G1468" s="25">
        <v>100</v>
      </c>
      <c r="H1468" s="27">
        <v>100</v>
      </c>
      <c r="I1468" s="22">
        <v>100</v>
      </c>
    </row>
    <row r="1469" spans="1:10" hidden="1">
      <c r="A1469" s="3" t="s">
        <v>324</v>
      </c>
      <c r="B1469" s="3" t="s">
        <v>356</v>
      </c>
      <c r="C1469" s="48" t="s">
        <v>147</v>
      </c>
      <c r="D1469" s="48" t="s">
        <v>151</v>
      </c>
      <c r="E1469" s="2" t="s">
        <v>35</v>
      </c>
      <c r="F1469">
        <v>107</v>
      </c>
      <c r="G1469" s="25">
        <v>0</v>
      </c>
      <c r="H1469" s="27">
        <v>0</v>
      </c>
      <c r="I1469" s="22">
        <v>0</v>
      </c>
    </row>
    <row r="1470" spans="1:10" hidden="1">
      <c r="A1470" s="3" t="s">
        <v>324</v>
      </c>
      <c r="B1470" s="3" t="s">
        <v>356</v>
      </c>
      <c r="C1470" s="48" t="s">
        <v>147</v>
      </c>
      <c r="D1470" s="48" t="s">
        <v>151</v>
      </c>
      <c r="E1470" s="2" t="s">
        <v>42</v>
      </c>
      <c r="F1470">
        <v>9</v>
      </c>
      <c r="G1470" s="25">
        <v>0</v>
      </c>
      <c r="H1470" s="27">
        <v>0</v>
      </c>
      <c r="I1470" s="22">
        <v>0</v>
      </c>
    </row>
    <row r="1471" spans="1:10" hidden="1">
      <c r="A1471" s="3" t="s">
        <v>324</v>
      </c>
      <c r="B1471" s="3" t="s">
        <v>356</v>
      </c>
      <c r="C1471" s="48" t="s">
        <v>147</v>
      </c>
      <c r="D1471" s="48" t="s">
        <v>151</v>
      </c>
      <c r="E1471" s="2" t="s">
        <v>33</v>
      </c>
      <c r="F1471">
        <v>100</v>
      </c>
      <c r="G1471" s="25">
        <v>3800</v>
      </c>
      <c r="H1471" s="27">
        <v>3900</v>
      </c>
      <c r="I1471" s="22">
        <v>4000</v>
      </c>
    </row>
    <row r="1472" spans="1:10" hidden="1">
      <c r="A1472" s="3" t="s">
        <v>324</v>
      </c>
      <c r="B1472" s="3" t="s">
        <v>356</v>
      </c>
      <c r="C1472" s="48" t="s">
        <v>147</v>
      </c>
      <c r="D1472" s="48" t="s">
        <v>151</v>
      </c>
      <c r="E1472" s="2" t="s">
        <v>34</v>
      </c>
      <c r="F1472">
        <v>4</v>
      </c>
      <c r="G1472" s="25">
        <v>186000</v>
      </c>
      <c r="H1472" s="27">
        <v>186000</v>
      </c>
      <c r="I1472" s="22">
        <v>186000</v>
      </c>
    </row>
    <row r="1473" spans="1:10" hidden="1">
      <c r="A1473" s="3" t="s">
        <v>324</v>
      </c>
      <c r="B1473" s="3" t="s">
        <v>356</v>
      </c>
      <c r="C1473" s="48" t="s">
        <v>147</v>
      </c>
      <c r="D1473" s="48" t="s">
        <v>151</v>
      </c>
      <c r="E1473" s="2" t="s">
        <v>19</v>
      </c>
      <c r="F1473">
        <v>53</v>
      </c>
      <c r="G1473" s="25">
        <v>9652.5</v>
      </c>
      <c r="H1473" s="27">
        <v>9652.5</v>
      </c>
      <c r="I1473" s="22">
        <v>9652.5</v>
      </c>
    </row>
    <row r="1474" spans="1:10" hidden="1">
      <c r="A1474" s="3" t="s">
        <v>324</v>
      </c>
      <c r="B1474" s="3" t="s">
        <v>356</v>
      </c>
      <c r="C1474" s="48" t="s">
        <v>147</v>
      </c>
      <c r="D1474" s="48" t="s">
        <v>151</v>
      </c>
      <c r="E1474" s="2" t="s">
        <v>20</v>
      </c>
      <c r="F1474">
        <v>123</v>
      </c>
      <c r="G1474" s="25">
        <v>11182</v>
      </c>
      <c r="H1474" s="27">
        <v>11182</v>
      </c>
      <c r="I1474" s="22">
        <v>11182</v>
      </c>
    </row>
    <row r="1475" spans="1:10" hidden="1">
      <c r="A1475" s="3" t="s">
        <v>324</v>
      </c>
      <c r="B1475" s="3" t="s">
        <v>356</v>
      </c>
      <c r="C1475" s="48" t="s">
        <v>147</v>
      </c>
      <c r="D1475" s="48" t="s">
        <v>151</v>
      </c>
      <c r="E1475" s="2" t="s">
        <v>16</v>
      </c>
      <c r="F1475">
        <v>221</v>
      </c>
      <c r="G1475" s="25">
        <v>158000</v>
      </c>
      <c r="H1475" s="27">
        <v>158000</v>
      </c>
      <c r="I1475" s="22">
        <v>158000</v>
      </c>
    </row>
    <row r="1476" spans="1:10" hidden="1">
      <c r="A1476" s="3" t="s">
        <v>324</v>
      </c>
      <c r="B1476" s="3" t="s">
        <v>356</v>
      </c>
      <c r="C1476" s="48" t="s">
        <v>147</v>
      </c>
      <c r="D1476" s="48" t="s">
        <v>151</v>
      </c>
      <c r="E1476" s="2" t="s">
        <v>49</v>
      </c>
      <c r="F1476">
        <v>16</v>
      </c>
      <c r="G1476" s="25">
        <v>0</v>
      </c>
      <c r="H1476" s="27">
        <v>0</v>
      </c>
      <c r="I1476" s="22">
        <v>0</v>
      </c>
    </row>
    <row r="1477" spans="1:10" hidden="1">
      <c r="A1477" s="3" t="s">
        <v>324</v>
      </c>
      <c r="B1477" s="3" t="s">
        <v>356</v>
      </c>
      <c r="C1477" s="48" t="s">
        <v>147</v>
      </c>
      <c r="D1477" s="48" t="s">
        <v>151</v>
      </c>
      <c r="E1477" s="2" t="s">
        <v>17</v>
      </c>
      <c r="F1477">
        <v>52</v>
      </c>
      <c r="G1477" s="25">
        <v>0</v>
      </c>
      <c r="H1477" s="27">
        <v>0</v>
      </c>
      <c r="I1477" s="22">
        <v>0</v>
      </c>
    </row>
    <row r="1478" spans="1:10" hidden="1">
      <c r="A1478" s="3" t="s">
        <v>324</v>
      </c>
      <c r="B1478" s="3" t="s">
        <v>356</v>
      </c>
      <c r="C1478" s="48" t="s">
        <v>147</v>
      </c>
      <c r="D1478" s="48" t="s">
        <v>151</v>
      </c>
      <c r="E1478" s="2" t="s">
        <v>23</v>
      </c>
      <c r="F1478">
        <v>147</v>
      </c>
      <c r="G1478" s="25">
        <v>16500</v>
      </c>
      <c r="H1478" s="27">
        <v>16500</v>
      </c>
      <c r="I1478" s="22">
        <v>16500</v>
      </c>
    </row>
    <row r="1479" spans="1:10" hidden="1">
      <c r="A1479" s="3" t="s">
        <v>324</v>
      </c>
      <c r="B1479" s="3" t="s">
        <v>356</v>
      </c>
      <c r="C1479" s="48" t="s">
        <v>147</v>
      </c>
      <c r="D1479" s="48" t="s">
        <v>151</v>
      </c>
      <c r="E1479" s="2" t="s">
        <v>37</v>
      </c>
      <c r="F1479">
        <v>128</v>
      </c>
      <c r="G1479" s="25">
        <v>0</v>
      </c>
      <c r="H1479" s="27">
        <v>0</v>
      </c>
      <c r="I1479" s="22">
        <v>0</v>
      </c>
    </row>
    <row r="1480" spans="1:10" s="22" customFormat="1" hidden="1">
      <c r="A1480" s="21" t="s">
        <v>324</v>
      </c>
      <c r="B1480" s="21" t="s">
        <v>356</v>
      </c>
      <c r="C1480" s="103" t="s">
        <v>147</v>
      </c>
      <c r="D1480" s="103" t="s">
        <v>151</v>
      </c>
      <c r="E1480" s="24" t="s">
        <v>36</v>
      </c>
      <c r="F1480" s="22">
        <v>66</v>
      </c>
      <c r="G1480" s="26">
        <v>2376</v>
      </c>
      <c r="H1480" s="54">
        <v>2376</v>
      </c>
      <c r="I1480" s="22">
        <v>2376</v>
      </c>
      <c r="J1480" s="52">
        <f>SUM(I1467:I1480)</f>
        <v>413810.5</v>
      </c>
    </row>
    <row r="1481" spans="1:10" hidden="1">
      <c r="A1481" s="3" t="s">
        <v>324</v>
      </c>
      <c r="B1481" s="3" t="s">
        <v>357</v>
      </c>
      <c r="C1481" s="48" t="s">
        <v>147</v>
      </c>
      <c r="D1481" s="48" t="s">
        <v>142</v>
      </c>
      <c r="E1481" s="2" t="s">
        <v>38</v>
      </c>
      <c r="F1481">
        <v>106</v>
      </c>
      <c r="G1481" s="25">
        <v>6000</v>
      </c>
      <c r="H1481" s="27">
        <v>6000</v>
      </c>
      <c r="I1481" s="22">
        <v>6000</v>
      </c>
    </row>
    <row r="1482" spans="1:10" s="22" customFormat="1" hidden="1">
      <c r="A1482" s="21" t="s">
        <v>324</v>
      </c>
      <c r="B1482" s="21" t="s">
        <v>357</v>
      </c>
      <c r="C1482" s="103" t="s">
        <v>147</v>
      </c>
      <c r="D1482" s="103" t="s">
        <v>142</v>
      </c>
      <c r="E1482" s="24" t="s">
        <v>16</v>
      </c>
      <c r="F1482" s="22">
        <v>221</v>
      </c>
      <c r="G1482" s="26">
        <v>180000</v>
      </c>
      <c r="H1482" s="54">
        <v>180000</v>
      </c>
      <c r="I1482" s="22">
        <v>180000</v>
      </c>
      <c r="J1482" s="52">
        <f>SUM(I1481:I1482)</f>
        <v>186000</v>
      </c>
    </row>
    <row r="1483" spans="1:10" hidden="1">
      <c r="A1483" s="3" t="s">
        <v>324</v>
      </c>
      <c r="B1483" s="3" t="s">
        <v>358</v>
      </c>
      <c r="C1483" s="48" t="s">
        <v>147</v>
      </c>
      <c r="D1483" s="48" t="s">
        <v>142</v>
      </c>
      <c r="E1483" s="2" t="s">
        <v>18</v>
      </c>
      <c r="F1483">
        <v>122</v>
      </c>
      <c r="G1483" s="25">
        <v>10500</v>
      </c>
      <c r="H1483" s="27">
        <v>10500</v>
      </c>
      <c r="I1483" s="22">
        <v>10500</v>
      </c>
    </row>
    <row r="1484" spans="1:10" hidden="1">
      <c r="A1484" s="3" t="s">
        <v>324</v>
      </c>
      <c r="B1484" s="3" t="s">
        <v>358</v>
      </c>
      <c r="C1484" s="48" t="s">
        <v>147</v>
      </c>
      <c r="D1484" s="48" t="s">
        <v>142</v>
      </c>
      <c r="E1484" s="2" t="s">
        <v>29</v>
      </c>
      <c r="F1484">
        <v>34</v>
      </c>
      <c r="G1484" s="25">
        <v>9500</v>
      </c>
      <c r="H1484" s="27">
        <v>9500</v>
      </c>
      <c r="I1484" s="22">
        <v>9500</v>
      </c>
    </row>
    <row r="1485" spans="1:10" hidden="1">
      <c r="A1485" s="3" t="s">
        <v>324</v>
      </c>
      <c r="B1485" s="3" t="s">
        <v>358</v>
      </c>
      <c r="C1485" s="48" t="s">
        <v>147</v>
      </c>
      <c r="D1485" s="48" t="s">
        <v>142</v>
      </c>
      <c r="E1485" s="2" t="s">
        <v>20</v>
      </c>
      <c r="F1485">
        <v>123</v>
      </c>
      <c r="G1485" s="25">
        <v>7000</v>
      </c>
      <c r="H1485" s="27">
        <v>7000</v>
      </c>
      <c r="I1485" s="22">
        <v>7000</v>
      </c>
    </row>
    <row r="1486" spans="1:10" hidden="1">
      <c r="A1486" s="3" t="s">
        <v>324</v>
      </c>
      <c r="B1486" s="3" t="s">
        <v>358</v>
      </c>
      <c r="C1486" s="48" t="s">
        <v>147</v>
      </c>
      <c r="D1486" s="48" t="s">
        <v>142</v>
      </c>
      <c r="E1486" s="2" t="s">
        <v>16</v>
      </c>
      <c r="F1486">
        <v>221</v>
      </c>
      <c r="G1486" s="25">
        <v>193000</v>
      </c>
      <c r="H1486" s="27">
        <v>193000</v>
      </c>
      <c r="I1486" s="22">
        <v>193000</v>
      </c>
    </row>
    <row r="1487" spans="1:10" hidden="1">
      <c r="A1487" s="3" t="s">
        <v>324</v>
      </c>
      <c r="B1487" s="3" t="s">
        <v>358</v>
      </c>
      <c r="C1487" s="48" t="s">
        <v>147</v>
      </c>
      <c r="D1487" s="48" t="s">
        <v>142</v>
      </c>
      <c r="E1487" s="2" t="s">
        <v>17</v>
      </c>
      <c r="F1487">
        <v>52</v>
      </c>
      <c r="G1487" s="25">
        <v>23000</v>
      </c>
      <c r="H1487" s="27">
        <v>23000</v>
      </c>
      <c r="I1487" s="22">
        <v>23000</v>
      </c>
    </row>
    <row r="1488" spans="1:10" hidden="1">
      <c r="A1488" s="3" t="s">
        <v>324</v>
      </c>
      <c r="B1488" s="3" t="s">
        <v>358</v>
      </c>
      <c r="C1488" s="48" t="s">
        <v>147</v>
      </c>
      <c r="D1488" s="48" t="s">
        <v>142</v>
      </c>
      <c r="E1488" s="2" t="s">
        <v>23</v>
      </c>
      <c r="F1488">
        <v>147</v>
      </c>
      <c r="G1488" s="25">
        <v>6500</v>
      </c>
      <c r="H1488" s="27">
        <v>6500</v>
      </c>
      <c r="I1488" s="22">
        <v>6500</v>
      </c>
    </row>
    <row r="1489" spans="1:10" s="22" customFormat="1" hidden="1">
      <c r="A1489" s="21" t="s">
        <v>324</v>
      </c>
      <c r="B1489" s="21" t="s">
        <v>358</v>
      </c>
      <c r="C1489" s="103" t="s">
        <v>147</v>
      </c>
      <c r="D1489" s="103" t="s">
        <v>142</v>
      </c>
      <c r="E1489" s="24" t="s">
        <v>37</v>
      </c>
      <c r="F1489" s="22">
        <v>128</v>
      </c>
      <c r="G1489" s="26">
        <v>3700</v>
      </c>
      <c r="H1489" s="54">
        <v>3700</v>
      </c>
      <c r="I1489" s="22">
        <v>3700</v>
      </c>
      <c r="J1489" s="52">
        <f>SUM(I1483:I1489)</f>
        <v>253200</v>
      </c>
    </row>
    <row r="1490" spans="1:10" hidden="1">
      <c r="A1490" s="3" t="s">
        <v>324</v>
      </c>
      <c r="B1490" s="3" t="s">
        <v>359</v>
      </c>
      <c r="C1490" s="48" t="s">
        <v>180</v>
      </c>
      <c r="D1490" s="48" t="s">
        <v>149</v>
      </c>
      <c r="E1490" s="2" t="s">
        <v>25</v>
      </c>
      <c r="F1490">
        <v>77</v>
      </c>
      <c r="G1490" s="25">
        <v>3164</v>
      </c>
      <c r="H1490" s="27">
        <v>3164</v>
      </c>
      <c r="I1490" s="22">
        <v>3164</v>
      </c>
    </row>
    <row r="1491" spans="1:10" hidden="1">
      <c r="A1491" s="3" t="s">
        <v>324</v>
      </c>
      <c r="B1491" s="3" t="s">
        <v>359</v>
      </c>
      <c r="C1491" s="48" t="s">
        <v>180</v>
      </c>
      <c r="D1491" s="48" t="s">
        <v>149</v>
      </c>
      <c r="E1491" s="2" t="s">
        <v>18</v>
      </c>
      <c r="F1491">
        <v>122</v>
      </c>
      <c r="G1491" s="25">
        <v>25000</v>
      </c>
      <c r="H1491" s="27">
        <v>25000</v>
      </c>
      <c r="I1491" s="22">
        <v>25000</v>
      </c>
    </row>
    <row r="1492" spans="1:10" hidden="1">
      <c r="A1492" s="3" t="s">
        <v>324</v>
      </c>
      <c r="B1492" s="3" t="s">
        <v>359</v>
      </c>
      <c r="C1492" s="48" t="s">
        <v>180</v>
      </c>
      <c r="D1492" s="48" t="s">
        <v>149</v>
      </c>
      <c r="E1492" s="2" t="s">
        <v>46</v>
      </c>
      <c r="F1492">
        <v>14</v>
      </c>
      <c r="G1492" s="25">
        <v>0</v>
      </c>
      <c r="H1492" s="27">
        <v>0</v>
      </c>
      <c r="I1492" s="22">
        <v>0</v>
      </c>
    </row>
    <row r="1493" spans="1:10" hidden="1">
      <c r="A1493" s="3" t="s">
        <v>324</v>
      </c>
      <c r="B1493" s="3" t="s">
        <v>359</v>
      </c>
      <c r="C1493" s="48" t="s">
        <v>180</v>
      </c>
      <c r="D1493" s="48" t="s">
        <v>149</v>
      </c>
      <c r="E1493" s="2" t="s">
        <v>35</v>
      </c>
      <c r="F1493">
        <v>107</v>
      </c>
      <c r="G1493" s="25">
        <v>1000</v>
      </c>
      <c r="H1493" s="27">
        <v>1000</v>
      </c>
      <c r="I1493" s="22">
        <v>1000</v>
      </c>
    </row>
    <row r="1494" spans="1:10" hidden="1">
      <c r="A1494" s="3" t="s">
        <v>324</v>
      </c>
      <c r="B1494" s="3" t="s">
        <v>359</v>
      </c>
      <c r="C1494" s="48" t="s">
        <v>180</v>
      </c>
      <c r="D1494" s="48" t="s">
        <v>149</v>
      </c>
      <c r="E1494" s="2" t="s">
        <v>42</v>
      </c>
      <c r="F1494">
        <v>9</v>
      </c>
      <c r="G1494" s="25">
        <v>4000</v>
      </c>
      <c r="H1494" s="27">
        <v>4000</v>
      </c>
      <c r="I1494" s="22">
        <v>4000</v>
      </c>
    </row>
    <row r="1495" spans="1:10" hidden="1">
      <c r="A1495" s="3" t="s">
        <v>324</v>
      </c>
      <c r="B1495" s="3" t="s">
        <v>359</v>
      </c>
      <c r="C1495" s="48" t="s">
        <v>180</v>
      </c>
      <c r="D1495" s="48" t="s">
        <v>149</v>
      </c>
      <c r="E1495" s="2" t="s">
        <v>29</v>
      </c>
      <c r="F1495">
        <v>34</v>
      </c>
      <c r="G1495" s="25">
        <v>4400</v>
      </c>
      <c r="H1495" s="27">
        <v>4400</v>
      </c>
      <c r="I1495" s="22">
        <v>4400</v>
      </c>
    </row>
    <row r="1496" spans="1:10" hidden="1">
      <c r="A1496" s="3" t="s">
        <v>324</v>
      </c>
      <c r="B1496" s="3" t="s">
        <v>359</v>
      </c>
      <c r="C1496" s="48" t="s">
        <v>180</v>
      </c>
      <c r="D1496" s="48" t="s">
        <v>149</v>
      </c>
      <c r="E1496" s="2" t="s">
        <v>33</v>
      </c>
      <c r="F1496">
        <v>100</v>
      </c>
      <c r="G1496" s="25">
        <v>100</v>
      </c>
      <c r="H1496" s="27">
        <v>100</v>
      </c>
      <c r="I1496" s="22">
        <v>100</v>
      </c>
    </row>
    <row r="1497" spans="1:10" hidden="1">
      <c r="A1497" s="3" t="s">
        <v>324</v>
      </c>
      <c r="B1497" s="3" t="s">
        <v>359</v>
      </c>
      <c r="C1497" s="48" t="s">
        <v>180</v>
      </c>
      <c r="D1497" s="48" t="s">
        <v>149</v>
      </c>
      <c r="E1497" s="2" t="s">
        <v>38</v>
      </c>
      <c r="F1497">
        <v>106</v>
      </c>
      <c r="G1497" s="25">
        <v>1000</v>
      </c>
      <c r="H1497" s="27">
        <v>1000</v>
      </c>
      <c r="I1497" s="22">
        <v>1000</v>
      </c>
    </row>
    <row r="1498" spans="1:10" hidden="1">
      <c r="A1498" s="3" t="s">
        <v>324</v>
      </c>
      <c r="B1498" s="3" t="s">
        <v>359</v>
      </c>
      <c r="C1498" s="48" t="s">
        <v>180</v>
      </c>
      <c r="D1498" s="48" t="s">
        <v>149</v>
      </c>
      <c r="E1498" s="2" t="s">
        <v>20</v>
      </c>
      <c r="F1498">
        <v>123</v>
      </c>
      <c r="G1498" s="25">
        <v>25000</v>
      </c>
      <c r="H1498" s="27">
        <v>25000</v>
      </c>
      <c r="I1498" s="22">
        <v>25000</v>
      </c>
    </row>
    <row r="1499" spans="1:10" hidden="1">
      <c r="A1499" s="3" t="s">
        <v>324</v>
      </c>
      <c r="B1499" s="3" t="s">
        <v>359</v>
      </c>
      <c r="C1499" s="48" t="s">
        <v>180</v>
      </c>
      <c r="D1499" s="48" t="s">
        <v>149</v>
      </c>
      <c r="E1499" s="2" t="s">
        <v>16</v>
      </c>
      <c r="F1499">
        <v>221</v>
      </c>
      <c r="G1499" s="25">
        <v>85000</v>
      </c>
      <c r="H1499" s="27">
        <v>85000</v>
      </c>
      <c r="I1499" s="22">
        <v>85000</v>
      </c>
    </row>
    <row r="1500" spans="1:10" hidden="1">
      <c r="A1500" s="3" t="s">
        <v>324</v>
      </c>
      <c r="B1500" s="3" t="s">
        <v>359</v>
      </c>
      <c r="C1500" s="48" t="s">
        <v>180</v>
      </c>
      <c r="D1500" s="48" t="s">
        <v>149</v>
      </c>
      <c r="E1500" s="2" t="s">
        <v>49</v>
      </c>
      <c r="F1500">
        <v>16</v>
      </c>
      <c r="G1500" s="25">
        <v>500</v>
      </c>
      <c r="H1500" s="27">
        <v>500</v>
      </c>
      <c r="I1500" s="22">
        <v>500</v>
      </c>
    </row>
    <row r="1501" spans="1:10" hidden="1">
      <c r="A1501" s="3" t="s">
        <v>324</v>
      </c>
      <c r="B1501" s="3" t="s">
        <v>359</v>
      </c>
      <c r="C1501" s="48" t="s">
        <v>180</v>
      </c>
      <c r="D1501" s="48" t="s">
        <v>149</v>
      </c>
      <c r="E1501" s="2" t="s">
        <v>17</v>
      </c>
      <c r="F1501">
        <v>52</v>
      </c>
      <c r="G1501" s="25">
        <v>5000</v>
      </c>
      <c r="H1501" s="27">
        <v>5000</v>
      </c>
      <c r="I1501" s="22">
        <v>5000</v>
      </c>
    </row>
    <row r="1502" spans="1:10" hidden="1">
      <c r="A1502" s="3" t="s">
        <v>324</v>
      </c>
      <c r="B1502" s="3" t="s">
        <v>359</v>
      </c>
      <c r="C1502" s="48" t="s">
        <v>180</v>
      </c>
      <c r="D1502" s="48" t="s">
        <v>149</v>
      </c>
      <c r="E1502" s="2" t="s">
        <v>23</v>
      </c>
      <c r="F1502">
        <v>147</v>
      </c>
      <c r="G1502" s="25">
        <v>12000</v>
      </c>
      <c r="H1502" s="27">
        <v>12000</v>
      </c>
      <c r="I1502" s="22">
        <v>12000</v>
      </c>
    </row>
    <row r="1503" spans="1:10" s="22" customFormat="1" hidden="1">
      <c r="A1503" s="21" t="s">
        <v>324</v>
      </c>
      <c r="B1503" s="21" t="s">
        <v>359</v>
      </c>
      <c r="C1503" s="103" t="s">
        <v>180</v>
      </c>
      <c r="D1503" s="103" t="s">
        <v>149</v>
      </c>
      <c r="E1503" s="24" t="s">
        <v>37</v>
      </c>
      <c r="F1503" s="22">
        <v>128</v>
      </c>
      <c r="G1503" s="26">
        <v>4500</v>
      </c>
      <c r="H1503" s="54">
        <v>4500</v>
      </c>
      <c r="I1503" s="22">
        <v>4500</v>
      </c>
      <c r="J1503" s="52">
        <f>SUM(I1490:I1503)</f>
        <v>170664</v>
      </c>
    </row>
    <row r="1504" spans="1:10" hidden="1">
      <c r="A1504" s="3" t="s">
        <v>324</v>
      </c>
      <c r="B1504" s="3" t="s">
        <v>360</v>
      </c>
      <c r="C1504" s="48" t="s">
        <v>144</v>
      </c>
      <c r="D1504" s="48" t="s">
        <v>145</v>
      </c>
      <c r="E1504" s="2" t="s">
        <v>25</v>
      </c>
      <c r="F1504">
        <v>77</v>
      </c>
      <c r="G1504" s="25">
        <v>15000</v>
      </c>
      <c r="H1504" s="27">
        <v>15000</v>
      </c>
      <c r="I1504" s="22">
        <v>15000</v>
      </c>
    </row>
    <row r="1505" spans="1:10" hidden="1">
      <c r="A1505" s="3" t="s">
        <v>324</v>
      </c>
      <c r="B1505" s="3" t="s">
        <v>360</v>
      </c>
      <c r="C1505" s="48" t="s">
        <v>144</v>
      </c>
      <c r="D1505" s="48" t="s">
        <v>145</v>
      </c>
      <c r="E1505" s="2" t="s">
        <v>18</v>
      </c>
      <c r="F1505">
        <v>122</v>
      </c>
      <c r="G1505" s="25">
        <v>449770</v>
      </c>
      <c r="H1505" s="27">
        <v>449770</v>
      </c>
      <c r="I1505" s="22">
        <v>449770</v>
      </c>
    </row>
    <row r="1506" spans="1:10" hidden="1">
      <c r="A1506" s="3" t="s">
        <v>324</v>
      </c>
      <c r="B1506" s="3" t="s">
        <v>360</v>
      </c>
      <c r="C1506" s="48" t="s">
        <v>144</v>
      </c>
      <c r="D1506" s="48" t="s">
        <v>145</v>
      </c>
      <c r="E1506" s="2" t="s">
        <v>35</v>
      </c>
      <c r="F1506">
        <v>107</v>
      </c>
      <c r="G1506" s="25">
        <v>30000</v>
      </c>
      <c r="H1506" s="27">
        <v>30000</v>
      </c>
      <c r="I1506" s="22">
        <v>30000</v>
      </c>
    </row>
    <row r="1507" spans="1:10" hidden="1">
      <c r="A1507" s="3" t="s">
        <v>324</v>
      </c>
      <c r="B1507" s="3" t="s">
        <v>360</v>
      </c>
      <c r="C1507" s="48" t="s">
        <v>144</v>
      </c>
      <c r="D1507" s="48" t="s">
        <v>145</v>
      </c>
      <c r="E1507" s="2" t="s">
        <v>33</v>
      </c>
      <c r="F1507">
        <v>100</v>
      </c>
      <c r="G1507" s="25">
        <v>10000</v>
      </c>
      <c r="H1507" s="27">
        <v>5000</v>
      </c>
      <c r="I1507" s="22">
        <v>0</v>
      </c>
    </row>
    <row r="1508" spans="1:10" hidden="1">
      <c r="A1508" s="3" t="s">
        <v>324</v>
      </c>
      <c r="B1508" s="3" t="s">
        <v>360</v>
      </c>
      <c r="C1508" s="48" t="s">
        <v>144</v>
      </c>
      <c r="D1508" s="48" t="s">
        <v>145</v>
      </c>
      <c r="E1508" s="2" t="s">
        <v>55</v>
      </c>
      <c r="F1508">
        <v>55</v>
      </c>
      <c r="G1508">
        <v>1575000</v>
      </c>
      <c r="H1508" s="27">
        <v>1750000</v>
      </c>
      <c r="I1508" s="22">
        <v>2100000</v>
      </c>
    </row>
    <row r="1509" spans="1:10" hidden="1">
      <c r="A1509" s="3" t="s">
        <v>324</v>
      </c>
      <c r="B1509" s="3" t="s">
        <v>360</v>
      </c>
      <c r="C1509" s="48" t="s">
        <v>144</v>
      </c>
      <c r="D1509" s="48" t="s">
        <v>145</v>
      </c>
      <c r="E1509" s="2" t="s">
        <v>20</v>
      </c>
      <c r="F1509">
        <v>123</v>
      </c>
      <c r="G1509" s="25">
        <v>93245</v>
      </c>
      <c r="H1509" s="27">
        <v>93245</v>
      </c>
      <c r="I1509" s="22">
        <v>93245</v>
      </c>
    </row>
    <row r="1510" spans="1:10" hidden="1">
      <c r="A1510" s="3" t="s">
        <v>324</v>
      </c>
      <c r="B1510" s="3" t="s">
        <v>360</v>
      </c>
      <c r="C1510" s="48" t="s">
        <v>144</v>
      </c>
      <c r="D1510" s="48" t="s">
        <v>145</v>
      </c>
      <c r="E1510" s="2" t="s">
        <v>32</v>
      </c>
      <c r="F1510">
        <v>9</v>
      </c>
      <c r="G1510" s="25">
        <v>54850</v>
      </c>
      <c r="H1510" s="27">
        <v>54850</v>
      </c>
      <c r="I1510" s="22">
        <v>54850</v>
      </c>
    </row>
    <row r="1511" spans="1:10" hidden="1">
      <c r="A1511" s="3" t="s">
        <v>324</v>
      </c>
      <c r="B1511" s="3" t="s">
        <v>360</v>
      </c>
      <c r="C1511" s="48" t="s">
        <v>144</v>
      </c>
      <c r="D1511" s="48" t="s">
        <v>145</v>
      </c>
      <c r="E1511" s="2" t="s">
        <v>16</v>
      </c>
      <c r="F1511">
        <v>221</v>
      </c>
      <c r="G1511" s="25">
        <v>650000</v>
      </c>
      <c r="H1511" s="27">
        <v>650000</v>
      </c>
      <c r="I1511" s="22">
        <v>650000</v>
      </c>
    </row>
    <row r="1512" spans="1:10" hidden="1">
      <c r="A1512" s="3" t="s">
        <v>324</v>
      </c>
      <c r="B1512" s="3" t="s">
        <v>360</v>
      </c>
      <c r="C1512" s="48" t="s">
        <v>144</v>
      </c>
      <c r="D1512" s="48" t="s">
        <v>145</v>
      </c>
      <c r="E1512" s="2" t="s">
        <v>17</v>
      </c>
      <c r="F1512">
        <v>52</v>
      </c>
      <c r="G1512" s="25">
        <v>220000</v>
      </c>
      <c r="H1512" s="27">
        <v>220000</v>
      </c>
      <c r="I1512" s="22">
        <v>220000</v>
      </c>
    </row>
    <row r="1513" spans="1:10" hidden="1">
      <c r="A1513" s="3" t="s">
        <v>324</v>
      </c>
      <c r="B1513" s="3" t="s">
        <v>360</v>
      </c>
      <c r="C1513" s="48" t="s">
        <v>144</v>
      </c>
      <c r="D1513" s="48" t="s">
        <v>145</v>
      </c>
      <c r="E1513" s="2" t="s">
        <v>26</v>
      </c>
      <c r="F1513">
        <v>7</v>
      </c>
      <c r="G1513" s="25">
        <v>190000</v>
      </c>
      <c r="H1513" s="27">
        <v>190000</v>
      </c>
      <c r="I1513" s="22">
        <v>190000</v>
      </c>
    </row>
    <row r="1514" spans="1:10" hidden="1">
      <c r="A1514" s="3" t="s">
        <v>324</v>
      </c>
      <c r="B1514" s="3" t="s">
        <v>360</v>
      </c>
      <c r="C1514" s="48" t="s">
        <v>144</v>
      </c>
      <c r="D1514" s="48" t="s">
        <v>145</v>
      </c>
      <c r="E1514" s="2" t="s">
        <v>23</v>
      </c>
      <c r="F1514">
        <v>147</v>
      </c>
      <c r="G1514" s="25">
        <v>360000</v>
      </c>
      <c r="H1514" s="27">
        <v>360000</v>
      </c>
      <c r="I1514" s="22">
        <v>360000</v>
      </c>
    </row>
    <row r="1515" spans="1:10" hidden="1">
      <c r="A1515" s="3" t="s">
        <v>324</v>
      </c>
      <c r="B1515" s="3" t="s">
        <v>360</v>
      </c>
      <c r="C1515" s="48" t="s">
        <v>144</v>
      </c>
      <c r="D1515" s="48" t="s">
        <v>145</v>
      </c>
      <c r="E1515" s="2" t="s">
        <v>37</v>
      </c>
      <c r="F1515">
        <v>128</v>
      </c>
      <c r="G1515" s="25">
        <v>96536</v>
      </c>
      <c r="H1515" s="27">
        <v>96536</v>
      </c>
      <c r="I1515" s="22">
        <v>96536</v>
      </c>
    </row>
    <row r="1516" spans="1:10" s="22" customFormat="1" hidden="1">
      <c r="A1516" s="21" t="s">
        <v>324</v>
      </c>
      <c r="B1516" s="21" t="s">
        <v>360</v>
      </c>
      <c r="C1516" s="103" t="s">
        <v>144</v>
      </c>
      <c r="D1516" s="103" t="s">
        <v>145</v>
      </c>
      <c r="E1516" s="24" t="s">
        <v>24</v>
      </c>
      <c r="F1516" s="22">
        <v>60</v>
      </c>
      <c r="G1516" s="26">
        <v>208200</v>
      </c>
      <c r="H1516" s="54">
        <v>208200</v>
      </c>
      <c r="I1516" s="22">
        <v>208200</v>
      </c>
      <c r="J1516" s="52">
        <f>SUM(I1504:I1516)</f>
        <v>4467601</v>
      </c>
    </row>
    <row r="1517" spans="1:10" hidden="1">
      <c r="A1517" s="3" t="s">
        <v>324</v>
      </c>
      <c r="B1517" s="3" t="s">
        <v>361</v>
      </c>
      <c r="C1517" s="48" t="s">
        <v>147</v>
      </c>
      <c r="D1517" s="48" t="s">
        <v>142</v>
      </c>
      <c r="E1517" s="2" t="s">
        <v>25</v>
      </c>
      <c r="F1517">
        <v>77</v>
      </c>
      <c r="G1517" s="25">
        <v>2500</v>
      </c>
      <c r="H1517" s="27">
        <v>2500</v>
      </c>
      <c r="I1517" s="22">
        <v>2500</v>
      </c>
    </row>
    <row r="1518" spans="1:10" hidden="1">
      <c r="A1518" s="3" t="s">
        <v>324</v>
      </c>
      <c r="B1518" s="3" t="s">
        <v>361</v>
      </c>
      <c r="C1518" s="48" t="s">
        <v>147</v>
      </c>
      <c r="D1518" s="48" t="s">
        <v>142</v>
      </c>
      <c r="E1518" s="2" t="s">
        <v>18</v>
      </c>
      <c r="F1518">
        <v>122</v>
      </c>
      <c r="G1518" s="25">
        <v>79500</v>
      </c>
      <c r="H1518" s="27">
        <v>79500</v>
      </c>
      <c r="I1518" s="22">
        <v>79500</v>
      </c>
    </row>
    <row r="1519" spans="1:10" hidden="1">
      <c r="A1519" s="3" t="s">
        <v>324</v>
      </c>
      <c r="B1519" s="3" t="s">
        <v>361</v>
      </c>
      <c r="C1519" s="48" t="s">
        <v>147</v>
      </c>
      <c r="D1519" s="48" t="s">
        <v>142</v>
      </c>
      <c r="E1519" s="2" t="s">
        <v>29</v>
      </c>
      <c r="F1519">
        <v>34</v>
      </c>
      <c r="G1519" s="25">
        <v>33500</v>
      </c>
      <c r="H1519" s="27">
        <v>33500</v>
      </c>
      <c r="I1519" s="22">
        <v>33500</v>
      </c>
    </row>
    <row r="1520" spans="1:10" hidden="1">
      <c r="A1520" s="3" t="s">
        <v>324</v>
      </c>
      <c r="B1520" s="3" t="s">
        <v>361</v>
      </c>
      <c r="C1520" s="48" t="s">
        <v>147</v>
      </c>
      <c r="D1520" s="48" t="s">
        <v>142</v>
      </c>
      <c r="E1520" s="2" t="s">
        <v>38</v>
      </c>
      <c r="F1520">
        <v>106</v>
      </c>
      <c r="G1520" s="25">
        <v>2500</v>
      </c>
      <c r="H1520" s="27">
        <v>2500</v>
      </c>
      <c r="I1520" s="22">
        <v>2500</v>
      </c>
    </row>
    <row r="1521" spans="1:10" hidden="1">
      <c r="A1521" s="3" t="s">
        <v>324</v>
      </c>
      <c r="B1521" s="3" t="s">
        <v>361</v>
      </c>
      <c r="C1521" s="48" t="s">
        <v>147</v>
      </c>
      <c r="D1521" s="48" t="s">
        <v>142</v>
      </c>
      <c r="E1521" s="2" t="s">
        <v>57</v>
      </c>
      <c r="F1521">
        <v>4</v>
      </c>
      <c r="G1521" s="25"/>
    </row>
    <row r="1522" spans="1:10" hidden="1">
      <c r="A1522" s="3" t="s">
        <v>324</v>
      </c>
      <c r="B1522" s="3" t="s">
        <v>361</v>
      </c>
      <c r="C1522" s="48" t="s">
        <v>147</v>
      </c>
      <c r="D1522" s="48" t="s">
        <v>142</v>
      </c>
      <c r="E1522" s="2" t="s">
        <v>20</v>
      </c>
      <c r="F1522">
        <v>123</v>
      </c>
      <c r="G1522" s="25">
        <v>6000</v>
      </c>
      <c r="H1522" s="27">
        <v>6000</v>
      </c>
      <c r="I1522" s="22">
        <v>6000</v>
      </c>
    </row>
    <row r="1523" spans="1:10" hidden="1">
      <c r="A1523" s="3" t="s">
        <v>324</v>
      </c>
      <c r="B1523" s="3" t="s">
        <v>361</v>
      </c>
      <c r="C1523" s="48" t="s">
        <v>147</v>
      </c>
      <c r="D1523" s="48" t="s">
        <v>142</v>
      </c>
      <c r="E1523" s="2" t="s">
        <v>16</v>
      </c>
      <c r="F1523">
        <v>221</v>
      </c>
      <c r="G1523" s="25">
        <v>114724</v>
      </c>
      <c r="H1523" s="27">
        <v>114724</v>
      </c>
      <c r="I1523" s="22">
        <v>114724</v>
      </c>
    </row>
    <row r="1524" spans="1:10" hidden="1">
      <c r="A1524" s="3" t="s">
        <v>324</v>
      </c>
      <c r="B1524" s="3" t="s">
        <v>361</v>
      </c>
      <c r="C1524" s="48" t="s">
        <v>147</v>
      </c>
      <c r="D1524" s="48" t="s">
        <v>142</v>
      </c>
      <c r="E1524" s="2" t="s">
        <v>17</v>
      </c>
      <c r="F1524">
        <v>52</v>
      </c>
      <c r="G1524" s="25">
        <v>15800</v>
      </c>
      <c r="H1524" s="27">
        <v>15800</v>
      </c>
      <c r="I1524" s="22">
        <v>15800</v>
      </c>
    </row>
    <row r="1525" spans="1:10" hidden="1">
      <c r="A1525" s="3" t="s">
        <v>324</v>
      </c>
      <c r="B1525" s="3" t="s">
        <v>361</v>
      </c>
      <c r="C1525" s="48" t="s">
        <v>147</v>
      </c>
      <c r="D1525" s="48" t="s">
        <v>142</v>
      </c>
      <c r="E1525" s="2" t="s">
        <v>23</v>
      </c>
      <c r="F1525">
        <v>147</v>
      </c>
      <c r="G1525" s="25">
        <v>76500</v>
      </c>
      <c r="H1525" s="27">
        <v>76500</v>
      </c>
      <c r="I1525" s="22">
        <v>76500</v>
      </c>
    </row>
    <row r="1526" spans="1:10" hidden="1">
      <c r="A1526" s="3" t="s">
        <v>324</v>
      </c>
      <c r="B1526" s="3" t="s">
        <v>361</v>
      </c>
      <c r="C1526" s="48" t="s">
        <v>147</v>
      </c>
      <c r="D1526" s="48" t="s">
        <v>142</v>
      </c>
      <c r="E1526" s="2" t="s">
        <v>37</v>
      </c>
      <c r="F1526">
        <v>128</v>
      </c>
      <c r="G1526" s="25">
        <v>10000</v>
      </c>
      <c r="H1526" s="27">
        <v>10000</v>
      </c>
      <c r="I1526" s="22">
        <v>10000</v>
      </c>
    </row>
    <row r="1527" spans="1:10" s="22" customFormat="1" hidden="1">
      <c r="A1527" s="21" t="s">
        <v>324</v>
      </c>
      <c r="B1527" s="21" t="s">
        <v>361</v>
      </c>
      <c r="C1527" s="103" t="s">
        <v>147</v>
      </c>
      <c r="D1527" s="103" t="s">
        <v>142</v>
      </c>
      <c r="E1527" s="24" t="s">
        <v>31</v>
      </c>
      <c r="F1527" s="22">
        <v>38</v>
      </c>
      <c r="G1527" s="26">
        <v>5500</v>
      </c>
      <c r="H1527" s="54">
        <v>5500</v>
      </c>
      <c r="I1527" s="22">
        <v>5500</v>
      </c>
      <c r="J1527" s="52">
        <f>SUM(I1517:I1527)</f>
        <v>346524</v>
      </c>
    </row>
    <row r="1528" spans="1:10" hidden="1">
      <c r="A1528" s="3" t="s">
        <v>324</v>
      </c>
      <c r="B1528" s="3" t="s">
        <v>362</v>
      </c>
      <c r="C1528" s="48" t="s">
        <v>147</v>
      </c>
      <c r="D1528" s="48" t="s">
        <v>149</v>
      </c>
      <c r="E1528" s="2" t="s">
        <v>18</v>
      </c>
      <c r="F1528">
        <v>122</v>
      </c>
      <c r="G1528" s="25">
        <v>5000</v>
      </c>
      <c r="H1528" s="27">
        <v>5000</v>
      </c>
      <c r="I1528" s="22">
        <v>5000</v>
      </c>
    </row>
    <row r="1529" spans="1:10" hidden="1">
      <c r="A1529" s="3" t="s">
        <v>324</v>
      </c>
      <c r="B1529" s="3" t="s">
        <v>362</v>
      </c>
      <c r="C1529" s="48" t="s">
        <v>147</v>
      </c>
      <c r="D1529" s="48" t="s">
        <v>149</v>
      </c>
      <c r="E1529" s="2" t="s">
        <v>29</v>
      </c>
      <c r="F1529">
        <v>34</v>
      </c>
      <c r="G1529" s="25">
        <v>9400</v>
      </c>
      <c r="H1529" s="27">
        <v>9400</v>
      </c>
      <c r="I1529" s="22">
        <v>9400</v>
      </c>
    </row>
    <row r="1530" spans="1:10" hidden="1">
      <c r="A1530" s="3" t="s">
        <v>324</v>
      </c>
      <c r="B1530" s="3" t="s">
        <v>362</v>
      </c>
      <c r="C1530" s="48" t="s">
        <v>147</v>
      </c>
      <c r="D1530" s="48" t="s">
        <v>149</v>
      </c>
      <c r="E1530" s="2" t="s">
        <v>33</v>
      </c>
      <c r="F1530">
        <v>100</v>
      </c>
      <c r="G1530" s="25">
        <v>2456</v>
      </c>
      <c r="H1530" s="27">
        <v>2456</v>
      </c>
      <c r="I1530" s="22">
        <v>2456</v>
      </c>
    </row>
    <row r="1531" spans="1:10" hidden="1">
      <c r="A1531" s="3" t="s">
        <v>324</v>
      </c>
      <c r="B1531" s="3" t="s">
        <v>362</v>
      </c>
      <c r="C1531" s="48" t="s">
        <v>147</v>
      </c>
      <c r="D1531" s="48" t="s">
        <v>149</v>
      </c>
      <c r="E1531" s="2" t="s">
        <v>20</v>
      </c>
      <c r="F1531">
        <v>123</v>
      </c>
      <c r="G1531" s="25">
        <v>4300</v>
      </c>
      <c r="H1531" s="27">
        <v>4300</v>
      </c>
      <c r="I1531" s="22">
        <v>4300</v>
      </c>
    </row>
    <row r="1532" spans="1:10" hidden="1">
      <c r="A1532" s="3" t="s">
        <v>324</v>
      </c>
      <c r="B1532" s="3" t="s">
        <v>362</v>
      </c>
      <c r="C1532" s="48" t="s">
        <v>147</v>
      </c>
      <c r="D1532" s="48" t="s">
        <v>149</v>
      </c>
      <c r="E1532" s="2" t="s">
        <v>16</v>
      </c>
      <c r="F1532">
        <v>221</v>
      </c>
      <c r="G1532" s="25">
        <v>16200</v>
      </c>
      <c r="H1532" s="27">
        <v>16200</v>
      </c>
      <c r="I1532" s="22">
        <v>16200</v>
      </c>
    </row>
    <row r="1533" spans="1:10" hidden="1">
      <c r="A1533" s="3" t="s">
        <v>324</v>
      </c>
      <c r="B1533" s="3" t="s">
        <v>362</v>
      </c>
      <c r="C1533" s="48" t="s">
        <v>147</v>
      </c>
      <c r="D1533" s="48" t="s">
        <v>149</v>
      </c>
      <c r="E1533" s="2" t="s">
        <v>23</v>
      </c>
      <c r="F1533">
        <v>147</v>
      </c>
      <c r="G1533" s="25">
        <v>100</v>
      </c>
      <c r="H1533" s="27">
        <v>100</v>
      </c>
      <c r="I1533" s="22">
        <v>100</v>
      </c>
    </row>
    <row r="1534" spans="1:10" hidden="1">
      <c r="A1534" s="3" t="s">
        <v>324</v>
      </c>
      <c r="B1534" s="3" t="s">
        <v>362</v>
      </c>
      <c r="C1534" s="48" t="s">
        <v>147</v>
      </c>
      <c r="D1534" s="48" t="s">
        <v>149</v>
      </c>
      <c r="E1534" s="2" t="s">
        <v>37</v>
      </c>
      <c r="F1534">
        <v>128</v>
      </c>
      <c r="G1534" s="25">
        <v>350</v>
      </c>
      <c r="H1534" s="27">
        <v>350</v>
      </c>
      <c r="I1534" s="22">
        <v>350</v>
      </c>
    </row>
    <row r="1535" spans="1:10" s="22" customFormat="1" hidden="1">
      <c r="A1535" s="21" t="s">
        <v>324</v>
      </c>
      <c r="B1535" s="21" t="s">
        <v>362</v>
      </c>
      <c r="C1535" s="103" t="s">
        <v>147</v>
      </c>
      <c r="D1535" s="103" t="s">
        <v>149</v>
      </c>
      <c r="E1535" s="24" t="s">
        <v>31</v>
      </c>
      <c r="F1535" s="22">
        <v>38</v>
      </c>
      <c r="G1535" s="26">
        <v>6000</v>
      </c>
      <c r="H1535" s="54">
        <v>6000</v>
      </c>
      <c r="I1535" s="22">
        <v>6000</v>
      </c>
      <c r="J1535" s="52">
        <f>SUM(I1528:I1535)</f>
        <v>43806</v>
      </c>
    </row>
    <row r="1536" spans="1:10" hidden="1">
      <c r="A1536" s="3" t="s">
        <v>324</v>
      </c>
      <c r="B1536" s="3" t="s">
        <v>363</v>
      </c>
      <c r="C1536" s="48" t="s">
        <v>147</v>
      </c>
      <c r="D1536" s="48" t="s">
        <v>149</v>
      </c>
      <c r="E1536" s="2" t="s">
        <v>18</v>
      </c>
      <c r="F1536">
        <v>122</v>
      </c>
      <c r="G1536" s="25">
        <v>11000</v>
      </c>
      <c r="H1536" s="27">
        <v>11000</v>
      </c>
      <c r="I1536" s="22">
        <v>11000</v>
      </c>
    </row>
    <row r="1537" spans="1:10" hidden="1">
      <c r="A1537" s="3" t="s">
        <v>324</v>
      </c>
      <c r="B1537" s="3" t="s">
        <v>363</v>
      </c>
      <c r="C1537" s="48" t="s">
        <v>147</v>
      </c>
      <c r="D1537" s="48" t="s">
        <v>149</v>
      </c>
      <c r="E1537" s="2" t="s">
        <v>38</v>
      </c>
      <c r="F1537">
        <v>106</v>
      </c>
      <c r="G1537" s="25">
        <v>2500</v>
      </c>
      <c r="H1537" s="27">
        <v>2500</v>
      </c>
      <c r="I1537" s="22">
        <v>2500</v>
      </c>
    </row>
    <row r="1538" spans="1:10" hidden="1">
      <c r="A1538" s="3" t="s">
        <v>324</v>
      </c>
      <c r="B1538" s="3" t="s">
        <v>363</v>
      </c>
      <c r="C1538" s="48" t="s">
        <v>147</v>
      </c>
      <c r="D1538" s="48" t="s">
        <v>149</v>
      </c>
      <c r="E1538" s="2" t="s">
        <v>16</v>
      </c>
      <c r="F1538">
        <v>221</v>
      </c>
      <c r="G1538" s="25">
        <v>40000</v>
      </c>
      <c r="H1538" s="27">
        <v>40000</v>
      </c>
      <c r="I1538" s="22">
        <v>40000</v>
      </c>
    </row>
    <row r="1539" spans="1:10" s="22" customFormat="1" hidden="1">
      <c r="A1539" s="21" t="s">
        <v>324</v>
      </c>
      <c r="B1539" s="21" t="s">
        <v>363</v>
      </c>
      <c r="C1539" s="103" t="s">
        <v>147</v>
      </c>
      <c r="D1539" s="103" t="s">
        <v>149</v>
      </c>
      <c r="E1539" s="24" t="s">
        <v>27</v>
      </c>
      <c r="F1539" s="22">
        <v>69</v>
      </c>
      <c r="G1539" s="26">
        <v>2000</v>
      </c>
      <c r="H1539" s="54">
        <v>2000</v>
      </c>
      <c r="I1539" s="22">
        <v>2000</v>
      </c>
      <c r="J1539" s="52">
        <f>SUM(I1536:I1539)</f>
        <v>55500</v>
      </c>
    </row>
    <row r="1540" spans="1:10" hidden="1">
      <c r="A1540" s="3" t="s">
        <v>324</v>
      </c>
      <c r="B1540" s="3" t="s">
        <v>364</v>
      </c>
      <c r="C1540" s="48" t="s">
        <v>147</v>
      </c>
      <c r="D1540" s="48" t="s">
        <v>142</v>
      </c>
      <c r="E1540" s="2" t="s">
        <v>18</v>
      </c>
      <c r="F1540">
        <v>122</v>
      </c>
      <c r="G1540" s="25">
        <v>250000</v>
      </c>
      <c r="H1540" s="27">
        <v>250000</v>
      </c>
      <c r="I1540" s="22">
        <v>250000</v>
      </c>
    </row>
    <row r="1541" spans="1:10" hidden="1">
      <c r="A1541" s="3" t="s">
        <v>324</v>
      </c>
      <c r="B1541" s="3" t="s">
        <v>364</v>
      </c>
      <c r="C1541" s="48" t="s">
        <v>147</v>
      </c>
      <c r="D1541" s="48" t="s">
        <v>142</v>
      </c>
      <c r="E1541" s="2" t="s">
        <v>14</v>
      </c>
      <c r="F1541">
        <v>53</v>
      </c>
      <c r="G1541" s="25"/>
    </row>
    <row r="1542" spans="1:10" hidden="1">
      <c r="A1542" s="3" t="s">
        <v>324</v>
      </c>
      <c r="B1542" s="3" t="s">
        <v>364</v>
      </c>
      <c r="C1542" s="48" t="s">
        <v>147</v>
      </c>
      <c r="D1542" s="48" t="s">
        <v>142</v>
      </c>
      <c r="E1542" s="2" t="s">
        <v>33</v>
      </c>
      <c r="F1542">
        <v>100</v>
      </c>
      <c r="G1542" s="25">
        <v>3000</v>
      </c>
      <c r="H1542" s="27">
        <v>3000</v>
      </c>
      <c r="I1542" s="22">
        <v>3000</v>
      </c>
    </row>
    <row r="1543" spans="1:10" hidden="1">
      <c r="A1543" s="3" t="s">
        <v>324</v>
      </c>
      <c r="B1543" s="3" t="s">
        <v>364</v>
      </c>
      <c r="C1543" s="48" t="s">
        <v>147</v>
      </c>
      <c r="D1543" s="48" t="s">
        <v>142</v>
      </c>
      <c r="E1543" s="2" t="s">
        <v>55</v>
      </c>
      <c r="F1543">
        <v>55</v>
      </c>
      <c r="G1543">
        <v>20000</v>
      </c>
      <c r="H1543" s="27">
        <v>20000</v>
      </c>
      <c r="I1543" s="22">
        <v>20000</v>
      </c>
    </row>
    <row r="1544" spans="1:10" hidden="1">
      <c r="A1544" s="3" t="s">
        <v>324</v>
      </c>
      <c r="B1544" s="3" t="s">
        <v>364</v>
      </c>
      <c r="C1544" s="48" t="s">
        <v>147</v>
      </c>
      <c r="D1544" s="48" t="s">
        <v>142</v>
      </c>
      <c r="E1544" s="2" t="s">
        <v>19</v>
      </c>
      <c r="F1544">
        <v>53</v>
      </c>
      <c r="G1544" s="25">
        <v>61650</v>
      </c>
      <c r="H1544" s="27">
        <v>61650</v>
      </c>
      <c r="I1544" s="22">
        <v>61650</v>
      </c>
    </row>
    <row r="1545" spans="1:10" hidden="1">
      <c r="A1545" s="3" t="s">
        <v>324</v>
      </c>
      <c r="B1545" s="3" t="s">
        <v>364</v>
      </c>
      <c r="C1545" s="48" t="s">
        <v>147</v>
      </c>
      <c r="D1545" s="48" t="s">
        <v>142</v>
      </c>
      <c r="E1545" s="2" t="s">
        <v>16</v>
      </c>
      <c r="F1545">
        <v>221</v>
      </c>
      <c r="G1545" s="25">
        <v>190000</v>
      </c>
      <c r="H1545" s="27">
        <v>190000</v>
      </c>
      <c r="I1545" s="22">
        <v>190000</v>
      </c>
    </row>
    <row r="1546" spans="1:10" hidden="1">
      <c r="A1546" s="3" t="s">
        <v>324</v>
      </c>
      <c r="B1546" s="3" t="s">
        <v>364</v>
      </c>
      <c r="C1546" s="48" t="s">
        <v>147</v>
      </c>
      <c r="D1546" s="48" t="s">
        <v>142</v>
      </c>
      <c r="E1546" s="2" t="s">
        <v>49</v>
      </c>
      <c r="F1546">
        <v>16</v>
      </c>
      <c r="G1546" s="25">
        <v>6500</v>
      </c>
      <c r="H1546" s="27">
        <v>6500</v>
      </c>
      <c r="I1546" s="22">
        <v>6500</v>
      </c>
    </row>
    <row r="1547" spans="1:10" hidden="1">
      <c r="A1547" s="3" t="s">
        <v>324</v>
      </c>
      <c r="B1547" s="3" t="s">
        <v>364</v>
      </c>
      <c r="C1547" s="48" t="s">
        <v>147</v>
      </c>
      <c r="D1547" s="48" t="s">
        <v>142</v>
      </c>
      <c r="E1547" s="2" t="s">
        <v>23</v>
      </c>
      <c r="F1547">
        <v>147</v>
      </c>
      <c r="G1547" s="25">
        <v>25000</v>
      </c>
      <c r="H1547" s="27">
        <v>25000</v>
      </c>
      <c r="I1547" s="22">
        <v>25000</v>
      </c>
    </row>
    <row r="1548" spans="1:10" hidden="1">
      <c r="A1548" s="3" t="s">
        <v>324</v>
      </c>
      <c r="B1548" s="3" t="s">
        <v>364</v>
      </c>
      <c r="C1548" s="48" t="s">
        <v>147</v>
      </c>
      <c r="D1548" s="48" t="s">
        <v>142</v>
      </c>
      <c r="E1548" s="2" t="s">
        <v>37</v>
      </c>
      <c r="F1548">
        <v>128</v>
      </c>
      <c r="G1548" s="25">
        <v>8300</v>
      </c>
      <c r="H1548" s="27">
        <v>8300</v>
      </c>
      <c r="I1548" s="22">
        <v>8300</v>
      </c>
    </row>
    <row r="1549" spans="1:10" hidden="1">
      <c r="A1549" s="3" t="s">
        <v>324</v>
      </c>
      <c r="B1549" s="3" t="s">
        <v>364</v>
      </c>
      <c r="C1549" s="48" t="s">
        <v>147</v>
      </c>
      <c r="D1549" s="48" t="s">
        <v>142</v>
      </c>
      <c r="E1549" s="2" t="s">
        <v>36</v>
      </c>
      <c r="F1549">
        <v>66</v>
      </c>
      <c r="G1549" s="25">
        <v>1750</v>
      </c>
      <c r="H1549" s="27">
        <v>1800</v>
      </c>
      <c r="I1549" s="22">
        <v>1800</v>
      </c>
    </row>
    <row r="1550" spans="1:10" s="22" customFormat="1" hidden="1">
      <c r="A1550" s="21" t="s">
        <v>324</v>
      </c>
      <c r="B1550" s="21" t="s">
        <v>364</v>
      </c>
      <c r="C1550" s="103" t="s">
        <v>147</v>
      </c>
      <c r="D1550" s="103" t="s">
        <v>142</v>
      </c>
      <c r="E1550" s="24" t="s">
        <v>27</v>
      </c>
      <c r="F1550" s="22">
        <v>69</v>
      </c>
      <c r="G1550" s="26">
        <v>4000</v>
      </c>
      <c r="H1550" s="54">
        <v>4000</v>
      </c>
      <c r="I1550" s="22">
        <v>4000</v>
      </c>
      <c r="J1550" s="52">
        <f>SUM(I1540:I1550)</f>
        <v>570250</v>
      </c>
    </row>
    <row r="1551" spans="1:10" hidden="1">
      <c r="A1551" s="3" t="s">
        <v>324</v>
      </c>
      <c r="B1551" s="3" t="s">
        <v>365</v>
      </c>
      <c r="C1551" s="48" t="s">
        <v>147</v>
      </c>
      <c r="D1551" s="48" t="s">
        <v>142</v>
      </c>
      <c r="E1551" s="2" t="s">
        <v>25</v>
      </c>
      <c r="F1551">
        <v>77</v>
      </c>
      <c r="G1551" s="25">
        <v>1100</v>
      </c>
      <c r="H1551" s="27">
        <v>1100</v>
      </c>
      <c r="I1551" s="22">
        <v>1100</v>
      </c>
    </row>
    <row r="1552" spans="1:10" hidden="1">
      <c r="A1552" s="3" t="s">
        <v>324</v>
      </c>
      <c r="B1552" s="3" t="s">
        <v>365</v>
      </c>
      <c r="C1552" s="48" t="s">
        <v>147</v>
      </c>
      <c r="D1552" s="48" t="s">
        <v>142</v>
      </c>
      <c r="E1552" s="2" t="s">
        <v>18</v>
      </c>
      <c r="F1552">
        <v>122</v>
      </c>
      <c r="G1552" s="25">
        <v>24000</v>
      </c>
      <c r="H1552" s="27">
        <v>24000</v>
      </c>
      <c r="I1552" s="22">
        <v>24000</v>
      </c>
    </row>
    <row r="1553" spans="1:10" hidden="1">
      <c r="A1553" s="3" t="s">
        <v>324</v>
      </c>
      <c r="B1553" s="3" t="s">
        <v>365</v>
      </c>
      <c r="C1553" s="48" t="s">
        <v>147</v>
      </c>
      <c r="D1553" s="48" t="s">
        <v>142</v>
      </c>
      <c r="E1553" s="2" t="s">
        <v>21</v>
      </c>
      <c r="F1553">
        <v>32</v>
      </c>
      <c r="G1553" s="25">
        <v>3000</v>
      </c>
      <c r="H1553" s="27">
        <v>3000</v>
      </c>
      <c r="I1553" s="22">
        <v>3000</v>
      </c>
    </row>
    <row r="1554" spans="1:10" hidden="1">
      <c r="A1554" s="3" t="s">
        <v>324</v>
      </c>
      <c r="B1554" s="3" t="s">
        <v>365</v>
      </c>
      <c r="C1554" s="48" t="s">
        <v>147</v>
      </c>
      <c r="D1554" s="48" t="s">
        <v>142</v>
      </c>
      <c r="E1554" s="2" t="s">
        <v>22</v>
      </c>
      <c r="F1554">
        <v>21</v>
      </c>
      <c r="G1554" s="25">
        <v>8500</v>
      </c>
      <c r="H1554" s="27">
        <v>8500</v>
      </c>
      <c r="I1554" s="22">
        <v>8500</v>
      </c>
    </row>
    <row r="1555" spans="1:10" hidden="1">
      <c r="A1555" s="3" t="s">
        <v>324</v>
      </c>
      <c r="B1555" s="3" t="s">
        <v>365</v>
      </c>
      <c r="C1555" s="48" t="s">
        <v>147</v>
      </c>
      <c r="D1555" s="48" t="s">
        <v>142</v>
      </c>
      <c r="E1555" s="2" t="s">
        <v>35</v>
      </c>
      <c r="F1555">
        <v>107</v>
      </c>
      <c r="G1555" s="25">
        <v>3000</v>
      </c>
      <c r="H1555" s="27">
        <v>3000</v>
      </c>
      <c r="I1555" s="22">
        <v>3000</v>
      </c>
    </row>
    <row r="1556" spans="1:10" hidden="1">
      <c r="A1556" s="3" t="s">
        <v>324</v>
      </c>
      <c r="B1556" s="3" t="s">
        <v>365</v>
      </c>
      <c r="C1556" s="48" t="s">
        <v>147</v>
      </c>
      <c r="D1556" s="48" t="s">
        <v>142</v>
      </c>
      <c r="E1556" s="2" t="s">
        <v>41</v>
      </c>
      <c r="F1556">
        <v>16</v>
      </c>
      <c r="G1556" s="25">
        <v>7500</v>
      </c>
      <c r="H1556" s="27">
        <v>7500</v>
      </c>
      <c r="I1556" s="22">
        <v>7500</v>
      </c>
    </row>
    <row r="1557" spans="1:10" hidden="1">
      <c r="A1557" s="3" t="s">
        <v>324</v>
      </c>
      <c r="B1557" s="3" t="s">
        <v>365</v>
      </c>
      <c r="C1557" s="48" t="s">
        <v>147</v>
      </c>
      <c r="D1557" s="48" t="s">
        <v>142</v>
      </c>
      <c r="E1557" s="2" t="s">
        <v>33</v>
      </c>
      <c r="F1557">
        <v>100</v>
      </c>
      <c r="G1557" s="25"/>
    </row>
    <row r="1558" spans="1:10" hidden="1">
      <c r="A1558" s="3" t="s">
        <v>324</v>
      </c>
      <c r="B1558" s="3" t="s">
        <v>365</v>
      </c>
      <c r="C1558" s="48" t="s">
        <v>147</v>
      </c>
      <c r="D1558" s="48" t="s">
        <v>142</v>
      </c>
      <c r="E1558" s="2" t="s">
        <v>38</v>
      </c>
      <c r="F1558">
        <v>106</v>
      </c>
      <c r="G1558" s="25">
        <v>50</v>
      </c>
      <c r="H1558" s="27">
        <v>50</v>
      </c>
      <c r="I1558" s="22">
        <v>50</v>
      </c>
    </row>
    <row r="1559" spans="1:10" hidden="1">
      <c r="A1559" s="3" t="s">
        <v>324</v>
      </c>
      <c r="B1559" s="3" t="s">
        <v>365</v>
      </c>
      <c r="C1559" s="48" t="s">
        <v>147</v>
      </c>
      <c r="D1559" s="48" t="s">
        <v>142</v>
      </c>
      <c r="E1559" s="2" t="s">
        <v>16</v>
      </c>
      <c r="F1559">
        <v>221</v>
      </c>
      <c r="G1559" s="25">
        <v>53000</v>
      </c>
      <c r="H1559" s="27">
        <v>53000</v>
      </c>
      <c r="I1559" s="22">
        <v>53000</v>
      </c>
    </row>
    <row r="1560" spans="1:10" s="22" customFormat="1" hidden="1">
      <c r="A1560" s="21" t="s">
        <v>324</v>
      </c>
      <c r="B1560" s="21" t="s">
        <v>365</v>
      </c>
      <c r="C1560" s="103" t="s">
        <v>147</v>
      </c>
      <c r="D1560" s="103" t="s">
        <v>142</v>
      </c>
      <c r="E1560" s="24" t="s">
        <v>49</v>
      </c>
      <c r="F1560" s="22">
        <v>16</v>
      </c>
      <c r="G1560" s="26">
        <v>900</v>
      </c>
      <c r="H1560" s="54">
        <v>900</v>
      </c>
      <c r="I1560" s="22">
        <v>900</v>
      </c>
      <c r="J1560" s="52">
        <f>SUM(I1551:I1560)</f>
        <v>101050</v>
      </c>
    </row>
    <row r="1561" spans="1:10" hidden="1">
      <c r="A1561" s="3" t="s">
        <v>324</v>
      </c>
      <c r="B1561" s="3" t="s">
        <v>366</v>
      </c>
      <c r="C1561" s="48" t="s">
        <v>141</v>
      </c>
      <c r="D1561" s="48" t="s">
        <v>142</v>
      </c>
      <c r="E1561" s="2" t="s">
        <v>15</v>
      </c>
      <c r="F1561">
        <v>54</v>
      </c>
      <c r="G1561" s="25">
        <v>990000</v>
      </c>
      <c r="H1561" s="27">
        <v>990000</v>
      </c>
      <c r="I1561" s="22">
        <v>990000</v>
      </c>
    </row>
    <row r="1562" spans="1:10" hidden="1">
      <c r="A1562" s="3" t="s">
        <v>324</v>
      </c>
      <c r="B1562" s="3" t="s">
        <v>366</v>
      </c>
      <c r="C1562" s="48" t="s">
        <v>141</v>
      </c>
      <c r="D1562" s="48" t="s">
        <v>142</v>
      </c>
      <c r="E1562" s="2" t="s">
        <v>21</v>
      </c>
      <c r="F1562">
        <v>32</v>
      </c>
      <c r="G1562" s="25">
        <v>10000</v>
      </c>
      <c r="H1562" s="27">
        <v>10000</v>
      </c>
      <c r="I1562" s="22">
        <v>10000</v>
      </c>
    </row>
    <row r="1563" spans="1:10" hidden="1">
      <c r="A1563" s="3" t="s">
        <v>324</v>
      </c>
      <c r="B1563" s="3" t="s">
        <v>366</v>
      </c>
      <c r="C1563" s="48" t="s">
        <v>141</v>
      </c>
      <c r="D1563" s="48" t="s">
        <v>142</v>
      </c>
      <c r="E1563" s="2" t="s">
        <v>35</v>
      </c>
      <c r="F1563">
        <v>107</v>
      </c>
      <c r="G1563" s="25">
        <v>1500</v>
      </c>
      <c r="H1563" s="27">
        <v>1500</v>
      </c>
      <c r="I1563" s="22">
        <v>1500</v>
      </c>
    </row>
    <row r="1564" spans="1:10" hidden="1">
      <c r="A1564" s="3" t="s">
        <v>324</v>
      </c>
      <c r="B1564" s="3" t="s">
        <v>366</v>
      </c>
      <c r="C1564" s="48" t="s">
        <v>141</v>
      </c>
      <c r="D1564" s="48" t="s">
        <v>142</v>
      </c>
      <c r="E1564" s="2" t="s">
        <v>41</v>
      </c>
      <c r="F1564">
        <v>16</v>
      </c>
      <c r="G1564" s="25">
        <v>40000</v>
      </c>
      <c r="H1564" s="27">
        <v>40000</v>
      </c>
      <c r="I1564" s="22">
        <v>40000</v>
      </c>
    </row>
    <row r="1565" spans="1:10" hidden="1">
      <c r="A1565" s="3" t="s">
        <v>324</v>
      </c>
      <c r="B1565" s="3" t="s">
        <v>366</v>
      </c>
      <c r="C1565" s="48" t="s">
        <v>141</v>
      </c>
      <c r="D1565" s="48" t="s">
        <v>142</v>
      </c>
      <c r="E1565" s="2" t="s">
        <v>33</v>
      </c>
      <c r="F1565">
        <v>100</v>
      </c>
      <c r="G1565" s="25">
        <v>40000</v>
      </c>
      <c r="H1565" s="27">
        <v>40000</v>
      </c>
      <c r="I1565" s="22">
        <v>40000</v>
      </c>
    </row>
    <row r="1566" spans="1:10" hidden="1">
      <c r="A1566" s="3" t="s">
        <v>324</v>
      </c>
      <c r="B1566" s="3" t="s">
        <v>366</v>
      </c>
      <c r="C1566" s="48" t="s">
        <v>141</v>
      </c>
      <c r="D1566" s="48" t="s">
        <v>142</v>
      </c>
      <c r="E1566" s="2" t="s">
        <v>55</v>
      </c>
      <c r="F1566">
        <v>55</v>
      </c>
      <c r="G1566">
        <v>2100000</v>
      </c>
      <c r="H1566" s="27">
        <v>2100000</v>
      </c>
      <c r="I1566" s="22">
        <v>2100000</v>
      </c>
    </row>
    <row r="1567" spans="1:10" hidden="1">
      <c r="A1567" s="3" t="s">
        <v>324</v>
      </c>
      <c r="B1567" s="3" t="s">
        <v>366</v>
      </c>
      <c r="C1567" s="48" t="s">
        <v>141</v>
      </c>
      <c r="D1567" s="48" t="s">
        <v>142</v>
      </c>
      <c r="E1567" s="2" t="s">
        <v>20</v>
      </c>
      <c r="F1567">
        <v>123</v>
      </c>
      <c r="G1567" s="25">
        <v>35000</v>
      </c>
      <c r="H1567" s="27">
        <v>35000</v>
      </c>
      <c r="I1567" s="22">
        <v>35000</v>
      </c>
    </row>
    <row r="1568" spans="1:10" hidden="1">
      <c r="A1568" s="3" t="s">
        <v>324</v>
      </c>
      <c r="B1568" s="3" t="s">
        <v>366</v>
      </c>
      <c r="C1568" s="48" t="s">
        <v>141</v>
      </c>
      <c r="D1568" s="48" t="s">
        <v>142</v>
      </c>
      <c r="E1568" s="2" t="s">
        <v>16</v>
      </c>
      <c r="F1568">
        <v>221</v>
      </c>
      <c r="G1568" s="25">
        <v>150000</v>
      </c>
      <c r="H1568" s="27">
        <v>150000</v>
      </c>
      <c r="I1568" s="22">
        <v>150000</v>
      </c>
    </row>
    <row r="1569" spans="1:10" hidden="1">
      <c r="A1569" s="3" t="s">
        <v>324</v>
      </c>
      <c r="B1569" s="3" t="s">
        <v>366</v>
      </c>
      <c r="C1569" s="48" t="s">
        <v>141</v>
      </c>
      <c r="D1569" s="48" t="s">
        <v>142</v>
      </c>
      <c r="E1569" s="2" t="s">
        <v>23</v>
      </c>
      <c r="F1569">
        <v>147</v>
      </c>
      <c r="G1569" s="25">
        <v>1945</v>
      </c>
      <c r="H1569" s="27">
        <v>1945</v>
      </c>
      <c r="I1569" s="22">
        <v>1945</v>
      </c>
    </row>
    <row r="1570" spans="1:10" hidden="1">
      <c r="A1570" s="3" t="s">
        <v>324</v>
      </c>
      <c r="B1570" s="3" t="s">
        <v>366</v>
      </c>
      <c r="C1570" s="48" t="s">
        <v>141</v>
      </c>
      <c r="D1570" s="48" t="s">
        <v>142</v>
      </c>
      <c r="E1570" s="2" t="s">
        <v>37</v>
      </c>
      <c r="F1570">
        <v>128</v>
      </c>
      <c r="G1570" s="25">
        <v>12000</v>
      </c>
      <c r="H1570" s="27">
        <v>12000</v>
      </c>
      <c r="I1570" s="22">
        <v>12000</v>
      </c>
    </row>
    <row r="1571" spans="1:10" s="22" customFormat="1" hidden="1">
      <c r="A1571" s="21" t="s">
        <v>324</v>
      </c>
      <c r="B1571" s="21" t="s">
        <v>366</v>
      </c>
      <c r="C1571" s="103" t="s">
        <v>141</v>
      </c>
      <c r="D1571" s="103" t="s">
        <v>142</v>
      </c>
      <c r="E1571" s="24" t="s">
        <v>36</v>
      </c>
      <c r="F1571" s="22">
        <v>66</v>
      </c>
      <c r="G1571" s="26">
        <v>205</v>
      </c>
      <c r="H1571" s="54">
        <v>205</v>
      </c>
      <c r="I1571" s="22">
        <v>205</v>
      </c>
      <c r="J1571" s="52">
        <f>SUM(I1561:I1571)</f>
        <v>3380650</v>
      </c>
    </row>
    <row r="1572" spans="1:10" hidden="1">
      <c r="A1572" s="3" t="s">
        <v>324</v>
      </c>
      <c r="B1572" s="3" t="s">
        <v>367</v>
      </c>
      <c r="C1572" s="48" t="s">
        <v>147</v>
      </c>
      <c r="D1572" s="48" t="s">
        <v>142</v>
      </c>
      <c r="E1572" s="2" t="s">
        <v>21</v>
      </c>
      <c r="F1572">
        <v>32</v>
      </c>
      <c r="G1572" s="25">
        <v>57830.77</v>
      </c>
      <c r="H1572" s="27">
        <v>58698.23</v>
      </c>
      <c r="I1572" s="22">
        <v>59578.7</v>
      </c>
    </row>
    <row r="1573" spans="1:10" hidden="1">
      <c r="A1573" s="3" t="s">
        <v>324</v>
      </c>
      <c r="B1573" s="3" t="s">
        <v>367</v>
      </c>
      <c r="C1573" s="48" t="s">
        <v>147</v>
      </c>
      <c r="D1573" s="48" t="s">
        <v>142</v>
      </c>
      <c r="E1573" s="2" t="s">
        <v>35</v>
      </c>
      <c r="F1573">
        <v>107</v>
      </c>
      <c r="G1573" s="25">
        <v>3145.15</v>
      </c>
      <c r="H1573" s="27">
        <v>3192.32</v>
      </c>
      <c r="I1573" s="22">
        <v>3240.21</v>
      </c>
    </row>
    <row r="1574" spans="1:10" hidden="1">
      <c r="A1574" s="3" t="s">
        <v>324</v>
      </c>
      <c r="B1574" s="3" t="s">
        <v>367</v>
      </c>
      <c r="C1574" s="48" t="s">
        <v>147</v>
      </c>
      <c r="D1574" s="48" t="s">
        <v>142</v>
      </c>
      <c r="E1574" s="2" t="s">
        <v>29</v>
      </c>
      <c r="F1574">
        <v>34</v>
      </c>
      <c r="G1574" s="25">
        <v>7359.79</v>
      </c>
      <c r="H1574" s="27">
        <v>7470.19</v>
      </c>
      <c r="I1574" s="22">
        <v>7582.24</v>
      </c>
    </row>
    <row r="1575" spans="1:10" hidden="1">
      <c r="A1575" s="3" t="s">
        <v>324</v>
      </c>
      <c r="B1575" s="3" t="s">
        <v>367</v>
      </c>
      <c r="C1575" s="48" t="s">
        <v>147</v>
      </c>
      <c r="D1575" s="48" t="s">
        <v>142</v>
      </c>
      <c r="E1575" s="2" t="s">
        <v>20</v>
      </c>
      <c r="F1575">
        <v>123</v>
      </c>
      <c r="G1575" s="25">
        <v>3518.8</v>
      </c>
      <c r="H1575" s="27">
        <v>3571.58</v>
      </c>
      <c r="I1575" s="22">
        <v>3625.16</v>
      </c>
    </row>
    <row r="1576" spans="1:10" hidden="1">
      <c r="A1576" s="3" t="s">
        <v>324</v>
      </c>
      <c r="B1576" s="3" t="s">
        <v>367</v>
      </c>
      <c r="C1576" s="48" t="s">
        <v>147</v>
      </c>
      <c r="D1576" s="48" t="s">
        <v>142</v>
      </c>
      <c r="E1576" s="2" t="s">
        <v>16</v>
      </c>
      <c r="F1576">
        <v>221</v>
      </c>
      <c r="G1576" s="25">
        <v>150000</v>
      </c>
      <c r="H1576" s="27">
        <v>155000</v>
      </c>
      <c r="I1576" s="22">
        <v>160000</v>
      </c>
    </row>
    <row r="1577" spans="1:10" hidden="1">
      <c r="A1577" s="3" t="s">
        <v>324</v>
      </c>
      <c r="B1577" s="3" t="s">
        <v>367</v>
      </c>
      <c r="C1577" s="48" t="s">
        <v>147</v>
      </c>
      <c r="D1577" s="48" t="s">
        <v>142</v>
      </c>
      <c r="E1577" s="2" t="s">
        <v>49</v>
      </c>
      <c r="F1577">
        <v>16</v>
      </c>
      <c r="G1577" s="25">
        <v>7360.88</v>
      </c>
      <c r="H1577" s="27">
        <v>7471.29</v>
      </c>
      <c r="I1577" s="22">
        <v>7583.36</v>
      </c>
    </row>
    <row r="1578" spans="1:10" hidden="1">
      <c r="A1578" s="3" t="s">
        <v>324</v>
      </c>
      <c r="B1578" s="3" t="s">
        <v>367</v>
      </c>
      <c r="C1578" s="48" t="s">
        <v>147</v>
      </c>
      <c r="D1578" s="48" t="s">
        <v>142</v>
      </c>
      <c r="E1578" s="2" t="s">
        <v>23</v>
      </c>
      <c r="F1578">
        <v>147</v>
      </c>
      <c r="G1578" s="25">
        <v>15765.92</v>
      </c>
      <c r="H1578" s="27">
        <v>16002.41</v>
      </c>
      <c r="I1578" s="22">
        <v>16242.45</v>
      </c>
    </row>
    <row r="1579" spans="1:10" hidden="1">
      <c r="A1579" s="3" t="s">
        <v>324</v>
      </c>
      <c r="B1579" s="3" t="s">
        <v>367</v>
      </c>
      <c r="C1579" s="48" t="s">
        <v>147</v>
      </c>
      <c r="D1579" s="48" t="s">
        <v>142</v>
      </c>
      <c r="E1579" s="2" t="s">
        <v>36</v>
      </c>
      <c r="F1579">
        <v>66</v>
      </c>
      <c r="G1579" s="25">
        <v>3921.29</v>
      </c>
      <c r="H1579" s="27">
        <v>3980.11</v>
      </c>
      <c r="I1579" s="22">
        <v>4039.82</v>
      </c>
    </row>
    <row r="1580" spans="1:10" s="22" customFormat="1" hidden="1">
      <c r="A1580" s="21" t="s">
        <v>324</v>
      </c>
      <c r="B1580" s="21" t="s">
        <v>367</v>
      </c>
      <c r="C1580" s="103" t="s">
        <v>147</v>
      </c>
      <c r="D1580" s="103" t="s">
        <v>142</v>
      </c>
      <c r="E1580" s="24" t="s">
        <v>27</v>
      </c>
      <c r="F1580" s="22">
        <v>69</v>
      </c>
      <c r="G1580" s="26">
        <v>10303.01</v>
      </c>
      <c r="H1580" s="54">
        <v>10406.040000000001</v>
      </c>
      <c r="I1580" s="22">
        <v>10510.1</v>
      </c>
      <c r="J1580" s="52">
        <f>SUM(I1572:I1580)</f>
        <v>272402.03999999998</v>
      </c>
    </row>
    <row r="1581" spans="1:10" hidden="1">
      <c r="A1581" s="3" t="s">
        <v>324</v>
      </c>
      <c r="B1581" s="3" t="s">
        <v>368</v>
      </c>
      <c r="C1581" s="48" t="s">
        <v>147</v>
      </c>
      <c r="D1581" s="48" t="s">
        <v>142</v>
      </c>
      <c r="E1581" s="2" t="s">
        <v>18</v>
      </c>
      <c r="F1581">
        <v>122</v>
      </c>
      <c r="G1581" s="25">
        <v>40000</v>
      </c>
      <c r="H1581" s="27">
        <v>40000</v>
      </c>
      <c r="I1581" s="22">
        <v>40000</v>
      </c>
    </row>
    <row r="1582" spans="1:10" hidden="1">
      <c r="A1582" s="3" t="s">
        <v>324</v>
      </c>
      <c r="B1582" s="3" t="s">
        <v>368</v>
      </c>
      <c r="C1582" s="48" t="s">
        <v>147</v>
      </c>
      <c r="D1582" s="48" t="s">
        <v>142</v>
      </c>
      <c r="E1582" s="2" t="s">
        <v>21</v>
      </c>
      <c r="F1582">
        <v>32</v>
      </c>
      <c r="G1582" s="25">
        <v>15000</v>
      </c>
      <c r="H1582" s="27">
        <v>15000</v>
      </c>
      <c r="I1582" s="22">
        <v>15000</v>
      </c>
    </row>
    <row r="1583" spans="1:10" hidden="1">
      <c r="A1583" s="3" t="s">
        <v>324</v>
      </c>
      <c r="B1583" s="3" t="s">
        <v>368</v>
      </c>
      <c r="C1583" s="48" t="s">
        <v>147</v>
      </c>
      <c r="D1583" s="48" t="s">
        <v>142</v>
      </c>
      <c r="E1583" s="2" t="s">
        <v>33</v>
      </c>
      <c r="F1583">
        <v>100</v>
      </c>
      <c r="G1583" s="25">
        <v>4000</v>
      </c>
      <c r="H1583" s="27">
        <v>4000</v>
      </c>
      <c r="I1583" s="22">
        <v>4000</v>
      </c>
    </row>
    <row r="1584" spans="1:10" hidden="1">
      <c r="A1584" s="3" t="s">
        <v>324</v>
      </c>
      <c r="B1584" s="3" t="s">
        <v>368</v>
      </c>
      <c r="C1584" s="48" t="s">
        <v>147</v>
      </c>
      <c r="D1584" s="48" t="s">
        <v>142</v>
      </c>
      <c r="E1584" s="2" t="s">
        <v>38</v>
      </c>
      <c r="F1584">
        <v>106</v>
      </c>
      <c r="G1584" s="25">
        <v>2500</v>
      </c>
      <c r="H1584" s="27">
        <v>2500</v>
      </c>
      <c r="I1584" s="22">
        <v>2500</v>
      </c>
    </row>
    <row r="1585" spans="1:10" hidden="1">
      <c r="A1585" s="3" t="s">
        <v>324</v>
      </c>
      <c r="B1585" s="3" t="s">
        <v>368</v>
      </c>
      <c r="C1585" s="48" t="s">
        <v>147</v>
      </c>
      <c r="D1585" s="48" t="s">
        <v>142</v>
      </c>
      <c r="E1585" s="2" t="s">
        <v>19</v>
      </c>
      <c r="F1585">
        <v>53</v>
      </c>
      <c r="G1585" s="25">
        <v>2000</v>
      </c>
      <c r="H1585" s="27">
        <v>2000</v>
      </c>
      <c r="I1585" s="22">
        <v>2000</v>
      </c>
    </row>
    <row r="1586" spans="1:10" hidden="1">
      <c r="A1586" s="3" t="s">
        <v>324</v>
      </c>
      <c r="B1586" s="3" t="s">
        <v>368</v>
      </c>
      <c r="C1586" s="48" t="s">
        <v>147</v>
      </c>
      <c r="D1586" s="48" t="s">
        <v>142</v>
      </c>
      <c r="E1586" s="2" t="s">
        <v>16</v>
      </c>
      <c r="F1586">
        <v>221</v>
      </c>
      <c r="G1586" s="25">
        <v>150000</v>
      </c>
      <c r="H1586" s="27">
        <v>150000</v>
      </c>
      <c r="I1586" s="22">
        <v>150000</v>
      </c>
    </row>
    <row r="1587" spans="1:10" hidden="1">
      <c r="A1587" s="3" t="s">
        <v>324</v>
      </c>
      <c r="B1587" s="3" t="s">
        <v>368</v>
      </c>
      <c r="C1587" s="48" t="s">
        <v>147</v>
      </c>
      <c r="D1587" s="48" t="s">
        <v>142</v>
      </c>
      <c r="E1587" s="2" t="s">
        <v>23</v>
      </c>
      <c r="F1587">
        <v>147</v>
      </c>
      <c r="G1587" s="25">
        <v>30000</v>
      </c>
      <c r="H1587" s="27">
        <v>30000</v>
      </c>
      <c r="I1587" s="22">
        <v>30000</v>
      </c>
    </row>
    <row r="1588" spans="1:10" hidden="1">
      <c r="A1588" s="3" t="s">
        <v>324</v>
      </c>
      <c r="B1588" s="3" t="s">
        <v>368</v>
      </c>
      <c r="C1588" s="48" t="s">
        <v>147</v>
      </c>
      <c r="D1588" s="48" t="s">
        <v>142</v>
      </c>
      <c r="E1588" s="2" t="s">
        <v>37</v>
      </c>
      <c r="F1588">
        <v>128</v>
      </c>
      <c r="G1588" s="25">
        <v>31000</v>
      </c>
      <c r="H1588" s="27">
        <v>31000</v>
      </c>
      <c r="I1588" s="22">
        <v>31000</v>
      </c>
    </row>
    <row r="1589" spans="1:10" s="22" customFormat="1" hidden="1">
      <c r="A1589" s="21" t="s">
        <v>324</v>
      </c>
      <c r="B1589" s="21" t="s">
        <v>368</v>
      </c>
      <c r="C1589" s="103" t="s">
        <v>147</v>
      </c>
      <c r="D1589" s="103" t="s">
        <v>142</v>
      </c>
      <c r="E1589" s="24" t="s">
        <v>48</v>
      </c>
      <c r="F1589" s="22">
        <v>9</v>
      </c>
      <c r="G1589" s="26"/>
      <c r="H1589" s="54"/>
      <c r="J1589" s="52">
        <f>SUM(I1581:I1589)</f>
        <v>274500</v>
      </c>
    </row>
    <row r="1590" spans="1:10" hidden="1">
      <c r="A1590" s="3" t="s">
        <v>324</v>
      </c>
      <c r="B1590" s="3" t="s">
        <v>369</v>
      </c>
      <c r="C1590" s="48" t="s">
        <v>147</v>
      </c>
      <c r="D1590" s="48" t="s">
        <v>142</v>
      </c>
      <c r="E1590" s="2" t="s">
        <v>18</v>
      </c>
      <c r="F1590">
        <v>122</v>
      </c>
      <c r="G1590" s="25">
        <v>40500</v>
      </c>
      <c r="H1590" s="27">
        <v>40500</v>
      </c>
      <c r="I1590" s="22">
        <v>40500</v>
      </c>
    </row>
    <row r="1591" spans="1:10" hidden="1">
      <c r="A1591" s="3" t="s">
        <v>324</v>
      </c>
      <c r="B1591" s="3" t="s">
        <v>369</v>
      </c>
      <c r="C1591" s="48" t="s">
        <v>147</v>
      </c>
      <c r="D1591" s="48" t="s">
        <v>142</v>
      </c>
      <c r="E1591" s="2" t="s">
        <v>21</v>
      </c>
      <c r="F1591">
        <v>32</v>
      </c>
      <c r="G1591" s="25">
        <v>15000</v>
      </c>
      <c r="H1591" s="27">
        <v>15000</v>
      </c>
      <c r="I1591" s="22">
        <v>15000</v>
      </c>
    </row>
    <row r="1592" spans="1:10" hidden="1">
      <c r="A1592" s="3" t="s">
        <v>324</v>
      </c>
      <c r="B1592" s="3" t="s">
        <v>369</v>
      </c>
      <c r="C1592" s="48" t="s">
        <v>147</v>
      </c>
      <c r="D1592" s="48" t="s">
        <v>142</v>
      </c>
      <c r="E1592" s="2" t="s">
        <v>14</v>
      </c>
      <c r="F1592">
        <v>53</v>
      </c>
      <c r="G1592" s="25">
        <v>18000</v>
      </c>
      <c r="H1592" s="27">
        <v>18000</v>
      </c>
      <c r="I1592" s="22">
        <v>18000</v>
      </c>
    </row>
    <row r="1593" spans="1:10" hidden="1">
      <c r="A1593" s="3" t="s">
        <v>324</v>
      </c>
      <c r="B1593" s="3" t="s">
        <v>369</v>
      </c>
      <c r="C1593" s="48" t="s">
        <v>147</v>
      </c>
      <c r="D1593" s="48" t="s">
        <v>142</v>
      </c>
      <c r="E1593" s="2" t="s">
        <v>35</v>
      </c>
      <c r="F1593">
        <v>107</v>
      </c>
      <c r="G1593" s="25">
        <v>6000</v>
      </c>
      <c r="H1593" s="27">
        <v>6000</v>
      </c>
      <c r="I1593" s="22">
        <v>6000</v>
      </c>
    </row>
    <row r="1594" spans="1:10" hidden="1">
      <c r="A1594" s="3" t="s">
        <v>324</v>
      </c>
      <c r="B1594" s="3" t="s">
        <v>369</v>
      </c>
      <c r="C1594" s="48" t="s">
        <v>147</v>
      </c>
      <c r="D1594" s="48" t="s">
        <v>142</v>
      </c>
      <c r="E1594" s="2" t="s">
        <v>29</v>
      </c>
      <c r="F1594">
        <v>34</v>
      </c>
      <c r="G1594" s="25">
        <v>6000</v>
      </c>
      <c r="H1594" s="27">
        <v>6000</v>
      </c>
      <c r="I1594" s="22">
        <v>6000</v>
      </c>
    </row>
    <row r="1595" spans="1:10" hidden="1">
      <c r="A1595" s="3" t="s">
        <v>324</v>
      </c>
      <c r="B1595" s="3" t="s">
        <v>369</v>
      </c>
      <c r="C1595" s="48" t="s">
        <v>147</v>
      </c>
      <c r="D1595" s="48" t="s">
        <v>142</v>
      </c>
      <c r="E1595" s="2" t="s">
        <v>38</v>
      </c>
      <c r="F1595">
        <v>106</v>
      </c>
      <c r="G1595" s="25">
        <v>4000</v>
      </c>
      <c r="H1595" s="27">
        <v>4000</v>
      </c>
      <c r="I1595" s="22">
        <v>4000</v>
      </c>
    </row>
    <row r="1596" spans="1:10" hidden="1">
      <c r="A1596" s="3" t="s">
        <v>324</v>
      </c>
      <c r="B1596" s="3" t="s">
        <v>369</v>
      </c>
      <c r="C1596" s="48" t="s">
        <v>147</v>
      </c>
      <c r="D1596" s="48" t="s">
        <v>142</v>
      </c>
      <c r="E1596" s="2" t="s">
        <v>54</v>
      </c>
      <c r="F1596">
        <v>20</v>
      </c>
      <c r="G1596" s="25">
        <v>300</v>
      </c>
      <c r="H1596" s="27">
        <v>300</v>
      </c>
      <c r="I1596" s="22">
        <v>300</v>
      </c>
    </row>
    <row r="1597" spans="1:10" hidden="1">
      <c r="A1597" s="3" t="s">
        <v>324</v>
      </c>
      <c r="B1597" s="3" t="s">
        <v>369</v>
      </c>
      <c r="C1597" s="48" t="s">
        <v>147</v>
      </c>
      <c r="D1597" s="48" t="s">
        <v>142</v>
      </c>
      <c r="E1597" s="2" t="s">
        <v>20</v>
      </c>
      <c r="F1597">
        <v>123</v>
      </c>
      <c r="G1597" s="25">
        <v>4500</v>
      </c>
      <c r="H1597" s="27">
        <v>4500</v>
      </c>
      <c r="I1597" s="22">
        <v>4500</v>
      </c>
    </row>
    <row r="1598" spans="1:10" hidden="1">
      <c r="A1598" s="3" t="s">
        <v>324</v>
      </c>
      <c r="B1598" s="3" t="s">
        <v>369</v>
      </c>
      <c r="C1598" s="48" t="s">
        <v>147</v>
      </c>
      <c r="D1598" s="48" t="s">
        <v>142</v>
      </c>
      <c r="E1598" s="2" t="s">
        <v>16</v>
      </c>
      <c r="F1598">
        <v>221</v>
      </c>
      <c r="G1598" s="25">
        <v>120000</v>
      </c>
      <c r="H1598" s="27">
        <v>120000</v>
      </c>
      <c r="I1598" s="22">
        <v>120000</v>
      </c>
    </row>
    <row r="1599" spans="1:10" hidden="1">
      <c r="A1599" s="3" t="s">
        <v>324</v>
      </c>
      <c r="B1599" s="3" t="s">
        <v>369</v>
      </c>
      <c r="C1599" s="48" t="s">
        <v>147</v>
      </c>
      <c r="D1599" s="48" t="s">
        <v>142</v>
      </c>
      <c r="E1599" s="2" t="s">
        <v>49</v>
      </c>
      <c r="F1599">
        <v>16</v>
      </c>
      <c r="G1599" s="25">
        <v>2500</v>
      </c>
      <c r="H1599" s="27">
        <v>2500</v>
      </c>
      <c r="I1599" s="22">
        <v>2500</v>
      </c>
    </row>
    <row r="1600" spans="1:10" hidden="1">
      <c r="A1600" s="3" t="s">
        <v>324</v>
      </c>
      <c r="B1600" s="3" t="s">
        <v>369</v>
      </c>
      <c r="C1600" s="48" t="s">
        <v>147</v>
      </c>
      <c r="D1600" s="48" t="s">
        <v>142</v>
      </c>
      <c r="E1600" s="2" t="s">
        <v>23</v>
      </c>
      <c r="F1600">
        <v>147</v>
      </c>
      <c r="G1600" s="25">
        <v>14000</v>
      </c>
      <c r="H1600" s="27">
        <v>14000</v>
      </c>
      <c r="I1600" s="22">
        <v>14000</v>
      </c>
    </row>
    <row r="1601" spans="1:10" hidden="1">
      <c r="A1601" s="3" t="s">
        <v>324</v>
      </c>
      <c r="B1601" s="3" t="s">
        <v>369</v>
      </c>
      <c r="C1601" s="48" t="s">
        <v>147</v>
      </c>
      <c r="D1601" s="48" t="s">
        <v>142</v>
      </c>
      <c r="E1601" s="2" t="s">
        <v>37</v>
      </c>
      <c r="F1601">
        <v>128</v>
      </c>
      <c r="G1601" s="25">
        <v>7500</v>
      </c>
      <c r="H1601" s="27">
        <v>7500</v>
      </c>
      <c r="I1601" s="22">
        <v>7500</v>
      </c>
    </row>
    <row r="1602" spans="1:10" s="22" customFormat="1" hidden="1">
      <c r="A1602" s="21" t="s">
        <v>324</v>
      </c>
      <c r="B1602" s="21" t="s">
        <v>369</v>
      </c>
      <c r="C1602" s="103" t="s">
        <v>147</v>
      </c>
      <c r="D1602" s="103" t="s">
        <v>142</v>
      </c>
      <c r="E1602" s="24" t="s">
        <v>31</v>
      </c>
      <c r="F1602" s="22">
        <v>38</v>
      </c>
      <c r="G1602" s="26">
        <v>6600</v>
      </c>
      <c r="H1602" s="54">
        <v>6600</v>
      </c>
      <c r="I1602" s="22">
        <v>6600</v>
      </c>
      <c r="J1602" s="52">
        <f>SUM(I1590:I1602)</f>
        <v>244900</v>
      </c>
    </row>
    <row r="1603" spans="1:10" hidden="1">
      <c r="A1603" s="3" t="s">
        <v>324</v>
      </c>
      <c r="B1603" s="3" t="s">
        <v>370</v>
      </c>
      <c r="C1603" s="48" t="s">
        <v>147</v>
      </c>
      <c r="D1603" s="48" t="s">
        <v>142</v>
      </c>
      <c r="E1603" s="2" t="s">
        <v>25</v>
      </c>
      <c r="F1603">
        <v>77</v>
      </c>
      <c r="G1603" s="25">
        <v>0</v>
      </c>
      <c r="H1603" s="27">
        <v>0</v>
      </c>
      <c r="I1603" s="22">
        <v>0</v>
      </c>
    </row>
    <row r="1604" spans="1:10" hidden="1">
      <c r="A1604" s="3" t="s">
        <v>324</v>
      </c>
      <c r="B1604" s="3" t="s">
        <v>370</v>
      </c>
      <c r="C1604" s="48" t="s">
        <v>147</v>
      </c>
      <c r="D1604" s="48" t="s">
        <v>142</v>
      </c>
      <c r="E1604" s="2" t="s">
        <v>22</v>
      </c>
      <c r="F1604">
        <v>21</v>
      </c>
      <c r="G1604" s="25">
        <v>2000</v>
      </c>
      <c r="H1604" s="27">
        <v>2000</v>
      </c>
      <c r="I1604" s="22">
        <v>2000</v>
      </c>
    </row>
    <row r="1605" spans="1:10" hidden="1">
      <c r="A1605" s="3" t="s">
        <v>324</v>
      </c>
      <c r="B1605" s="3" t="s">
        <v>370</v>
      </c>
      <c r="C1605" s="48" t="s">
        <v>147</v>
      </c>
      <c r="D1605" s="48" t="s">
        <v>142</v>
      </c>
      <c r="E1605" s="2" t="s">
        <v>19</v>
      </c>
      <c r="F1605">
        <v>53</v>
      </c>
      <c r="G1605" s="25">
        <v>1500</v>
      </c>
      <c r="H1605" s="27">
        <v>0</v>
      </c>
      <c r="I1605" s="22">
        <v>0</v>
      </c>
    </row>
    <row r="1606" spans="1:10" hidden="1">
      <c r="A1606" s="3" t="s">
        <v>324</v>
      </c>
      <c r="B1606" s="3" t="s">
        <v>370</v>
      </c>
      <c r="C1606" s="48" t="s">
        <v>147</v>
      </c>
      <c r="D1606" s="48" t="s">
        <v>142</v>
      </c>
      <c r="E1606" s="2" t="s">
        <v>16</v>
      </c>
      <c r="F1606">
        <v>221</v>
      </c>
      <c r="G1606" s="25">
        <v>108000</v>
      </c>
      <c r="H1606" s="27">
        <v>108000</v>
      </c>
      <c r="I1606" s="22">
        <v>108000</v>
      </c>
    </row>
    <row r="1607" spans="1:10" s="22" customFormat="1" hidden="1">
      <c r="A1607" s="21" t="s">
        <v>324</v>
      </c>
      <c r="B1607" s="21" t="s">
        <v>370</v>
      </c>
      <c r="C1607" s="103" t="s">
        <v>147</v>
      </c>
      <c r="D1607" s="103" t="s">
        <v>142</v>
      </c>
      <c r="E1607" s="24" t="s">
        <v>23</v>
      </c>
      <c r="F1607" s="22">
        <v>147</v>
      </c>
      <c r="G1607" s="26">
        <v>1000</v>
      </c>
      <c r="H1607" s="54">
        <v>1000</v>
      </c>
      <c r="I1607" s="22">
        <v>1000</v>
      </c>
      <c r="J1607" s="52">
        <f>SUM(I1603:I1607)</f>
        <v>111000</v>
      </c>
    </row>
    <row r="1608" spans="1:10" hidden="1">
      <c r="A1608" s="3" t="s">
        <v>324</v>
      </c>
      <c r="B1608" s="3" t="s">
        <v>371</v>
      </c>
      <c r="C1608" s="48" t="s">
        <v>147</v>
      </c>
      <c r="D1608" s="48" t="s">
        <v>151</v>
      </c>
      <c r="E1608" s="2" t="s">
        <v>21</v>
      </c>
      <c r="F1608">
        <v>32</v>
      </c>
      <c r="G1608" s="25">
        <v>7000</v>
      </c>
      <c r="H1608" s="27">
        <v>7000</v>
      </c>
      <c r="I1608" s="22">
        <v>7000</v>
      </c>
    </row>
    <row r="1609" spans="1:10" hidden="1">
      <c r="A1609" s="3" t="s">
        <v>324</v>
      </c>
      <c r="B1609" s="3" t="s">
        <v>371</v>
      </c>
      <c r="C1609" s="48" t="s">
        <v>147</v>
      </c>
      <c r="D1609" s="48" t="s">
        <v>151</v>
      </c>
      <c r="E1609" s="2" t="s">
        <v>38</v>
      </c>
      <c r="F1609">
        <v>106</v>
      </c>
      <c r="G1609" s="25">
        <v>5000</v>
      </c>
      <c r="H1609" s="27">
        <v>5000</v>
      </c>
      <c r="I1609" s="22">
        <v>5000</v>
      </c>
    </row>
    <row r="1610" spans="1:10" hidden="1">
      <c r="A1610" s="3" t="s">
        <v>324</v>
      </c>
      <c r="B1610" s="3" t="s">
        <v>371</v>
      </c>
      <c r="C1610" s="48" t="s">
        <v>147</v>
      </c>
      <c r="D1610" s="48" t="s">
        <v>151</v>
      </c>
      <c r="E1610" s="2" t="s">
        <v>19</v>
      </c>
      <c r="F1610">
        <v>53</v>
      </c>
      <c r="G1610" s="25">
        <v>1674</v>
      </c>
      <c r="H1610" s="27">
        <v>1674</v>
      </c>
      <c r="I1610" s="22">
        <v>1674</v>
      </c>
    </row>
    <row r="1611" spans="1:10" hidden="1">
      <c r="A1611" s="3" t="s">
        <v>324</v>
      </c>
      <c r="B1611" s="3" t="s">
        <v>371</v>
      </c>
      <c r="C1611" s="48" t="s">
        <v>147</v>
      </c>
      <c r="D1611" s="48" t="s">
        <v>151</v>
      </c>
      <c r="E1611" s="2" t="s">
        <v>16</v>
      </c>
      <c r="F1611">
        <v>221</v>
      </c>
      <c r="G1611" s="25">
        <v>100000</v>
      </c>
      <c r="H1611" s="27">
        <v>100000</v>
      </c>
      <c r="I1611" s="22">
        <v>100000</v>
      </c>
    </row>
    <row r="1612" spans="1:10" hidden="1">
      <c r="A1612" s="3" t="s">
        <v>324</v>
      </c>
      <c r="B1612" s="3" t="s">
        <v>371</v>
      </c>
      <c r="C1612" s="48" t="s">
        <v>147</v>
      </c>
      <c r="D1612" s="48" t="s">
        <v>151</v>
      </c>
      <c r="E1612" s="2" t="s">
        <v>39</v>
      </c>
      <c r="F1612">
        <v>15</v>
      </c>
      <c r="G1612" s="25">
        <v>1</v>
      </c>
      <c r="H1612" s="27">
        <v>1</v>
      </c>
      <c r="I1612" s="22">
        <v>1</v>
      </c>
    </row>
    <row r="1613" spans="1:10" s="22" customFormat="1" hidden="1">
      <c r="A1613" s="21" t="s">
        <v>324</v>
      </c>
      <c r="B1613" s="21" t="s">
        <v>371</v>
      </c>
      <c r="C1613" s="103" t="s">
        <v>147</v>
      </c>
      <c r="D1613" s="103" t="s">
        <v>151</v>
      </c>
      <c r="E1613" s="24" t="s">
        <v>27</v>
      </c>
      <c r="F1613" s="22">
        <v>69</v>
      </c>
      <c r="G1613" s="26">
        <v>0</v>
      </c>
      <c r="H1613" s="54">
        <v>0</v>
      </c>
      <c r="I1613" s="22">
        <v>0</v>
      </c>
      <c r="J1613" s="52">
        <f>SUM(I1608:I1613)</f>
        <v>113675</v>
      </c>
    </row>
    <row r="1614" spans="1:10" hidden="1">
      <c r="A1614" s="3" t="s">
        <v>324</v>
      </c>
      <c r="B1614" s="3" t="s">
        <v>372</v>
      </c>
      <c r="C1614" s="48" t="s">
        <v>180</v>
      </c>
      <c r="D1614" s="48" t="s">
        <v>149</v>
      </c>
      <c r="E1614" s="2" t="s">
        <v>18</v>
      </c>
      <c r="F1614">
        <v>122</v>
      </c>
      <c r="G1614" s="25">
        <v>25000</v>
      </c>
      <c r="H1614" s="27">
        <v>25000</v>
      </c>
      <c r="I1614" s="22">
        <v>25000</v>
      </c>
    </row>
    <row r="1615" spans="1:10" hidden="1">
      <c r="A1615" s="3" t="s">
        <v>324</v>
      </c>
      <c r="B1615" s="3" t="s">
        <v>372</v>
      </c>
      <c r="C1615" s="48" t="s">
        <v>180</v>
      </c>
      <c r="D1615" s="48" t="s">
        <v>149</v>
      </c>
      <c r="E1615" s="2" t="s">
        <v>33</v>
      </c>
      <c r="F1615">
        <v>100</v>
      </c>
      <c r="G1615" s="25">
        <v>411</v>
      </c>
      <c r="H1615" s="27">
        <v>411</v>
      </c>
      <c r="I1615" s="22">
        <v>411</v>
      </c>
    </row>
    <row r="1616" spans="1:10" hidden="1">
      <c r="A1616" s="3" t="s">
        <v>324</v>
      </c>
      <c r="B1616" s="3" t="s">
        <v>372</v>
      </c>
      <c r="C1616" s="48" t="s">
        <v>180</v>
      </c>
      <c r="D1616" s="48" t="s">
        <v>149</v>
      </c>
      <c r="E1616" s="2" t="s">
        <v>16</v>
      </c>
      <c r="F1616">
        <v>221</v>
      </c>
      <c r="G1616" s="25">
        <v>25000</v>
      </c>
      <c r="H1616" s="27">
        <v>25000</v>
      </c>
      <c r="I1616" s="22">
        <v>25000</v>
      </c>
    </row>
    <row r="1617" spans="1:10" s="22" customFormat="1" hidden="1">
      <c r="A1617" s="21" t="s">
        <v>324</v>
      </c>
      <c r="B1617" s="21" t="s">
        <v>372</v>
      </c>
      <c r="C1617" s="103" t="s">
        <v>180</v>
      </c>
      <c r="D1617" s="103" t="s">
        <v>149</v>
      </c>
      <c r="E1617" s="24" t="s">
        <v>27</v>
      </c>
      <c r="F1617" s="22">
        <v>69</v>
      </c>
      <c r="G1617" s="26">
        <v>2000</v>
      </c>
      <c r="H1617" s="54">
        <v>2000</v>
      </c>
      <c r="I1617" s="22">
        <v>2000</v>
      </c>
      <c r="J1617" s="52">
        <f>SUM(I1614:I1617)</f>
        <v>52411</v>
      </c>
    </row>
    <row r="1618" spans="1:10" hidden="1">
      <c r="A1618" s="3" t="s">
        <v>324</v>
      </c>
      <c r="B1618" s="3" t="s">
        <v>373</v>
      </c>
      <c r="C1618" s="48" t="s">
        <v>147</v>
      </c>
      <c r="D1618" s="48" t="s">
        <v>142</v>
      </c>
      <c r="E1618" s="2" t="s">
        <v>18</v>
      </c>
      <c r="F1618">
        <v>122</v>
      </c>
      <c r="G1618" s="25">
        <v>41000</v>
      </c>
      <c r="H1618" s="27">
        <v>41000</v>
      </c>
      <c r="I1618" s="22">
        <v>41000</v>
      </c>
    </row>
    <row r="1619" spans="1:10" hidden="1">
      <c r="A1619" s="3" t="s">
        <v>324</v>
      </c>
      <c r="B1619" s="3" t="s">
        <v>373</v>
      </c>
      <c r="C1619" s="48" t="s">
        <v>147</v>
      </c>
      <c r="D1619" s="48" t="s">
        <v>142</v>
      </c>
      <c r="E1619" s="2" t="s">
        <v>33</v>
      </c>
      <c r="F1619">
        <v>100</v>
      </c>
      <c r="G1619" s="25">
        <v>1365</v>
      </c>
      <c r="H1619" s="27">
        <v>1365</v>
      </c>
      <c r="I1619" s="22">
        <v>1365</v>
      </c>
    </row>
    <row r="1620" spans="1:10" hidden="1">
      <c r="A1620" s="3" t="s">
        <v>324</v>
      </c>
      <c r="B1620" s="3" t="s">
        <v>373</v>
      </c>
      <c r="C1620" s="48" t="s">
        <v>147</v>
      </c>
      <c r="D1620" s="48" t="s">
        <v>142</v>
      </c>
      <c r="E1620" s="2" t="s">
        <v>20</v>
      </c>
      <c r="F1620">
        <v>123</v>
      </c>
      <c r="G1620" s="25">
        <v>10000</v>
      </c>
      <c r="H1620" s="27">
        <v>10000</v>
      </c>
      <c r="I1620" s="22">
        <v>10000</v>
      </c>
    </row>
    <row r="1621" spans="1:10" s="22" customFormat="1" hidden="1">
      <c r="A1621" s="21" t="s">
        <v>324</v>
      </c>
      <c r="B1621" s="21" t="s">
        <v>373</v>
      </c>
      <c r="C1621" s="103" t="s">
        <v>147</v>
      </c>
      <c r="D1621" s="103" t="s">
        <v>142</v>
      </c>
      <c r="E1621" s="24" t="s">
        <v>16</v>
      </c>
      <c r="F1621" s="22">
        <v>221</v>
      </c>
      <c r="G1621" s="26">
        <v>180000</v>
      </c>
      <c r="H1621" s="54">
        <v>180000</v>
      </c>
      <c r="I1621" s="22">
        <v>180000</v>
      </c>
      <c r="J1621" s="52">
        <f>SUM(I1618:I1621)</f>
        <v>232365</v>
      </c>
    </row>
    <row r="1622" spans="1:10" hidden="1">
      <c r="A1622" s="3" t="s">
        <v>324</v>
      </c>
      <c r="B1622" s="3" t="s">
        <v>374</v>
      </c>
      <c r="C1622" s="48" t="s">
        <v>147</v>
      </c>
      <c r="D1622" s="48" t="s">
        <v>142</v>
      </c>
      <c r="E1622" s="2" t="s">
        <v>18</v>
      </c>
      <c r="F1622">
        <v>122</v>
      </c>
      <c r="G1622" s="25">
        <v>105088.66</v>
      </c>
      <c r="H1622" s="27">
        <v>106139.55</v>
      </c>
      <c r="I1622" s="22">
        <v>107200.94</v>
      </c>
    </row>
    <row r="1623" spans="1:10" hidden="1">
      <c r="A1623" s="3" t="s">
        <v>324</v>
      </c>
      <c r="B1623" s="3" t="s">
        <v>374</v>
      </c>
      <c r="C1623" s="48" t="s">
        <v>147</v>
      </c>
      <c r="D1623" s="48" t="s">
        <v>142</v>
      </c>
      <c r="E1623" s="2" t="s">
        <v>23</v>
      </c>
      <c r="F1623">
        <v>147</v>
      </c>
      <c r="G1623" s="25">
        <v>2400</v>
      </c>
      <c r="H1623" s="27">
        <v>2400</v>
      </c>
      <c r="I1623" s="22">
        <v>2400</v>
      </c>
    </row>
    <row r="1624" spans="1:10" s="22" customFormat="1" hidden="1">
      <c r="A1624" s="21" t="s">
        <v>324</v>
      </c>
      <c r="B1624" s="21" t="s">
        <v>374</v>
      </c>
      <c r="C1624" s="103" t="s">
        <v>147</v>
      </c>
      <c r="D1624" s="103" t="s">
        <v>142</v>
      </c>
      <c r="E1624" s="24" t="s">
        <v>37</v>
      </c>
      <c r="F1624" s="22">
        <v>128</v>
      </c>
      <c r="G1624" s="26">
        <v>7500</v>
      </c>
      <c r="H1624" s="54">
        <v>7500</v>
      </c>
      <c r="I1624" s="22">
        <v>7500</v>
      </c>
      <c r="J1624" s="52">
        <f>SUM(I1622:I1624)</f>
        <v>117100.94</v>
      </c>
    </row>
    <row r="1625" spans="1:10" hidden="1">
      <c r="A1625" s="3" t="s">
        <v>324</v>
      </c>
      <c r="B1625" s="3" t="s">
        <v>375</v>
      </c>
      <c r="C1625" s="48" t="s">
        <v>147</v>
      </c>
      <c r="D1625" s="48" t="s">
        <v>151</v>
      </c>
      <c r="E1625" s="2" t="s">
        <v>18</v>
      </c>
      <c r="F1625">
        <v>122</v>
      </c>
      <c r="G1625" s="25"/>
    </row>
    <row r="1626" spans="1:10" hidden="1">
      <c r="A1626" s="3" t="s">
        <v>324</v>
      </c>
      <c r="B1626" s="3" t="s">
        <v>375</v>
      </c>
      <c r="C1626" s="48" t="s">
        <v>147</v>
      </c>
      <c r="D1626" s="48" t="s">
        <v>151</v>
      </c>
      <c r="E1626" s="2" t="s">
        <v>35</v>
      </c>
      <c r="F1626">
        <v>107</v>
      </c>
      <c r="G1626" s="25">
        <v>10500</v>
      </c>
      <c r="H1626" s="27">
        <v>10500</v>
      </c>
      <c r="I1626" s="22">
        <v>10500</v>
      </c>
    </row>
    <row r="1627" spans="1:10" hidden="1">
      <c r="A1627" s="3" t="s">
        <v>324</v>
      </c>
      <c r="B1627" s="3" t="s">
        <v>375</v>
      </c>
      <c r="C1627" s="48" t="s">
        <v>147</v>
      </c>
      <c r="D1627" s="48" t="s">
        <v>151</v>
      </c>
      <c r="E1627" s="2" t="s">
        <v>43</v>
      </c>
      <c r="F1627">
        <v>24</v>
      </c>
      <c r="G1627" s="25"/>
    </row>
    <row r="1628" spans="1:10" hidden="1">
      <c r="A1628" s="3" t="s">
        <v>324</v>
      </c>
      <c r="B1628" s="3" t="s">
        <v>375</v>
      </c>
      <c r="C1628" s="48" t="s">
        <v>147</v>
      </c>
      <c r="D1628" s="48" t="s">
        <v>151</v>
      </c>
      <c r="E1628" s="2" t="s">
        <v>38</v>
      </c>
      <c r="F1628">
        <v>106</v>
      </c>
      <c r="G1628" s="25">
        <v>2000</v>
      </c>
      <c r="H1628" s="27">
        <v>2000</v>
      </c>
      <c r="I1628" s="22">
        <v>2000</v>
      </c>
    </row>
    <row r="1629" spans="1:10" hidden="1">
      <c r="A1629" s="3" t="s">
        <v>324</v>
      </c>
      <c r="B1629" s="3" t="s">
        <v>375</v>
      </c>
      <c r="C1629" s="48" t="s">
        <v>147</v>
      </c>
      <c r="D1629" s="48" t="s">
        <v>151</v>
      </c>
      <c r="E1629" s="2" t="s">
        <v>16</v>
      </c>
      <c r="F1629">
        <v>221</v>
      </c>
      <c r="G1629" s="25">
        <v>120000</v>
      </c>
      <c r="H1629" s="27">
        <v>120000</v>
      </c>
      <c r="I1629" s="22">
        <v>120000</v>
      </c>
    </row>
    <row r="1630" spans="1:10" hidden="1">
      <c r="A1630" s="3" t="s">
        <v>324</v>
      </c>
      <c r="B1630" s="3" t="s">
        <v>375</v>
      </c>
      <c r="C1630" s="48" t="s">
        <v>147</v>
      </c>
      <c r="D1630" s="48" t="s">
        <v>151</v>
      </c>
      <c r="E1630" s="2" t="s">
        <v>23</v>
      </c>
      <c r="F1630">
        <v>147</v>
      </c>
      <c r="G1630" s="25"/>
    </row>
    <row r="1631" spans="1:10" hidden="1">
      <c r="A1631" s="3" t="s">
        <v>324</v>
      </c>
      <c r="B1631" s="3" t="s">
        <v>375</v>
      </c>
      <c r="C1631" s="48" t="s">
        <v>147</v>
      </c>
      <c r="D1631" s="48" t="s">
        <v>151</v>
      </c>
      <c r="E1631" s="2" t="s">
        <v>37</v>
      </c>
      <c r="F1631">
        <v>128</v>
      </c>
      <c r="G1631" s="25"/>
    </row>
    <row r="1632" spans="1:10" hidden="1">
      <c r="A1632" s="3" t="s">
        <v>324</v>
      </c>
      <c r="B1632" s="3" t="s">
        <v>375</v>
      </c>
      <c r="C1632" s="48" t="s">
        <v>147</v>
      </c>
      <c r="D1632" s="48" t="s">
        <v>151</v>
      </c>
      <c r="E1632" s="2" t="s">
        <v>31</v>
      </c>
      <c r="F1632">
        <v>38</v>
      </c>
      <c r="G1632" s="25">
        <v>3150</v>
      </c>
      <c r="H1632" s="27">
        <v>3150</v>
      </c>
      <c r="I1632" s="22">
        <v>3150</v>
      </c>
    </row>
    <row r="1633" spans="1:10" s="22" customFormat="1" hidden="1">
      <c r="A1633" s="21" t="s">
        <v>324</v>
      </c>
      <c r="B1633" s="21" t="s">
        <v>375</v>
      </c>
      <c r="C1633" s="103" t="s">
        <v>147</v>
      </c>
      <c r="D1633" s="103" t="s">
        <v>151</v>
      </c>
      <c r="E1633" s="24" t="s">
        <v>24</v>
      </c>
      <c r="F1633" s="22">
        <v>60</v>
      </c>
      <c r="G1633" s="26"/>
      <c r="H1633" s="54"/>
      <c r="J1633" s="52">
        <f>SUM(I1625:I1633)</f>
        <v>135650</v>
      </c>
    </row>
    <row r="1634" spans="1:10" hidden="1">
      <c r="A1634" s="3" t="s">
        <v>324</v>
      </c>
      <c r="B1634" s="3" t="s">
        <v>376</v>
      </c>
      <c r="C1634" s="48" t="s">
        <v>147</v>
      </c>
      <c r="D1634" s="48" t="s">
        <v>142</v>
      </c>
      <c r="E1634" s="2" t="s">
        <v>33</v>
      </c>
      <c r="F1634">
        <v>100</v>
      </c>
      <c r="G1634" s="25">
        <v>15000</v>
      </c>
      <c r="H1634" s="27">
        <v>15000</v>
      </c>
      <c r="I1634" s="22">
        <v>15000</v>
      </c>
    </row>
    <row r="1635" spans="1:10" hidden="1">
      <c r="A1635" s="3" t="s">
        <v>324</v>
      </c>
      <c r="B1635" s="3" t="s">
        <v>376</v>
      </c>
      <c r="C1635" s="48" t="s">
        <v>147</v>
      </c>
      <c r="D1635" s="48" t="s">
        <v>142</v>
      </c>
      <c r="E1635" s="2" t="s">
        <v>16</v>
      </c>
      <c r="F1635">
        <v>221</v>
      </c>
      <c r="G1635" s="25">
        <v>65000</v>
      </c>
      <c r="H1635" s="27">
        <v>65000</v>
      </c>
      <c r="I1635" s="22">
        <v>65000</v>
      </c>
    </row>
    <row r="1636" spans="1:10" hidden="1">
      <c r="A1636" s="3" t="s">
        <v>324</v>
      </c>
      <c r="B1636" s="3" t="s">
        <v>376</v>
      </c>
      <c r="C1636" s="48" t="s">
        <v>147</v>
      </c>
      <c r="D1636" s="48" t="s">
        <v>142</v>
      </c>
      <c r="E1636" s="2" t="s">
        <v>49</v>
      </c>
      <c r="F1636">
        <v>16</v>
      </c>
      <c r="G1636" s="25">
        <v>1500</v>
      </c>
      <c r="H1636" s="27">
        <v>1500</v>
      </c>
      <c r="I1636" s="22">
        <v>1500</v>
      </c>
    </row>
    <row r="1637" spans="1:10" hidden="1">
      <c r="A1637" s="3" t="s">
        <v>324</v>
      </c>
      <c r="B1637" s="3" t="s">
        <v>376</v>
      </c>
      <c r="C1637" s="48" t="s">
        <v>147</v>
      </c>
      <c r="D1637" s="48" t="s">
        <v>142</v>
      </c>
      <c r="E1637" s="2" t="s">
        <v>23</v>
      </c>
      <c r="F1637">
        <v>147</v>
      </c>
      <c r="G1637" s="25">
        <v>20000</v>
      </c>
      <c r="H1637" s="27">
        <v>20000</v>
      </c>
      <c r="I1637" s="22">
        <v>20000</v>
      </c>
    </row>
    <row r="1638" spans="1:10" hidden="1">
      <c r="A1638" s="3" t="s">
        <v>324</v>
      </c>
      <c r="B1638" s="3" t="s">
        <v>376</v>
      </c>
      <c r="C1638" s="48" t="s">
        <v>147</v>
      </c>
      <c r="D1638" s="48" t="s">
        <v>142</v>
      </c>
      <c r="E1638" s="2" t="s">
        <v>37</v>
      </c>
      <c r="F1638">
        <v>128</v>
      </c>
      <c r="G1638" s="25">
        <v>4150</v>
      </c>
      <c r="H1638" s="27">
        <v>4150</v>
      </c>
      <c r="I1638" s="22">
        <v>4150</v>
      </c>
    </row>
    <row r="1639" spans="1:10" s="22" customFormat="1" hidden="1">
      <c r="A1639" s="21" t="s">
        <v>324</v>
      </c>
      <c r="B1639" s="21" t="s">
        <v>376</v>
      </c>
      <c r="C1639" s="103" t="s">
        <v>147</v>
      </c>
      <c r="D1639" s="103" t="s">
        <v>142</v>
      </c>
      <c r="E1639" s="24" t="s">
        <v>31</v>
      </c>
      <c r="F1639" s="22">
        <v>38</v>
      </c>
      <c r="G1639" s="26">
        <v>17850</v>
      </c>
      <c r="H1639" s="54">
        <v>17850</v>
      </c>
      <c r="I1639" s="22">
        <v>17850</v>
      </c>
      <c r="J1639" s="52">
        <f>SUM(I1634:I1639)</f>
        <v>123500</v>
      </c>
    </row>
    <row r="1640" spans="1:10" hidden="1">
      <c r="A1640" s="3" t="s">
        <v>324</v>
      </c>
      <c r="B1640" s="3" t="s">
        <v>377</v>
      </c>
      <c r="C1640" s="48" t="s">
        <v>141</v>
      </c>
      <c r="D1640" s="48" t="s">
        <v>151</v>
      </c>
      <c r="E1640" s="2" t="s">
        <v>25</v>
      </c>
      <c r="F1640">
        <v>77</v>
      </c>
      <c r="G1640" s="25">
        <v>15000</v>
      </c>
      <c r="H1640" s="27">
        <v>15300</v>
      </c>
      <c r="I1640" s="22">
        <v>15606</v>
      </c>
    </row>
    <row r="1641" spans="1:10" hidden="1">
      <c r="A1641" s="3" t="s">
        <v>324</v>
      </c>
      <c r="B1641" s="3" t="s">
        <v>377</v>
      </c>
      <c r="C1641" s="48" t="s">
        <v>141</v>
      </c>
      <c r="D1641" s="48" t="s">
        <v>151</v>
      </c>
      <c r="E1641" s="2" t="s">
        <v>18</v>
      </c>
      <c r="F1641">
        <v>122</v>
      </c>
      <c r="G1641" s="25">
        <v>70000</v>
      </c>
      <c r="H1641" s="27">
        <v>71400</v>
      </c>
      <c r="I1641" s="22">
        <v>72828</v>
      </c>
    </row>
    <row r="1642" spans="1:10" hidden="1">
      <c r="A1642" s="3" t="s">
        <v>324</v>
      </c>
      <c r="B1642" s="3" t="s">
        <v>377</v>
      </c>
      <c r="C1642" s="48" t="s">
        <v>141</v>
      </c>
      <c r="D1642" s="48" t="s">
        <v>151</v>
      </c>
      <c r="E1642" s="2" t="s">
        <v>15</v>
      </c>
      <c r="F1642">
        <v>54</v>
      </c>
      <c r="G1642" s="25">
        <v>0</v>
      </c>
      <c r="H1642" s="27">
        <v>0</v>
      </c>
      <c r="I1642" s="22">
        <v>0</v>
      </c>
    </row>
    <row r="1643" spans="1:10" hidden="1">
      <c r="A1643" s="3" t="s">
        <v>324</v>
      </c>
      <c r="B1643" s="3" t="s">
        <v>377</v>
      </c>
      <c r="C1643" s="48" t="s">
        <v>141</v>
      </c>
      <c r="D1643" s="48" t="s">
        <v>151</v>
      </c>
      <c r="E1643" s="2" t="s">
        <v>21</v>
      </c>
      <c r="F1643">
        <v>32</v>
      </c>
      <c r="G1643" s="25">
        <v>20000</v>
      </c>
      <c r="H1643" s="27">
        <v>20400</v>
      </c>
      <c r="I1643" s="22">
        <v>20808</v>
      </c>
    </row>
    <row r="1644" spans="1:10" hidden="1">
      <c r="A1644" s="3" t="s">
        <v>324</v>
      </c>
      <c r="B1644" s="3" t="s">
        <v>377</v>
      </c>
      <c r="C1644" s="48" t="s">
        <v>141</v>
      </c>
      <c r="D1644" s="48" t="s">
        <v>151</v>
      </c>
      <c r="E1644" s="2" t="s">
        <v>46</v>
      </c>
      <c r="F1644">
        <v>14</v>
      </c>
      <c r="G1644" s="25">
        <v>0</v>
      </c>
      <c r="H1644" s="27">
        <v>0</v>
      </c>
      <c r="I1644" s="22">
        <v>0</v>
      </c>
    </row>
    <row r="1645" spans="1:10" hidden="1">
      <c r="A1645" s="3" t="s">
        <v>324</v>
      </c>
      <c r="B1645" s="3" t="s">
        <v>377</v>
      </c>
      <c r="C1645" s="48" t="s">
        <v>141</v>
      </c>
      <c r="D1645" s="48" t="s">
        <v>151</v>
      </c>
      <c r="E1645" s="2" t="s">
        <v>33</v>
      </c>
      <c r="F1645">
        <v>100</v>
      </c>
      <c r="G1645" s="25">
        <v>500</v>
      </c>
      <c r="H1645" s="27">
        <v>510</v>
      </c>
      <c r="I1645" s="22">
        <v>520.20000000000005</v>
      </c>
    </row>
    <row r="1646" spans="1:10" hidden="1">
      <c r="A1646" s="3" t="s">
        <v>324</v>
      </c>
      <c r="B1646" s="3" t="s">
        <v>377</v>
      </c>
      <c r="C1646" s="48" t="s">
        <v>141</v>
      </c>
      <c r="D1646" s="48" t="s">
        <v>151</v>
      </c>
      <c r="E1646" s="2" t="s">
        <v>38</v>
      </c>
      <c r="F1646">
        <v>106</v>
      </c>
      <c r="G1646" s="25">
        <v>1700</v>
      </c>
      <c r="H1646" s="27">
        <v>1734</v>
      </c>
      <c r="I1646" s="22">
        <v>1768.68</v>
      </c>
    </row>
    <row r="1647" spans="1:10" hidden="1">
      <c r="A1647" s="3" t="s">
        <v>324</v>
      </c>
      <c r="B1647" s="3" t="s">
        <v>377</v>
      </c>
      <c r="C1647" s="48" t="s">
        <v>141</v>
      </c>
      <c r="D1647" s="48" t="s">
        <v>151</v>
      </c>
      <c r="E1647" s="2" t="s">
        <v>55</v>
      </c>
      <c r="F1647">
        <v>55</v>
      </c>
      <c r="G1647">
        <v>235000</v>
      </c>
      <c r="H1647" s="27">
        <v>239700</v>
      </c>
      <c r="I1647" s="22">
        <v>244494</v>
      </c>
    </row>
    <row r="1648" spans="1:10" hidden="1">
      <c r="A1648" s="3" t="s">
        <v>324</v>
      </c>
      <c r="B1648" s="3" t="s">
        <v>377</v>
      </c>
      <c r="C1648" s="48" t="s">
        <v>141</v>
      </c>
      <c r="D1648" s="48" t="s">
        <v>151</v>
      </c>
      <c r="E1648" s="2" t="s">
        <v>20</v>
      </c>
      <c r="F1648">
        <v>123</v>
      </c>
      <c r="G1648" s="25">
        <v>39000</v>
      </c>
      <c r="H1648" s="27">
        <v>39780</v>
      </c>
      <c r="I1648" s="22">
        <v>40575.599999999999</v>
      </c>
    </row>
    <row r="1649" spans="1:10" hidden="1">
      <c r="A1649" s="3" t="s">
        <v>324</v>
      </c>
      <c r="B1649" s="3" t="s">
        <v>377</v>
      </c>
      <c r="C1649" s="48" t="s">
        <v>141</v>
      </c>
      <c r="D1649" s="48" t="s">
        <v>151</v>
      </c>
      <c r="E1649" s="2" t="s">
        <v>16</v>
      </c>
      <c r="F1649">
        <v>221</v>
      </c>
      <c r="G1649" s="25">
        <v>350000</v>
      </c>
      <c r="H1649" s="27">
        <v>357000</v>
      </c>
      <c r="I1649" s="22">
        <v>364140</v>
      </c>
    </row>
    <row r="1650" spans="1:10" hidden="1">
      <c r="A1650" s="3" t="s">
        <v>324</v>
      </c>
      <c r="B1650" s="3" t="s">
        <v>377</v>
      </c>
      <c r="C1650" s="48" t="s">
        <v>141</v>
      </c>
      <c r="D1650" s="48" t="s">
        <v>151</v>
      </c>
      <c r="E1650" s="2" t="s">
        <v>23</v>
      </c>
      <c r="F1650">
        <v>147</v>
      </c>
      <c r="G1650" s="25">
        <v>10000</v>
      </c>
      <c r="H1650" s="27">
        <v>10200</v>
      </c>
      <c r="I1650" s="22">
        <v>10404</v>
      </c>
    </row>
    <row r="1651" spans="1:10" hidden="1">
      <c r="A1651" s="3" t="s">
        <v>324</v>
      </c>
      <c r="B1651" s="3" t="s">
        <v>377</v>
      </c>
      <c r="C1651" s="48" t="s">
        <v>141</v>
      </c>
      <c r="D1651" s="48" t="s">
        <v>151</v>
      </c>
      <c r="E1651" s="2" t="s">
        <v>37</v>
      </c>
      <c r="F1651">
        <v>128</v>
      </c>
      <c r="G1651" s="25">
        <v>7500</v>
      </c>
      <c r="H1651" s="27">
        <v>7650</v>
      </c>
      <c r="I1651" s="22">
        <v>7803</v>
      </c>
    </row>
    <row r="1652" spans="1:10" hidden="1">
      <c r="A1652" s="3" t="s">
        <v>324</v>
      </c>
      <c r="B1652" s="3" t="s">
        <v>377</v>
      </c>
      <c r="C1652" s="48" t="s">
        <v>141</v>
      </c>
      <c r="D1652" s="48" t="s">
        <v>151</v>
      </c>
      <c r="E1652" s="2" t="s">
        <v>36</v>
      </c>
      <c r="F1652">
        <v>66</v>
      </c>
      <c r="G1652" s="25">
        <v>10000</v>
      </c>
      <c r="H1652" s="27">
        <v>10200</v>
      </c>
      <c r="I1652" s="22">
        <v>10404</v>
      </c>
    </row>
    <row r="1653" spans="1:10" hidden="1">
      <c r="A1653" s="3" t="s">
        <v>324</v>
      </c>
      <c r="B1653" s="3" t="s">
        <v>377</v>
      </c>
      <c r="C1653" s="48" t="s">
        <v>141</v>
      </c>
      <c r="D1653" s="48" t="s">
        <v>151</v>
      </c>
      <c r="E1653" s="2" t="s">
        <v>31</v>
      </c>
      <c r="F1653">
        <v>38</v>
      </c>
      <c r="G1653" s="25">
        <v>26000</v>
      </c>
      <c r="H1653" s="27">
        <v>26520</v>
      </c>
      <c r="I1653" s="22">
        <v>27050.400000000001</v>
      </c>
    </row>
    <row r="1654" spans="1:10" hidden="1">
      <c r="A1654" s="3" t="s">
        <v>324</v>
      </c>
      <c r="B1654" s="3" t="s">
        <v>377</v>
      </c>
      <c r="C1654" s="48" t="s">
        <v>141</v>
      </c>
      <c r="D1654" s="48" t="s">
        <v>151</v>
      </c>
      <c r="E1654" s="2" t="s">
        <v>48</v>
      </c>
      <c r="F1654">
        <v>9</v>
      </c>
      <c r="G1654" s="25">
        <v>12000</v>
      </c>
      <c r="H1654" s="27">
        <v>12240</v>
      </c>
      <c r="I1654" s="22">
        <v>12484.8</v>
      </c>
    </row>
    <row r="1655" spans="1:10" hidden="1">
      <c r="A1655" s="3" t="s">
        <v>324</v>
      </c>
      <c r="B1655" s="3" t="s">
        <v>377</v>
      </c>
      <c r="C1655" s="48" t="s">
        <v>141</v>
      </c>
      <c r="D1655" s="48" t="s">
        <v>151</v>
      </c>
      <c r="E1655" s="2" t="s">
        <v>24</v>
      </c>
      <c r="F1655">
        <v>60</v>
      </c>
      <c r="G1655" s="25">
        <v>1200</v>
      </c>
      <c r="H1655" s="27">
        <v>1224</v>
      </c>
      <c r="I1655" s="22">
        <v>1248.48</v>
      </c>
    </row>
    <row r="1656" spans="1:10" s="22" customFormat="1" hidden="1">
      <c r="A1656" s="21" t="s">
        <v>324</v>
      </c>
      <c r="B1656" s="21" t="s">
        <v>377</v>
      </c>
      <c r="C1656" s="103" t="s">
        <v>141</v>
      </c>
      <c r="D1656" s="103" t="s">
        <v>151</v>
      </c>
      <c r="E1656" s="24" t="s">
        <v>27</v>
      </c>
      <c r="F1656" s="22">
        <v>69</v>
      </c>
      <c r="G1656" s="26">
        <v>20</v>
      </c>
      <c r="H1656" s="54">
        <v>20.399999999999999</v>
      </c>
      <c r="I1656" s="22">
        <v>20.81</v>
      </c>
      <c r="J1656" s="52">
        <f>SUM(I1640:I1656)</f>
        <v>830155.97000000009</v>
      </c>
    </row>
    <row r="1657" spans="1:10" hidden="1">
      <c r="A1657" s="3" t="s">
        <v>324</v>
      </c>
      <c r="B1657" s="3" t="s">
        <v>378</v>
      </c>
      <c r="C1657" s="48" t="s">
        <v>147</v>
      </c>
      <c r="D1657" s="48" t="s">
        <v>142</v>
      </c>
      <c r="E1657" s="2" t="s">
        <v>18</v>
      </c>
      <c r="F1657">
        <v>122</v>
      </c>
      <c r="G1657" s="25">
        <v>15000</v>
      </c>
      <c r="H1657" s="27">
        <v>15000</v>
      </c>
      <c r="I1657" s="22">
        <v>15000</v>
      </c>
    </row>
    <row r="1658" spans="1:10" hidden="1">
      <c r="A1658" s="3" t="s">
        <v>324</v>
      </c>
      <c r="B1658" s="3" t="s">
        <v>378</v>
      </c>
      <c r="C1658" s="48" t="s">
        <v>147</v>
      </c>
      <c r="D1658" s="48" t="s">
        <v>142</v>
      </c>
      <c r="E1658" s="2" t="s">
        <v>14</v>
      </c>
      <c r="F1658">
        <v>53</v>
      </c>
      <c r="G1658" s="25">
        <v>179000</v>
      </c>
      <c r="H1658" s="27">
        <v>179000</v>
      </c>
      <c r="I1658" s="22">
        <v>179000</v>
      </c>
    </row>
    <row r="1659" spans="1:10" hidden="1">
      <c r="A1659" s="3" t="s">
        <v>324</v>
      </c>
      <c r="B1659" s="3" t="s">
        <v>378</v>
      </c>
      <c r="C1659" s="48" t="s">
        <v>147</v>
      </c>
      <c r="D1659" s="48" t="s">
        <v>142</v>
      </c>
      <c r="E1659" s="2" t="s">
        <v>35</v>
      </c>
      <c r="F1659">
        <v>107</v>
      </c>
      <c r="G1659" s="25">
        <v>1500</v>
      </c>
      <c r="H1659" s="27">
        <v>1500</v>
      </c>
      <c r="I1659" s="22">
        <v>1500</v>
      </c>
    </row>
    <row r="1660" spans="1:10" hidden="1">
      <c r="A1660" s="3" t="s">
        <v>324</v>
      </c>
      <c r="B1660" s="3" t="s">
        <v>378</v>
      </c>
      <c r="C1660" s="48" t="s">
        <v>147</v>
      </c>
      <c r="D1660" s="48" t="s">
        <v>142</v>
      </c>
      <c r="E1660" s="2" t="s">
        <v>33</v>
      </c>
      <c r="F1660">
        <v>100</v>
      </c>
      <c r="G1660" s="25">
        <v>15000</v>
      </c>
      <c r="H1660" s="27">
        <v>15000</v>
      </c>
      <c r="I1660" s="22">
        <v>15000</v>
      </c>
    </row>
    <row r="1661" spans="1:10" hidden="1">
      <c r="A1661" s="3" t="s">
        <v>324</v>
      </c>
      <c r="B1661" s="3" t="s">
        <v>378</v>
      </c>
      <c r="C1661" s="48" t="s">
        <v>147</v>
      </c>
      <c r="D1661" s="48" t="s">
        <v>142</v>
      </c>
      <c r="E1661" s="2" t="s">
        <v>57</v>
      </c>
      <c r="F1661">
        <v>4</v>
      </c>
      <c r="G1661" s="25">
        <v>235000</v>
      </c>
      <c r="H1661" s="27">
        <v>235000</v>
      </c>
      <c r="I1661" s="22">
        <v>235000</v>
      </c>
    </row>
    <row r="1662" spans="1:10" hidden="1">
      <c r="A1662" s="3" t="s">
        <v>324</v>
      </c>
      <c r="B1662" s="3" t="s">
        <v>378</v>
      </c>
      <c r="C1662" s="48" t="s">
        <v>147</v>
      </c>
      <c r="D1662" s="48" t="s">
        <v>142</v>
      </c>
      <c r="E1662" s="2" t="s">
        <v>55</v>
      </c>
      <c r="F1662">
        <v>55</v>
      </c>
      <c r="G1662">
        <v>8500</v>
      </c>
      <c r="H1662" s="27">
        <v>8500</v>
      </c>
      <c r="I1662" s="22">
        <v>8500</v>
      </c>
    </row>
    <row r="1663" spans="1:10" hidden="1">
      <c r="A1663" s="3" t="s">
        <v>324</v>
      </c>
      <c r="B1663" s="3" t="s">
        <v>378</v>
      </c>
      <c r="C1663" s="48" t="s">
        <v>147</v>
      </c>
      <c r="D1663" s="48" t="s">
        <v>142</v>
      </c>
      <c r="E1663" s="2" t="s">
        <v>20</v>
      </c>
      <c r="F1663">
        <v>123</v>
      </c>
      <c r="G1663" s="25">
        <v>21000</v>
      </c>
      <c r="H1663" s="27">
        <v>21000</v>
      </c>
      <c r="I1663" s="22">
        <v>21000</v>
      </c>
    </row>
    <row r="1664" spans="1:10" hidden="1">
      <c r="A1664" s="3" t="s">
        <v>324</v>
      </c>
      <c r="B1664" s="3" t="s">
        <v>378</v>
      </c>
      <c r="C1664" s="48" t="s">
        <v>147</v>
      </c>
      <c r="D1664" s="48" t="s">
        <v>142</v>
      </c>
      <c r="E1664" s="2" t="s">
        <v>16</v>
      </c>
      <c r="F1664">
        <v>221</v>
      </c>
      <c r="G1664" s="25">
        <v>85000</v>
      </c>
      <c r="H1664" s="27">
        <v>85000</v>
      </c>
      <c r="I1664" s="22">
        <v>85000</v>
      </c>
    </row>
    <row r="1665" spans="1:10" hidden="1">
      <c r="A1665" s="3" t="s">
        <v>324</v>
      </c>
      <c r="B1665" s="3" t="s">
        <v>378</v>
      </c>
      <c r="C1665" s="48" t="s">
        <v>147</v>
      </c>
      <c r="D1665" s="48" t="s">
        <v>142</v>
      </c>
      <c r="E1665" s="2" t="s">
        <v>17</v>
      </c>
      <c r="F1665">
        <v>52</v>
      </c>
      <c r="G1665" s="25">
        <v>15000</v>
      </c>
      <c r="H1665" s="27">
        <v>15000</v>
      </c>
      <c r="I1665" s="22">
        <v>15000</v>
      </c>
    </row>
    <row r="1666" spans="1:10" hidden="1">
      <c r="A1666" s="3" t="s">
        <v>324</v>
      </c>
      <c r="B1666" s="3" t="s">
        <v>378</v>
      </c>
      <c r="C1666" s="48" t="s">
        <v>147</v>
      </c>
      <c r="D1666" s="48" t="s">
        <v>142</v>
      </c>
      <c r="E1666" s="2" t="s">
        <v>23</v>
      </c>
      <c r="F1666">
        <v>147</v>
      </c>
      <c r="G1666" s="25">
        <v>50000</v>
      </c>
      <c r="H1666" s="27">
        <v>50000</v>
      </c>
      <c r="I1666" s="22">
        <v>50000</v>
      </c>
    </row>
    <row r="1667" spans="1:10" s="22" customFormat="1" hidden="1">
      <c r="A1667" s="21" t="s">
        <v>324</v>
      </c>
      <c r="B1667" s="21" t="s">
        <v>378</v>
      </c>
      <c r="C1667" s="103" t="s">
        <v>147</v>
      </c>
      <c r="D1667" s="103" t="s">
        <v>142</v>
      </c>
      <c r="E1667" s="24" t="s">
        <v>36</v>
      </c>
      <c r="F1667" s="22">
        <v>66</v>
      </c>
      <c r="G1667" s="26">
        <v>10000</v>
      </c>
      <c r="H1667" s="54">
        <v>10000</v>
      </c>
      <c r="I1667" s="22">
        <v>10000</v>
      </c>
      <c r="J1667" s="52">
        <f>SUM(I1657:I1667)</f>
        <v>635000</v>
      </c>
    </row>
    <row r="1668" spans="1:10" hidden="1">
      <c r="A1668" s="3" t="s">
        <v>324</v>
      </c>
      <c r="B1668" s="3" t="s">
        <v>379</v>
      </c>
      <c r="C1668" s="48" t="s">
        <v>147</v>
      </c>
      <c r="D1668" s="48" t="s">
        <v>142</v>
      </c>
      <c r="E1668" s="2" t="s">
        <v>25</v>
      </c>
      <c r="F1668">
        <v>77</v>
      </c>
      <c r="G1668" s="25">
        <v>67050</v>
      </c>
      <c r="H1668" s="27">
        <v>68118</v>
      </c>
      <c r="I1668" s="22">
        <v>69203</v>
      </c>
    </row>
    <row r="1669" spans="1:10" hidden="1">
      <c r="A1669" s="3" t="s">
        <v>324</v>
      </c>
      <c r="B1669" s="3" t="s">
        <v>379</v>
      </c>
      <c r="C1669" s="48" t="s">
        <v>147</v>
      </c>
      <c r="D1669" s="48" t="s">
        <v>142</v>
      </c>
      <c r="E1669" s="2" t="s">
        <v>18</v>
      </c>
      <c r="F1669">
        <v>122</v>
      </c>
      <c r="G1669" s="25">
        <v>169737</v>
      </c>
      <c r="H1669" s="27">
        <v>178563</v>
      </c>
      <c r="I1669" s="22">
        <v>183920</v>
      </c>
    </row>
    <row r="1670" spans="1:10" hidden="1">
      <c r="A1670" s="3" t="s">
        <v>324</v>
      </c>
      <c r="B1670" s="3" t="s">
        <v>379</v>
      </c>
      <c r="C1670" s="48" t="s">
        <v>147</v>
      </c>
      <c r="D1670" s="48" t="s">
        <v>142</v>
      </c>
      <c r="E1670" s="2" t="s">
        <v>38</v>
      </c>
      <c r="F1670">
        <v>106</v>
      </c>
      <c r="G1670" s="25">
        <v>2592</v>
      </c>
      <c r="H1670" s="27">
        <v>2631</v>
      </c>
      <c r="I1670" s="22">
        <v>2670</v>
      </c>
    </row>
    <row r="1671" spans="1:10" hidden="1">
      <c r="A1671" s="3" t="s">
        <v>324</v>
      </c>
      <c r="B1671" s="3" t="s">
        <v>379</v>
      </c>
      <c r="C1671" s="48" t="s">
        <v>147</v>
      </c>
      <c r="D1671" s="48" t="s">
        <v>142</v>
      </c>
      <c r="E1671" s="2" t="s">
        <v>16</v>
      </c>
      <c r="F1671">
        <v>221</v>
      </c>
      <c r="G1671" s="25">
        <v>196740</v>
      </c>
      <c r="H1671" s="27">
        <v>206970</v>
      </c>
      <c r="I1671" s="22">
        <v>213179</v>
      </c>
    </row>
    <row r="1672" spans="1:10" hidden="1">
      <c r="A1672" s="3" t="s">
        <v>324</v>
      </c>
      <c r="B1672" s="3" t="s">
        <v>379</v>
      </c>
      <c r="C1672" s="48" t="s">
        <v>147</v>
      </c>
      <c r="D1672" s="48" t="s">
        <v>142</v>
      </c>
      <c r="E1672" s="2" t="s">
        <v>17</v>
      </c>
      <c r="F1672">
        <v>52</v>
      </c>
      <c r="G1672" s="25">
        <v>921808</v>
      </c>
      <c r="H1672" s="27">
        <v>969743</v>
      </c>
      <c r="I1672" s="22">
        <v>998835</v>
      </c>
    </row>
    <row r="1673" spans="1:10" s="22" customFormat="1" hidden="1">
      <c r="A1673" s="21" t="s">
        <v>324</v>
      </c>
      <c r="B1673" s="21" t="s">
        <v>379</v>
      </c>
      <c r="C1673" s="103" t="s">
        <v>147</v>
      </c>
      <c r="D1673" s="103" t="s">
        <v>142</v>
      </c>
      <c r="E1673" s="24" t="s">
        <v>23</v>
      </c>
      <c r="F1673" s="22">
        <v>147</v>
      </c>
      <c r="G1673" s="26">
        <v>86000</v>
      </c>
      <c r="H1673" s="54">
        <v>86000</v>
      </c>
      <c r="I1673" s="22">
        <v>86000</v>
      </c>
      <c r="J1673" s="52">
        <f>SUM(I1668:I1673)</f>
        <v>1553807</v>
      </c>
    </row>
    <row r="1674" spans="1:10" hidden="1">
      <c r="A1674" s="3" t="s">
        <v>324</v>
      </c>
      <c r="B1674" s="3" t="s">
        <v>380</v>
      </c>
      <c r="C1674" s="48" t="s">
        <v>147</v>
      </c>
      <c r="D1674" s="48" t="s">
        <v>151</v>
      </c>
      <c r="E1674" s="2" t="s">
        <v>43</v>
      </c>
      <c r="F1674">
        <v>24</v>
      </c>
      <c r="G1674" s="25">
        <v>300</v>
      </c>
      <c r="H1674" s="27">
        <v>300</v>
      </c>
      <c r="I1674" s="22">
        <v>300</v>
      </c>
    </row>
    <row r="1675" spans="1:10" hidden="1">
      <c r="A1675" s="3" t="s">
        <v>324</v>
      </c>
      <c r="B1675" s="3" t="s">
        <v>380</v>
      </c>
      <c r="C1675" s="48" t="s">
        <v>147</v>
      </c>
      <c r="D1675" s="48" t="s">
        <v>151</v>
      </c>
      <c r="E1675" s="2" t="s">
        <v>33</v>
      </c>
      <c r="F1675">
        <v>100</v>
      </c>
      <c r="G1675" s="25"/>
    </row>
    <row r="1676" spans="1:10" hidden="1">
      <c r="A1676" s="3" t="s">
        <v>324</v>
      </c>
      <c r="B1676" s="3" t="s">
        <v>380</v>
      </c>
      <c r="C1676" s="48" t="s">
        <v>147</v>
      </c>
      <c r="D1676" s="48" t="s">
        <v>151</v>
      </c>
      <c r="E1676" s="2" t="s">
        <v>20</v>
      </c>
      <c r="F1676">
        <v>123</v>
      </c>
      <c r="G1676" s="25">
        <v>5500</v>
      </c>
      <c r="H1676" s="27">
        <v>5500</v>
      </c>
      <c r="I1676" s="22">
        <v>5500</v>
      </c>
    </row>
    <row r="1677" spans="1:10" hidden="1">
      <c r="A1677" s="3" t="s">
        <v>324</v>
      </c>
      <c r="B1677" s="3" t="s">
        <v>380</v>
      </c>
      <c r="C1677" s="48" t="s">
        <v>147</v>
      </c>
      <c r="D1677" s="48" t="s">
        <v>151</v>
      </c>
      <c r="E1677" s="2" t="s">
        <v>16</v>
      </c>
      <c r="F1677">
        <v>221</v>
      </c>
      <c r="G1677" s="25">
        <v>175000</v>
      </c>
      <c r="H1677" s="27">
        <v>175000</v>
      </c>
      <c r="I1677" s="22">
        <v>175000</v>
      </c>
    </row>
    <row r="1678" spans="1:10" hidden="1">
      <c r="A1678" s="3" t="s">
        <v>324</v>
      </c>
      <c r="B1678" s="3" t="s">
        <v>380</v>
      </c>
      <c r="C1678" s="48" t="s">
        <v>147</v>
      </c>
      <c r="D1678" s="48" t="s">
        <v>151</v>
      </c>
      <c r="E1678" s="2" t="s">
        <v>17</v>
      </c>
      <c r="F1678">
        <v>52</v>
      </c>
      <c r="G1678" s="25">
        <v>500</v>
      </c>
      <c r="H1678" s="27">
        <v>500</v>
      </c>
      <c r="I1678" s="22">
        <v>500</v>
      </c>
    </row>
    <row r="1679" spans="1:10" hidden="1">
      <c r="A1679" s="3" t="s">
        <v>324</v>
      </c>
      <c r="B1679" s="3" t="s">
        <v>380</v>
      </c>
      <c r="C1679" s="48" t="s">
        <v>147</v>
      </c>
      <c r="D1679" s="48" t="s">
        <v>151</v>
      </c>
      <c r="E1679" s="2" t="s">
        <v>23</v>
      </c>
      <c r="F1679">
        <v>147</v>
      </c>
      <c r="G1679" s="25">
        <v>19000</v>
      </c>
      <c r="H1679" s="27">
        <v>19000</v>
      </c>
      <c r="I1679" s="22">
        <v>19000</v>
      </c>
    </row>
    <row r="1680" spans="1:10" hidden="1">
      <c r="A1680" s="3" t="s">
        <v>324</v>
      </c>
      <c r="B1680" s="3" t="s">
        <v>380</v>
      </c>
      <c r="C1680" s="48" t="s">
        <v>147</v>
      </c>
      <c r="D1680" s="48" t="s">
        <v>151</v>
      </c>
      <c r="E1680" s="2" t="s">
        <v>37</v>
      </c>
      <c r="F1680">
        <v>128</v>
      </c>
      <c r="G1680" s="25">
        <v>12500</v>
      </c>
      <c r="H1680" s="27">
        <v>12500</v>
      </c>
      <c r="I1680" s="22">
        <v>12500</v>
      </c>
    </row>
    <row r="1681" spans="1:10" hidden="1">
      <c r="A1681" s="3" t="s">
        <v>324</v>
      </c>
      <c r="B1681" s="3" t="s">
        <v>380</v>
      </c>
      <c r="C1681" s="48" t="s">
        <v>147</v>
      </c>
      <c r="D1681" s="48" t="s">
        <v>151</v>
      </c>
      <c r="E1681" s="2" t="s">
        <v>36</v>
      </c>
      <c r="F1681">
        <v>66</v>
      </c>
      <c r="G1681" s="25">
        <v>4000</v>
      </c>
      <c r="H1681" s="27">
        <v>4000</v>
      </c>
      <c r="I1681" s="22">
        <v>4000</v>
      </c>
    </row>
    <row r="1682" spans="1:10" s="22" customFormat="1" hidden="1">
      <c r="A1682" s="21" t="s">
        <v>324</v>
      </c>
      <c r="B1682" s="21" t="s">
        <v>380</v>
      </c>
      <c r="C1682" s="103" t="s">
        <v>147</v>
      </c>
      <c r="D1682" s="103" t="s">
        <v>151</v>
      </c>
      <c r="E1682" s="24" t="s">
        <v>31</v>
      </c>
      <c r="F1682" s="22">
        <v>38</v>
      </c>
      <c r="G1682" s="26">
        <v>5800</v>
      </c>
      <c r="H1682" s="54">
        <v>5800</v>
      </c>
      <c r="I1682" s="22">
        <v>5800</v>
      </c>
      <c r="J1682" s="52">
        <f>SUM(I1674:I1682)</f>
        <v>222600</v>
      </c>
    </row>
    <row r="1683" spans="1:10" hidden="1">
      <c r="A1683" s="3" t="s">
        <v>324</v>
      </c>
      <c r="B1683" s="3" t="s">
        <v>381</v>
      </c>
      <c r="C1683" s="48" t="s">
        <v>147</v>
      </c>
      <c r="D1683" s="48" t="s">
        <v>142</v>
      </c>
      <c r="E1683" s="2" t="s">
        <v>29</v>
      </c>
      <c r="F1683">
        <v>34</v>
      </c>
      <c r="G1683" s="25"/>
    </row>
    <row r="1684" spans="1:10" hidden="1">
      <c r="A1684" s="3" t="s">
        <v>324</v>
      </c>
      <c r="B1684" s="3" t="s">
        <v>381</v>
      </c>
      <c r="C1684" s="48" t="s">
        <v>147</v>
      </c>
      <c r="D1684" s="48" t="s">
        <v>142</v>
      </c>
      <c r="E1684" s="2" t="s">
        <v>20</v>
      </c>
      <c r="F1684">
        <v>123</v>
      </c>
      <c r="G1684" s="25">
        <v>5000</v>
      </c>
      <c r="H1684" s="27">
        <v>5000</v>
      </c>
      <c r="I1684" s="22">
        <v>5000</v>
      </c>
    </row>
    <row r="1685" spans="1:10" hidden="1">
      <c r="A1685" s="3" t="s">
        <v>324</v>
      </c>
      <c r="B1685" s="3" t="s">
        <v>381</v>
      </c>
      <c r="C1685" s="48" t="s">
        <v>147</v>
      </c>
      <c r="D1685" s="48" t="s">
        <v>142</v>
      </c>
      <c r="E1685" s="2" t="s">
        <v>16</v>
      </c>
      <c r="F1685">
        <v>221</v>
      </c>
      <c r="G1685" s="25">
        <v>80000</v>
      </c>
      <c r="H1685" s="27">
        <v>80000</v>
      </c>
      <c r="I1685" s="22">
        <v>80000</v>
      </c>
    </row>
    <row r="1686" spans="1:10" hidden="1">
      <c r="A1686" s="3" t="s">
        <v>324</v>
      </c>
      <c r="B1686" s="3" t="s">
        <v>381</v>
      </c>
      <c r="C1686" s="48" t="s">
        <v>147</v>
      </c>
      <c r="D1686" s="48" t="s">
        <v>142</v>
      </c>
      <c r="E1686" s="2" t="s">
        <v>17</v>
      </c>
      <c r="F1686">
        <v>52</v>
      </c>
      <c r="G1686" s="25">
        <v>122000</v>
      </c>
      <c r="H1686" s="27">
        <v>122000</v>
      </c>
      <c r="I1686" s="22">
        <v>122000</v>
      </c>
    </row>
    <row r="1687" spans="1:10" hidden="1">
      <c r="A1687" s="3" t="s">
        <v>324</v>
      </c>
      <c r="B1687" s="3" t="s">
        <v>381</v>
      </c>
      <c r="C1687" s="48" t="s">
        <v>147</v>
      </c>
      <c r="D1687" s="48" t="s">
        <v>142</v>
      </c>
      <c r="E1687" s="2" t="s">
        <v>37</v>
      </c>
      <c r="F1687">
        <v>128</v>
      </c>
      <c r="G1687" s="25">
        <v>400</v>
      </c>
      <c r="H1687" s="27">
        <v>400</v>
      </c>
      <c r="I1687" s="22">
        <v>400</v>
      </c>
    </row>
    <row r="1688" spans="1:10" s="22" customFormat="1" hidden="1">
      <c r="A1688" s="21" t="s">
        <v>324</v>
      </c>
      <c r="B1688" s="21" t="s">
        <v>381</v>
      </c>
      <c r="C1688" s="103" t="s">
        <v>147</v>
      </c>
      <c r="D1688" s="103" t="s">
        <v>142</v>
      </c>
      <c r="E1688" s="24" t="s">
        <v>27</v>
      </c>
      <c r="F1688" s="22">
        <v>69</v>
      </c>
      <c r="G1688" s="26">
        <v>1000</v>
      </c>
      <c r="H1688" s="54">
        <v>1000</v>
      </c>
      <c r="I1688" s="22">
        <v>1000</v>
      </c>
      <c r="J1688" s="52">
        <f>SUM(I1683:I1688)</f>
        <v>208400</v>
      </c>
    </row>
    <row r="1689" spans="1:10" hidden="1">
      <c r="A1689" s="3" t="s">
        <v>324</v>
      </c>
      <c r="B1689" s="3" t="s">
        <v>382</v>
      </c>
      <c r="C1689" s="48" t="s">
        <v>141</v>
      </c>
      <c r="D1689" s="48" t="s">
        <v>151</v>
      </c>
      <c r="E1689" s="2" t="s">
        <v>25</v>
      </c>
      <c r="F1689">
        <v>77</v>
      </c>
      <c r="G1689" s="25"/>
    </row>
    <row r="1690" spans="1:10" hidden="1">
      <c r="A1690" s="3" t="s">
        <v>324</v>
      </c>
      <c r="B1690" s="3" t="s">
        <v>382</v>
      </c>
      <c r="C1690" s="48" t="s">
        <v>141</v>
      </c>
      <c r="D1690" s="48" t="s">
        <v>151</v>
      </c>
      <c r="E1690" s="2" t="s">
        <v>18</v>
      </c>
      <c r="F1690">
        <v>122</v>
      </c>
      <c r="G1690" s="25">
        <v>17500</v>
      </c>
      <c r="H1690" s="27">
        <v>17500</v>
      </c>
      <c r="I1690" s="22">
        <v>17500</v>
      </c>
    </row>
    <row r="1691" spans="1:10" hidden="1">
      <c r="A1691" s="3" t="s">
        <v>324</v>
      </c>
      <c r="B1691" s="3" t="s">
        <v>382</v>
      </c>
      <c r="C1691" s="48" t="s">
        <v>141</v>
      </c>
      <c r="D1691" s="48" t="s">
        <v>151</v>
      </c>
      <c r="E1691" s="2" t="s">
        <v>14</v>
      </c>
      <c r="F1691">
        <v>53</v>
      </c>
      <c r="G1691" s="25">
        <v>290000</v>
      </c>
      <c r="H1691" s="27">
        <v>290000</v>
      </c>
      <c r="I1691" s="22">
        <v>290000</v>
      </c>
    </row>
    <row r="1692" spans="1:10" hidden="1">
      <c r="A1692" s="3" t="s">
        <v>324</v>
      </c>
      <c r="B1692" s="3" t="s">
        <v>382</v>
      </c>
      <c r="C1692" s="48" t="s">
        <v>141</v>
      </c>
      <c r="D1692" s="48" t="s">
        <v>151</v>
      </c>
      <c r="E1692" s="2" t="s">
        <v>35</v>
      </c>
      <c r="F1692">
        <v>107</v>
      </c>
      <c r="G1692" s="25">
        <v>3000</v>
      </c>
      <c r="H1692" s="27">
        <v>3000</v>
      </c>
      <c r="I1692" s="22">
        <v>3000</v>
      </c>
    </row>
    <row r="1693" spans="1:10" hidden="1">
      <c r="A1693" s="3" t="s">
        <v>324</v>
      </c>
      <c r="B1693" s="3" t="s">
        <v>382</v>
      </c>
      <c r="C1693" s="48" t="s">
        <v>141</v>
      </c>
      <c r="D1693" s="48" t="s">
        <v>151</v>
      </c>
      <c r="E1693" s="2" t="s">
        <v>29</v>
      </c>
      <c r="F1693">
        <v>34</v>
      </c>
      <c r="G1693" s="25">
        <v>37000</v>
      </c>
      <c r="H1693" s="27">
        <v>37000</v>
      </c>
      <c r="I1693" s="22">
        <v>37000</v>
      </c>
    </row>
    <row r="1694" spans="1:10" hidden="1">
      <c r="A1694" s="3" t="s">
        <v>324</v>
      </c>
      <c r="B1694" s="3" t="s">
        <v>382</v>
      </c>
      <c r="C1694" s="48" t="s">
        <v>141</v>
      </c>
      <c r="D1694" s="48" t="s">
        <v>151</v>
      </c>
      <c r="E1694" s="2" t="s">
        <v>20</v>
      </c>
      <c r="F1694">
        <v>123</v>
      </c>
      <c r="G1694" s="25">
        <v>130000</v>
      </c>
      <c r="H1694" s="27">
        <v>130000</v>
      </c>
      <c r="I1694" s="22">
        <v>130000</v>
      </c>
    </row>
    <row r="1695" spans="1:10" hidden="1">
      <c r="A1695" s="3" t="s">
        <v>324</v>
      </c>
      <c r="B1695" s="3" t="s">
        <v>382</v>
      </c>
      <c r="C1695" s="48" t="s">
        <v>141</v>
      </c>
      <c r="D1695" s="48" t="s">
        <v>151</v>
      </c>
      <c r="E1695" s="2" t="s">
        <v>16</v>
      </c>
      <c r="F1695">
        <v>221</v>
      </c>
      <c r="G1695" s="25">
        <v>250000</v>
      </c>
      <c r="H1695" s="27">
        <v>250000</v>
      </c>
      <c r="I1695" s="22">
        <v>250000</v>
      </c>
    </row>
    <row r="1696" spans="1:10" hidden="1">
      <c r="A1696" s="3" t="s">
        <v>324</v>
      </c>
      <c r="B1696" s="3" t="s">
        <v>382</v>
      </c>
      <c r="C1696" s="48" t="s">
        <v>141</v>
      </c>
      <c r="D1696" s="48" t="s">
        <v>151</v>
      </c>
      <c r="E1696" s="2" t="s">
        <v>17</v>
      </c>
      <c r="F1696">
        <v>52</v>
      </c>
      <c r="G1696" s="25">
        <v>54000</v>
      </c>
      <c r="H1696" s="27">
        <v>54000</v>
      </c>
      <c r="I1696" s="22">
        <v>54000</v>
      </c>
    </row>
    <row r="1697" spans="1:10" hidden="1">
      <c r="A1697" s="3" t="s">
        <v>324</v>
      </c>
      <c r="B1697" s="3" t="s">
        <v>382</v>
      </c>
      <c r="C1697" s="48" t="s">
        <v>141</v>
      </c>
      <c r="D1697" s="48" t="s">
        <v>151</v>
      </c>
      <c r="E1697" s="2" t="s">
        <v>23</v>
      </c>
      <c r="F1697">
        <v>147</v>
      </c>
      <c r="G1697" s="25">
        <v>148000</v>
      </c>
      <c r="H1697" s="27">
        <v>148000</v>
      </c>
      <c r="I1697" s="22">
        <v>148000</v>
      </c>
    </row>
    <row r="1698" spans="1:10" hidden="1">
      <c r="A1698" s="3" t="s">
        <v>324</v>
      </c>
      <c r="B1698" s="3" t="s">
        <v>382</v>
      </c>
      <c r="C1698" s="48" t="s">
        <v>141</v>
      </c>
      <c r="D1698" s="48" t="s">
        <v>151</v>
      </c>
      <c r="E1698" s="2" t="s">
        <v>37</v>
      </c>
      <c r="F1698">
        <v>128</v>
      </c>
      <c r="G1698" s="25">
        <v>30000</v>
      </c>
      <c r="H1698" s="27">
        <v>40000</v>
      </c>
      <c r="I1698" s="22">
        <v>40000</v>
      </c>
    </row>
    <row r="1699" spans="1:10" hidden="1">
      <c r="A1699" s="3" t="s">
        <v>324</v>
      </c>
      <c r="B1699" s="3" t="s">
        <v>382</v>
      </c>
      <c r="C1699" s="48" t="s">
        <v>141</v>
      </c>
      <c r="D1699" s="48" t="s">
        <v>151</v>
      </c>
      <c r="E1699" s="2" t="s">
        <v>31</v>
      </c>
      <c r="F1699">
        <v>38</v>
      </c>
      <c r="G1699" s="25">
        <v>3400</v>
      </c>
      <c r="H1699" s="27">
        <v>3400</v>
      </c>
      <c r="I1699" s="22">
        <v>3400</v>
      </c>
    </row>
    <row r="1700" spans="1:10" hidden="1">
      <c r="A1700" s="3" t="s">
        <v>324</v>
      </c>
      <c r="B1700" s="3" t="s">
        <v>382</v>
      </c>
      <c r="C1700" s="48" t="s">
        <v>141</v>
      </c>
      <c r="D1700" s="48" t="s">
        <v>151</v>
      </c>
      <c r="E1700" s="2" t="s">
        <v>50</v>
      </c>
      <c r="F1700">
        <v>7</v>
      </c>
      <c r="G1700" s="25">
        <v>15000</v>
      </c>
      <c r="H1700" s="27">
        <v>15000</v>
      </c>
      <c r="I1700" s="22">
        <v>15000</v>
      </c>
    </row>
    <row r="1701" spans="1:10" hidden="1">
      <c r="A1701" s="3" t="s">
        <v>324</v>
      </c>
      <c r="B1701" s="3" t="s">
        <v>382</v>
      </c>
      <c r="C1701" s="48" t="s">
        <v>141</v>
      </c>
      <c r="D1701" s="48" t="s">
        <v>151</v>
      </c>
      <c r="E1701" s="2" t="s">
        <v>24</v>
      </c>
      <c r="F1701">
        <v>60</v>
      </c>
      <c r="G1701" s="25">
        <v>30000</v>
      </c>
      <c r="H1701" s="27">
        <v>30000</v>
      </c>
      <c r="I1701" s="22">
        <v>30000</v>
      </c>
    </row>
    <row r="1702" spans="1:10" s="22" customFormat="1" hidden="1">
      <c r="A1702" s="21" t="s">
        <v>324</v>
      </c>
      <c r="B1702" s="21" t="s">
        <v>382</v>
      </c>
      <c r="C1702" s="103" t="s">
        <v>141</v>
      </c>
      <c r="D1702" s="103" t="s">
        <v>151</v>
      </c>
      <c r="E1702" s="24" t="s">
        <v>27</v>
      </c>
      <c r="F1702" s="22">
        <v>69</v>
      </c>
      <c r="G1702" s="26">
        <v>207000</v>
      </c>
      <c r="H1702" s="54">
        <v>300000</v>
      </c>
      <c r="I1702" s="22">
        <v>400000</v>
      </c>
      <c r="J1702" s="52">
        <f>SUM(I1689:I1702)</f>
        <v>1417900</v>
      </c>
    </row>
    <row r="1703" spans="1:10" hidden="1">
      <c r="A1703" s="3" t="s">
        <v>324</v>
      </c>
      <c r="B1703" s="3" t="s">
        <v>383</v>
      </c>
      <c r="C1703" s="48" t="s">
        <v>147</v>
      </c>
      <c r="D1703" s="48" t="s">
        <v>142</v>
      </c>
      <c r="E1703" s="2" t="s">
        <v>25</v>
      </c>
      <c r="F1703">
        <v>77</v>
      </c>
      <c r="G1703" s="25">
        <v>0</v>
      </c>
      <c r="H1703" s="27">
        <v>0</v>
      </c>
      <c r="I1703" s="22">
        <v>0</v>
      </c>
    </row>
    <row r="1704" spans="1:10" hidden="1">
      <c r="A1704" s="3" t="s">
        <v>324</v>
      </c>
      <c r="B1704" s="3" t="s">
        <v>383</v>
      </c>
      <c r="C1704" s="48" t="s">
        <v>147</v>
      </c>
      <c r="D1704" s="48" t="s">
        <v>142</v>
      </c>
      <c r="E1704" s="2" t="s">
        <v>18</v>
      </c>
      <c r="F1704">
        <v>122</v>
      </c>
      <c r="G1704" s="25">
        <v>13250</v>
      </c>
      <c r="H1704" s="27">
        <v>13250</v>
      </c>
      <c r="I1704" s="22">
        <v>13250</v>
      </c>
    </row>
    <row r="1705" spans="1:10" hidden="1">
      <c r="A1705" s="3" t="s">
        <v>324</v>
      </c>
      <c r="B1705" s="3" t="s">
        <v>383</v>
      </c>
      <c r="C1705" s="48" t="s">
        <v>147</v>
      </c>
      <c r="D1705" s="48" t="s">
        <v>142</v>
      </c>
      <c r="E1705" s="2" t="s">
        <v>33</v>
      </c>
      <c r="F1705">
        <v>100</v>
      </c>
      <c r="G1705" s="25">
        <v>2808</v>
      </c>
      <c r="H1705" s="27">
        <v>2808</v>
      </c>
      <c r="I1705" s="22">
        <v>2808</v>
      </c>
    </row>
    <row r="1706" spans="1:10" hidden="1">
      <c r="A1706" s="3" t="s">
        <v>324</v>
      </c>
      <c r="B1706" s="3" t="s">
        <v>383</v>
      </c>
      <c r="C1706" s="48" t="s">
        <v>147</v>
      </c>
      <c r="D1706" s="48" t="s">
        <v>142</v>
      </c>
      <c r="E1706" s="2" t="s">
        <v>19</v>
      </c>
      <c r="F1706">
        <v>53</v>
      </c>
      <c r="G1706" s="25">
        <v>13800</v>
      </c>
      <c r="H1706" s="27">
        <v>13800</v>
      </c>
      <c r="I1706" s="22">
        <v>13800</v>
      </c>
    </row>
    <row r="1707" spans="1:10" s="22" customFormat="1" hidden="1">
      <c r="A1707" s="21" t="s">
        <v>324</v>
      </c>
      <c r="B1707" s="21" t="s">
        <v>383</v>
      </c>
      <c r="C1707" s="103" t="s">
        <v>147</v>
      </c>
      <c r="D1707" s="103" t="s">
        <v>142</v>
      </c>
      <c r="E1707" s="24" t="s">
        <v>16</v>
      </c>
      <c r="F1707" s="22">
        <v>221</v>
      </c>
      <c r="G1707" s="26">
        <v>40000</v>
      </c>
      <c r="H1707" s="54">
        <v>40000</v>
      </c>
      <c r="I1707" s="22">
        <v>40000</v>
      </c>
      <c r="J1707" s="52">
        <f>SUM(I1703:I1707)</f>
        <v>69858</v>
      </c>
    </row>
    <row r="1708" spans="1:10" hidden="1">
      <c r="A1708" s="3" t="s">
        <v>324</v>
      </c>
      <c r="B1708" s="3" t="s">
        <v>384</v>
      </c>
      <c r="C1708" s="48" t="s">
        <v>141</v>
      </c>
      <c r="D1708" s="48" t="s">
        <v>167</v>
      </c>
      <c r="E1708" s="2" t="s">
        <v>25</v>
      </c>
      <c r="F1708">
        <v>77</v>
      </c>
      <c r="G1708" s="25">
        <v>45000</v>
      </c>
      <c r="H1708" s="27">
        <v>45675</v>
      </c>
      <c r="I1708" s="22">
        <v>46360.13</v>
      </c>
    </row>
    <row r="1709" spans="1:10" hidden="1">
      <c r="A1709" s="3" t="s">
        <v>324</v>
      </c>
      <c r="B1709" s="3" t="s">
        <v>384</v>
      </c>
      <c r="C1709" s="48" t="s">
        <v>141</v>
      </c>
      <c r="D1709" s="48" t="s">
        <v>167</v>
      </c>
      <c r="E1709" s="2" t="s">
        <v>18</v>
      </c>
      <c r="F1709">
        <v>122</v>
      </c>
      <c r="G1709" s="25">
        <v>441281</v>
      </c>
      <c r="H1709" s="27">
        <v>443058</v>
      </c>
      <c r="I1709" s="22">
        <v>444862</v>
      </c>
    </row>
    <row r="1710" spans="1:10" hidden="1">
      <c r="A1710" s="3" t="s">
        <v>324</v>
      </c>
      <c r="B1710" s="3" t="s">
        <v>384</v>
      </c>
      <c r="C1710" s="48" t="s">
        <v>141</v>
      </c>
      <c r="D1710" s="48" t="s">
        <v>167</v>
      </c>
      <c r="E1710" s="2" t="s">
        <v>15</v>
      </c>
      <c r="F1710">
        <v>54</v>
      </c>
      <c r="G1710" s="25">
        <v>2150000</v>
      </c>
      <c r="H1710" s="27">
        <v>2150000</v>
      </c>
      <c r="I1710" s="22">
        <v>2150000</v>
      </c>
    </row>
    <row r="1711" spans="1:10" hidden="1">
      <c r="A1711" s="3" t="s">
        <v>324</v>
      </c>
      <c r="B1711" s="3" t="s">
        <v>384</v>
      </c>
      <c r="C1711" s="48" t="s">
        <v>141</v>
      </c>
      <c r="D1711" s="48" t="s">
        <v>167</v>
      </c>
      <c r="E1711" s="2" t="s">
        <v>35</v>
      </c>
      <c r="F1711">
        <v>107</v>
      </c>
      <c r="G1711" s="25">
        <v>4950</v>
      </c>
      <c r="H1711" s="27">
        <v>4950</v>
      </c>
      <c r="I1711" s="22">
        <v>4950</v>
      </c>
    </row>
    <row r="1712" spans="1:10" hidden="1">
      <c r="A1712" s="3" t="s">
        <v>324</v>
      </c>
      <c r="B1712" s="3" t="s">
        <v>384</v>
      </c>
      <c r="C1712" s="48" t="s">
        <v>141</v>
      </c>
      <c r="D1712" s="48" t="s">
        <v>167</v>
      </c>
      <c r="E1712" s="2" t="s">
        <v>43</v>
      </c>
      <c r="F1712">
        <v>24</v>
      </c>
      <c r="G1712" s="25">
        <v>2900</v>
      </c>
      <c r="H1712" s="27">
        <v>2900</v>
      </c>
      <c r="I1712" s="22">
        <v>2900</v>
      </c>
    </row>
    <row r="1713" spans="1:10" hidden="1">
      <c r="A1713" s="3" t="s">
        <v>324</v>
      </c>
      <c r="B1713" s="3" t="s">
        <v>384</v>
      </c>
      <c r="C1713" s="48" t="s">
        <v>141</v>
      </c>
      <c r="D1713" s="48" t="s">
        <v>167</v>
      </c>
      <c r="E1713" s="2" t="s">
        <v>33</v>
      </c>
      <c r="F1713">
        <v>100</v>
      </c>
      <c r="G1713" s="25">
        <v>20545</v>
      </c>
      <c r="H1713" s="27">
        <v>20853.18</v>
      </c>
      <c r="I1713" s="22">
        <v>21165.97</v>
      </c>
    </row>
    <row r="1714" spans="1:10" hidden="1">
      <c r="A1714" s="3" t="s">
        <v>324</v>
      </c>
      <c r="B1714" s="3" t="s">
        <v>384</v>
      </c>
      <c r="C1714" s="48" t="s">
        <v>141</v>
      </c>
      <c r="D1714" s="48" t="s">
        <v>167</v>
      </c>
      <c r="E1714" s="2" t="s">
        <v>28</v>
      </c>
      <c r="F1714">
        <v>16</v>
      </c>
      <c r="G1714" s="25">
        <v>102492</v>
      </c>
      <c r="H1714" s="27">
        <v>128115</v>
      </c>
      <c r="I1714" s="22">
        <v>128115</v>
      </c>
    </row>
    <row r="1715" spans="1:10" hidden="1">
      <c r="A1715" s="3" t="s">
        <v>324</v>
      </c>
      <c r="B1715" s="3" t="s">
        <v>384</v>
      </c>
      <c r="C1715" s="48" t="s">
        <v>141</v>
      </c>
      <c r="D1715" s="48" t="s">
        <v>167</v>
      </c>
      <c r="E1715" s="2" t="s">
        <v>20</v>
      </c>
      <c r="F1715">
        <v>123</v>
      </c>
      <c r="G1715" s="25">
        <v>21818.400000000001</v>
      </c>
      <c r="H1715" s="27">
        <v>21818.400000000001</v>
      </c>
      <c r="I1715" s="22">
        <v>21818.400000000001</v>
      </c>
    </row>
    <row r="1716" spans="1:10" hidden="1">
      <c r="A1716" s="3" t="s">
        <v>324</v>
      </c>
      <c r="B1716" s="3" t="s">
        <v>384</v>
      </c>
      <c r="C1716" s="48" t="s">
        <v>141</v>
      </c>
      <c r="D1716" s="48" t="s">
        <v>167</v>
      </c>
      <c r="E1716" s="2" t="s">
        <v>16</v>
      </c>
      <c r="F1716">
        <v>221</v>
      </c>
      <c r="G1716" s="25">
        <v>545000</v>
      </c>
      <c r="H1716" s="27">
        <v>545000</v>
      </c>
      <c r="I1716" s="22">
        <v>545000</v>
      </c>
    </row>
    <row r="1717" spans="1:10" s="22" customFormat="1" hidden="1">
      <c r="A1717" s="21" t="s">
        <v>324</v>
      </c>
      <c r="B1717" s="21" t="s">
        <v>384</v>
      </c>
      <c r="C1717" s="103" t="s">
        <v>141</v>
      </c>
      <c r="D1717" s="103" t="s">
        <v>167</v>
      </c>
      <c r="E1717" s="24" t="s">
        <v>17</v>
      </c>
      <c r="F1717" s="22">
        <v>52</v>
      </c>
      <c r="G1717" s="26">
        <v>0</v>
      </c>
      <c r="H1717" s="54">
        <v>0</v>
      </c>
      <c r="I1717" s="22">
        <v>0</v>
      </c>
      <c r="J1717" s="52">
        <f>SUM(I1708:I1717)</f>
        <v>3365171.5</v>
      </c>
    </row>
    <row r="1718" spans="1:10" hidden="1">
      <c r="A1718" s="3" t="s">
        <v>324</v>
      </c>
      <c r="B1718" s="3" t="s">
        <v>385</v>
      </c>
      <c r="C1718" s="48" t="s">
        <v>147</v>
      </c>
      <c r="D1718" s="48" t="s">
        <v>142</v>
      </c>
      <c r="E1718" s="2" t="s">
        <v>18</v>
      </c>
      <c r="F1718">
        <v>122</v>
      </c>
      <c r="G1718" s="25">
        <v>500</v>
      </c>
      <c r="H1718" s="27">
        <v>500</v>
      </c>
      <c r="I1718" s="22">
        <v>500</v>
      </c>
    </row>
    <row r="1719" spans="1:10" hidden="1">
      <c r="A1719" s="3" t="s">
        <v>324</v>
      </c>
      <c r="B1719" s="3" t="s">
        <v>385</v>
      </c>
      <c r="C1719" s="48" t="s">
        <v>147</v>
      </c>
      <c r="D1719" s="48" t="s">
        <v>142</v>
      </c>
      <c r="E1719" s="2" t="s">
        <v>15</v>
      </c>
      <c r="F1719">
        <v>54</v>
      </c>
      <c r="G1719" s="25">
        <v>136300</v>
      </c>
      <c r="H1719" s="27">
        <v>136300</v>
      </c>
      <c r="I1719" s="22">
        <v>136300</v>
      </c>
    </row>
    <row r="1720" spans="1:10" hidden="1">
      <c r="A1720" s="3" t="s">
        <v>324</v>
      </c>
      <c r="B1720" s="3" t="s">
        <v>385</v>
      </c>
      <c r="C1720" s="48" t="s">
        <v>147</v>
      </c>
      <c r="D1720" s="48" t="s">
        <v>142</v>
      </c>
      <c r="E1720" s="2" t="s">
        <v>35</v>
      </c>
      <c r="F1720">
        <v>107</v>
      </c>
      <c r="G1720" s="25">
        <v>0</v>
      </c>
      <c r="H1720" s="27">
        <v>0</v>
      </c>
      <c r="I1720" s="22">
        <v>0</v>
      </c>
    </row>
    <row r="1721" spans="1:10" hidden="1">
      <c r="A1721" s="3" t="s">
        <v>324</v>
      </c>
      <c r="B1721" s="3" t="s">
        <v>385</v>
      </c>
      <c r="C1721" s="48" t="s">
        <v>147</v>
      </c>
      <c r="D1721" s="48" t="s">
        <v>142</v>
      </c>
      <c r="E1721" s="2" t="s">
        <v>43</v>
      </c>
      <c r="F1721">
        <v>24</v>
      </c>
      <c r="G1721" s="25">
        <v>0</v>
      </c>
      <c r="H1721" s="27">
        <v>0</v>
      </c>
      <c r="I1721" s="22">
        <v>0</v>
      </c>
    </row>
    <row r="1722" spans="1:10" hidden="1">
      <c r="A1722" s="3" t="s">
        <v>324</v>
      </c>
      <c r="B1722" s="3" t="s">
        <v>385</v>
      </c>
      <c r="C1722" s="48" t="s">
        <v>147</v>
      </c>
      <c r="D1722" s="48" t="s">
        <v>142</v>
      </c>
      <c r="E1722" s="2" t="s">
        <v>33</v>
      </c>
      <c r="F1722">
        <v>100</v>
      </c>
      <c r="G1722" s="25">
        <v>15500</v>
      </c>
      <c r="H1722" s="27">
        <v>15500</v>
      </c>
      <c r="I1722" s="22">
        <v>15500</v>
      </c>
    </row>
    <row r="1723" spans="1:10" hidden="1">
      <c r="A1723" s="3" t="s">
        <v>324</v>
      </c>
      <c r="B1723" s="3" t="s">
        <v>385</v>
      </c>
      <c r="C1723" s="48" t="s">
        <v>147</v>
      </c>
      <c r="D1723" s="48" t="s">
        <v>142</v>
      </c>
      <c r="E1723" s="2" t="s">
        <v>20</v>
      </c>
      <c r="F1723">
        <v>123</v>
      </c>
      <c r="G1723" s="25">
        <v>9000</v>
      </c>
      <c r="H1723" s="27">
        <v>9000</v>
      </c>
      <c r="I1723" s="22">
        <v>9000</v>
      </c>
    </row>
    <row r="1724" spans="1:10" hidden="1">
      <c r="A1724" s="3" t="s">
        <v>324</v>
      </c>
      <c r="B1724" s="3" t="s">
        <v>385</v>
      </c>
      <c r="C1724" s="48" t="s">
        <v>147</v>
      </c>
      <c r="D1724" s="48" t="s">
        <v>142</v>
      </c>
      <c r="E1724" s="2" t="s">
        <v>32</v>
      </c>
      <c r="F1724">
        <v>9</v>
      </c>
      <c r="G1724" s="25">
        <v>28000</v>
      </c>
      <c r="H1724" s="27">
        <v>28000</v>
      </c>
      <c r="I1724" s="22">
        <v>28000</v>
      </c>
    </row>
    <row r="1725" spans="1:10" hidden="1">
      <c r="A1725" s="3" t="s">
        <v>324</v>
      </c>
      <c r="B1725" s="3" t="s">
        <v>385</v>
      </c>
      <c r="C1725" s="48" t="s">
        <v>147</v>
      </c>
      <c r="D1725" s="48" t="s">
        <v>142</v>
      </c>
      <c r="E1725" s="2" t="s">
        <v>16</v>
      </c>
      <c r="F1725">
        <v>221</v>
      </c>
      <c r="G1725" s="25">
        <v>239300</v>
      </c>
      <c r="H1725" s="27">
        <v>227350</v>
      </c>
      <c r="I1725" s="22">
        <v>216175</v>
      </c>
    </row>
    <row r="1726" spans="1:10" hidden="1">
      <c r="A1726" s="3" t="s">
        <v>324</v>
      </c>
      <c r="B1726" s="3" t="s">
        <v>385</v>
      </c>
      <c r="C1726" s="48" t="s">
        <v>147</v>
      </c>
      <c r="D1726" s="48" t="s">
        <v>142</v>
      </c>
      <c r="E1726" s="2" t="s">
        <v>49</v>
      </c>
      <c r="F1726">
        <v>16</v>
      </c>
      <c r="G1726" s="25">
        <v>3000</v>
      </c>
      <c r="H1726" s="27">
        <v>3000</v>
      </c>
      <c r="I1726" s="22">
        <v>3000</v>
      </c>
    </row>
    <row r="1727" spans="1:10" hidden="1">
      <c r="A1727" s="3" t="s">
        <v>324</v>
      </c>
      <c r="B1727" s="3" t="s">
        <v>385</v>
      </c>
      <c r="C1727" s="48" t="s">
        <v>147</v>
      </c>
      <c r="D1727" s="48" t="s">
        <v>142</v>
      </c>
      <c r="E1727" s="2" t="s">
        <v>23</v>
      </c>
      <c r="F1727">
        <v>147</v>
      </c>
      <c r="G1727" s="25">
        <v>40000</v>
      </c>
      <c r="H1727" s="27">
        <v>40000</v>
      </c>
      <c r="I1727" s="22">
        <v>40000</v>
      </c>
    </row>
    <row r="1728" spans="1:10" hidden="1">
      <c r="A1728" s="3" t="s">
        <v>324</v>
      </c>
      <c r="B1728" s="3" t="s">
        <v>385</v>
      </c>
      <c r="C1728" s="48" t="s">
        <v>147</v>
      </c>
      <c r="D1728" s="48" t="s">
        <v>142</v>
      </c>
      <c r="E1728" s="2" t="s">
        <v>37</v>
      </c>
      <c r="F1728">
        <v>128</v>
      </c>
      <c r="G1728" s="25">
        <v>2400</v>
      </c>
      <c r="H1728" s="27">
        <v>2400</v>
      </c>
      <c r="I1728" s="22">
        <v>2400</v>
      </c>
    </row>
    <row r="1729" spans="1:10" s="22" customFormat="1" hidden="1">
      <c r="A1729" s="21" t="s">
        <v>324</v>
      </c>
      <c r="B1729" s="21" t="s">
        <v>385</v>
      </c>
      <c r="C1729" s="103" t="s">
        <v>147</v>
      </c>
      <c r="D1729" s="103" t="s">
        <v>142</v>
      </c>
      <c r="E1729" s="24" t="s">
        <v>31</v>
      </c>
      <c r="F1729" s="22">
        <v>38</v>
      </c>
      <c r="G1729" s="26">
        <v>5000</v>
      </c>
      <c r="H1729" s="54">
        <v>5000</v>
      </c>
      <c r="I1729" s="22">
        <v>5000</v>
      </c>
      <c r="J1729" s="52">
        <f>SUM(I1718:I1729)</f>
        <v>455875</v>
      </c>
    </row>
    <row r="1730" spans="1:10" hidden="1">
      <c r="A1730" s="3" t="s">
        <v>324</v>
      </c>
      <c r="B1730" s="3" t="s">
        <v>386</v>
      </c>
      <c r="C1730" s="48" t="s">
        <v>147</v>
      </c>
      <c r="D1730" s="48" t="s">
        <v>142</v>
      </c>
      <c r="E1730" s="2" t="s">
        <v>18</v>
      </c>
      <c r="F1730">
        <v>122</v>
      </c>
      <c r="G1730" s="25">
        <v>17000</v>
      </c>
      <c r="H1730" s="27">
        <v>17000</v>
      </c>
      <c r="I1730" s="22">
        <v>17000</v>
      </c>
    </row>
    <row r="1731" spans="1:10" hidden="1">
      <c r="A1731" s="3" t="s">
        <v>324</v>
      </c>
      <c r="B1731" s="3" t="s">
        <v>386</v>
      </c>
      <c r="C1731" s="48" t="s">
        <v>147</v>
      </c>
      <c r="D1731" s="48" t="s">
        <v>142</v>
      </c>
      <c r="E1731" s="2" t="s">
        <v>33</v>
      </c>
      <c r="F1731">
        <v>100</v>
      </c>
      <c r="G1731" s="25">
        <v>6000</v>
      </c>
      <c r="H1731" s="27">
        <v>6000</v>
      </c>
      <c r="I1731" s="22">
        <v>6000</v>
      </c>
    </row>
    <row r="1732" spans="1:10" hidden="1">
      <c r="A1732" s="3" t="s">
        <v>324</v>
      </c>
      <c r="B1732" s="3" t="s">
        <v>386</v>
      </c>
      <c r="C1732" s="48" t="s">
        <v>147</v>
      </c>
      <c r="D1732" s="48" t="s">
        <v>142</v>
      </c>
      <c r="E1732" s="2" t="s">
        <v>54</v>
      </c>
      <c r="F1732">
        <v>20</v>
      </c>
      <c r="G1732" s="25">
        <v>500</v>
      </c>
      <c r="H1732" s="27">
        <v>500</v>
      </c>
      <c r="I1732" s="22">
        <v>500</v>
      </c>
    </row>
    <row r="1733" spans="1:10" hidden="1">
      <c r="A1733" s="3" t="s">
        <v>324</v>
      </c>
      <c r="B1733" s="3" t="s">
        <v>386</v>
      </c>
      <c r="C1733" s="48" t="s">
        <v>147</v>
      </c>
      <c r="D1733" s="48" t="s">
        <v>142</v>
      </c>
      <c r="E1733" s="2" t="s">
        <v>55</v>
      </c>
      <c r="F1733">
        <v>55</v>
      </c>
      <c r="G1733">
        <v>1000</v>
      </c>
      <c r="H1733" s="27">
        <v>1000</v>
      </c>
      <c r="I1733" s="22">
        <v>1000</v>
      </c>
    </row>
    <row r="1734" spans="1:10" hidden="1">
      <c r="A1734" s="3" t="s">
        <v>324</v>
      </c>
      <c r="B1734" s="3" t="s">
        <v>386</v>
      </c>
      <c r="C1734" s="48" t="s">
        <v>147</v>
      </c>
      <c r="D1734" s="48" t="s">
        <v>142</v>
      </c>
      <c r="E1734" s="2" t="s">
        <v>19</v>
      </c>
      <c r="F1734">
        <v>53</v>
      </c>
      <c r="G1734" s="25">
        <v>16000</v>
      </c>
      <c r="H1734" s="27">
        <v>16000</v>
      </c>
      <c r="I1734" s="22">
        <v>16000</v>
      </c>
    </row>
    <row r="1735" spans="1:10" hidden="1">
      <c r="A1735" s="3" t="s">
        <v>324</v>
      </c>
      <c r="B1735" s="3" t="s">
        <v>386</v>
      </c>
      <c r="C1735" s="48" t="s">
        <v>147</v>
      </c>
      <c r="D1735" s="48" t="s">
        <v>142</v>
      </c>
      <c r="E1735" s="2" t="s">
        <v>20</v>
      </c>
      <c r="F1735">
        <v>123</v>
      </c>
      <c r="G1735" s="25">
        <v>25000</v>
      </c>
      <c r="H1735" s="27">
        <v>25000</v>
      </c>
      <c r="I1735" s="22">
        <v>25000</v>
      </c>
    </row>
    <row r="1736" spans="1:10" hidden="1">
      <c r="A1736" s="3" t="s">
        <v>324</v>
      </c>
      <c r="B1736" s="3" t="s">
        <v>386</v>
      </c>
      <c r="C1736" s="48" t="s">
        <v>147</v>
      </c>
      <c r="D1736" s="48" t="s">
        <v>142</v>
      </c>
      <c r="E1736" s="2" t="s">
        <v>16</v>
      </c>
      <c r="F1736">
        <v>221</v>
      </c>
      <c r="G1736" s="25">
        <v>100000</v>
      </c>
      <c r="H1736" s="27">
        <v>100000</v>
      </c>
      <c r="I1736" s="22">
        <v>100000</v>
      </c>
    </row>
    <row r="1737" spans="1:10" hidden="1">
      <c r="A1737" s="3" t="s">
        <v>324</v>
      </c>
      <c r="B1737" s="3" t="s">
        <v>386</v>
      </c>
      <c r="C1737" s="48" t="s">
        <v>147</v>
      </c>
      <c r="D1737" s="48" t="s">
        <v>142</v>
      </c>
      <c r="E1737" s="2" t="s">
        <v>23</v>
      </c>
      <c r="F1737">
        <v>147</v>
      </c>
      <c r="G1737" s="25">
        <v>1000</v>
      </c>
      <c r="H1737" s="27">
        <v>1000</v>
      </c>
      <c r="I1737" s="22">
        <v>1000</v>
      </c>
    </row>
    <row r="1738" spans="1:10" s="22" customFormat="1" hidden="1">
      <c r="A1738" s="21" t="s">
        <v>324</v>
      </c>
      <c r="B1738" s="21" t="s">
        <v>386</v>
      </c>
      <c r="C1738" s="103" t="s">
        <v>147</v>
      </c>
      <c r="D1738" s="103" t="s">
        <v>142</v>
      </c>
      <c r="E1738" s="24" t="s">
        <v>31</v>
      </c>
      <c r="F1738" s="22">
        <v>38</v>
      </c>
      <c r="G1738" s="26">
        <v>5300</v>
      </c>
      <c r="H1738" s="54">
        <v>5300</v>
      </c>
      <c r="I1738" s="22">
        <v>5300</v>
      </c>
      <c r="J1738" s="52">
        <f>SUM(I1730:I1738)</f>
        <v>171800</v>
      </c>
    </row>
    <row r="1739" spans="1:10" hidden="1">
      <c r="A1739" s="3" t="s">
        <v>324</v>
      </c>
      <c r="B1739" s="3" t="s">
        <v>387</v>
      </c>
      <c r="C1739" s="48" t="s">
        <v>141</v>
      </c>
      <c r="D1739" s="48" t="s">
        <v>151</v>
      </c>
      <c r="E1739" s="2" t="s">
        <v>25</v>
      </c>
      <c r="F1739">
        <v>77</v>
      </c>
      <c r="G1739" s="25">
        <v>300000</v>
      </c>
      <c r="H1739" s="27">
        <v>300000</v>
      </c>
      <c r="I1739" s="22">
        <v>300000</v>
      </c>
    </row>
    <row r="1740" spans="1:10" hidden="1">
      <c r="A1740" s="3" t="s">
        <v>324</v>
      </c>
      <c r="B1740" s="3" t="s">
        <v>387</v>
      </c>
      <c r="C1740" s="48" t="s">
        <v>141</v>
      </c>
      <c r="D1740" s="48" t="s">
        <v>151</v>
      </c>
      <c r="E1740" s="2" t="s">
        <v>18</v>
      </c>
      <c r="F1740">
        <v>122</v>
      </c>
      <c r="G1740" s="25">
        <v>503500</v>
      </c>
      <c r="H1740" s="27">
        <v>503500</v>
      </c>
      <c r="I1740" s="22">
        <v>503500</v>
      </c>
    </row>
    <row r="1741" spans="1:10" hidden="1">
      <c r="A1741" s="3" t="s">
        <v>324</v>
      </c>
      <c r="B1741" s="3" t="s">
        <v>387</v>
      </c>
      <c r="C1741" s="48" t="s">
        <v>141</v>
      </c>
      <c r="D1741" s="48" t="s">
        <v>151</v>
      </c>
      <c r="E1741" s="2" t="s">
        <v>14</v>
      </c>
      <c r="F1741">
        <v>53</v>
      </c>
      <c r="G1741" s="25">
        <v>730000</v>
      </c>
      <c r="H1741" s="27">
        <v>750000</v>
      </c>
      <c r="I1741" s="22">
        <v>750000</v>
      </c>
    </row>
    <row r="1742" spans="1:10" hidden="1">
      <c r="A1742" s="3" t="s">
        <v>324</v>
      </c>
      <c r="B1742" s="3" t="s">
        <v>387</v>
      </c>
      <c r="C1742" s="48" t="s">
        <v>141</v>
      </c>
      <c r="D1742" s="48" t="s">
        <v>151</v>
      </c>
      <c r="E1742" s="2" t="s">
        <v>43</v>
      </c>
      <c r="F1742">
        <v>24</v>
      </c>
      <c r="G1742" s="25">
        <v>1000</v>
      </c>
      <c r="H1742" s="27">
        <v>1000</v>
      </c>
      <c r="I1742" s="22">
        <v>1000</v>
      </c>
    </row>
    <row r="1743" spans="1:10" hidden="1">
      <c r="A1743" s="3" t="s">
        <v>324</v>
      </c>
      <c r="B1743" s="3" t="s">
        <v>387</v>
      </c>
      <c r="C1743" s="48" t="s">
        <v>141</v>
      </c>
      <c r="D1743" s="48" t="s">
        <v>151</v>
      </c>
      <c r="E1743" s="2" t="s">
        <v>33</v>
      </c>
      <c r="F1743">
        <v>100</v>
      </c>
      <c r="G1743" s="25">
        <v>180500</v>
      </c>
      <c r="H1743" s="27">
        <v>180500</v>
      </c>
      <c r="I1743" s="22">
        <v>130000</v>
      </c>
    </row>
    <row r="1744" spans="1:10" hidden="1">
      <c r="A1744" s="3" t="s">
        <v>324</v>
      </c>
      <c r="B1744" s="3" t="s">
        <v>387</v>
      </c>
      <c r="C1744" s="48" t="s">
        <v>141</v>
      </c>
      <c r="D1744" s="48" t="s">
        <v>151</v>
      </c>
      <c r="E1744" s="2" t="s">
        <v>54</v>
      </c>
      <c r="F1744">
        <v>20</v>
      </c>
      <c r="G1744" s="25">
        <v>100</v>
      </c>
      <c r="H1744" s="27">
        <v>100</v>
      </c>
      <c r="I1744" s="22">
        <v>100</v>
      </c>
    </row>
    <row r="1745" spans="1:10" hidden="1">
      <c r="A1745" s="3" t="s">
        <v>324</v>
      </c>
      <c r="B1745" s="3" t="s">
        <v>387</v>
      </c>
      <c r="C1745" s="48" t="s">
        <v>141</v>
      </c>
      <c r="D1745" s="48" t="s">
        <v>151</v>
      </c>
      <c r="E1745" s="2" t="s">
        <v>55</v>
      </c>
      <c r="F1745">
        <v>55</v>
      </c>
      <c r="G1745">
        <v>1800000</v>
      </c>
      <c r="H1745" s="27">
        <v>2100000</v>
      </c>
      <c r="I1745" s="22">
        <v>2600000</v>
      </c>
    </row>
    <row r="1746" spans="1:10" hidden="1">
      <c r="A1746" s="3" t="s">
        <v>324</v>
      </c>
      <c r="B1746" s="3" t="s">
        <v>387</v>
      </c>
      <c r="C1746" s="48" t="s">
        <v>141</v>
      </c>
      <c r="D1746" s="48" t="s">
        <v>151</v>
      </c>
      <c r="E1746" s="2" t="s">
        <v>20</v>
      </c>
      <c r="F1746">
        <v>123</v>
      </c>
      <c r="G1746" s="25">
        <v>100</v>
      </c>
      <c r="H1746" s="27">
        <v>100</v>
      </c>
      <c r="I1746" s="22">
        <v>100</v>
      </c>
    </row>
    <row r="1747" spans="1:10" hidden="1">
      <c r="A1747" s="3" t="s">
        <v>324</v>
      </c>
      <c r="B1747" s="3" t="s">
        <v>387</v>
      </c>
      <c r="C1747" s="48" t="s">
        <v>141</v>
      </c>
      <c r="D1747" s="48" t="s">
        <v>151</v>
      </c>
      <c r="E1747" s="2" t="s">
        <v>32</v>
      </c>
      <c r="F1747">
        <v>9</v>
      </c>
      <c r="G1747" s="25">
        <v>110000</v>
      </c>
      <c r="H1747" s="27">
        <v>110000</v>
      </c>
      <c r="I1747" s="22">
        <v>110000</v>
      </c>
    </row>
    <row r="1748" spans="1:10" hidden="1">
      <c r="A1748" s="3" t="s">
        <v>324</v>
      </c>
      <c r="B1748" s="3" t="s">
        <v>387</v>
      </c>
      <c r="C1748" s="48" t="s">
        <v>141</v>
      </c>
      <c r="D1748" s="48" t="s">
        <v>151</v>
      </c>
      <c r="E1748" s="2" t="s">
        <v>16</v>
      </c>
      <c r="F1748">
        <v>221</v>
      </c>
      <c r="G1748" s="25">
        <v>300000</v>
      </c>
      <c r="H1748" s="27">
        <v>300000</v>
      </c>
      <c r="I1748" s="22">
        <v>300000</v>
      </c>
    </row>
    <row r="1749" spans="1:10" hidden="1">
      <c r="A1749" s="3" t="s">
        <v>324</v>
      </c>
      <c r="B1749" s="3" t="s">
        <v>387</v>
      </c>
      <c r="C1749" s="48" t="s">
        <v>141</v>
      </c>
      <c r="D1749" s="48" t="s">
        <v>151</v>
      </c>
      <c r="E1749" s="2" t="s">
        <v>23</v>
      </c>
      <c r="F1749">
        <v>147</v>
      </c>
      <c r="G1749" s="25">
        <v>38000</v>
      </c>
      <c r="H1749" s="27">
        <v>38000</v>
      </c>
      <c r="I1749" s="22">
        <v>38000</v>
      </c>
    </row>
    <row r="1750" spans="1:10" hidden="1">
      <c r="A1750" s="3" t="s">
        <v>324</v>
      </c>
      <c r="B1750" s="3" t="s">
        <v>387</v>
      </c>
      <c r="C1750" s="48" t="s">
        <v>141</v>
      </c>
      <c r="D1750" s="48" t="s">
        <v>151</v>
      </c>
      <c r="E1750" s="2" t="s">
        <v>37</v>
      </c>
      <c r="F1750">
        <v>128</v>
      </c>
      <c r="G1750" s="25">
        <v>5000</v>
      </c>
      <c r="H1750" s="27">
        <v>5000</v>
      </c>
      <c r="I1750" s="22">
        <v>5000</v>
      </c>
    </row>
    <row r="1751" spans="1:10" s="22" customFormat="1" hidden="1">
      <c r="A1751" s="21" t="s">
        <v>324</v>
      </c>
      <c r="B1751" s="21" t="s">
        <v>387</v>
      </c>
      <c r="C1751" s="103" t="s">
        <v>141</v>
      </c>
      <c r="D1751" s="103" t="s">
        <v>151</v>
      </c>
      <c r="E1751" s="24" t="s">
        <v>36</v>
      </c>
      <c r="F1751" s="22">
        <v>66</v>
      </c>
      <c r="G1751" s="26">
        <v>23500</v>
      </c>
      <c r="H1751" s="54">
        <v>23500</v>
      </c>
      <c r="I1751" s="22">
        <v>23500</v>
      </c>
      <c r="J1751" s="52">
        <f>SUM(I1739:I1751)</f>
        <v>4761200</v>
      </c>
    </row>
    <row r="1752" spans="1:10" hidden="1">
      <c r="A1752" s="3" t="s">
        <v>324</v>
      </c>
      <c r="B1752" s="3" t="s">
        <v>388</v>
      </c>
      <c r="C1752" s="48" t="s">
        <v>147</v>
      </c>
      <c r="D1752" s="48" t="s">
        <v>151</v>
      </c>
      <c r="E1752" s="2" t="s">
        <v>25</v>
      </c>
      <c r="F1752">
        <v>77</v>
      </c>
      <c r="G1752" s="25">
        <v>2590</v>
      </c>
      <c r="H1752" s="27">
        <v>2590</v>
      </c>
      <c r="I1752" s="22">
        <v>2590</v>
      </c>
    </row>
    <row r="1753" spans="1:10" hidden="1">
      <c r="A1753" s="3" t="s">
        <v>324</v>
      </c>
      <c r="B1753" s="3" t="s">
        <v>388</v>
      </c>
      <c r="C1753" s="48" t="s">
        <v>147</v>
      </c>
      <c r="D1753" s="48" t="s">
        <v>151</v>
      </c>
      <c r="E1753" s="2" t="s">
        <v>18</v>
      </c>
      <c r="F1753">
        <v>122</v>
      </c>
      <c r="G1753" s="25">
        <v>100000</v>
      </c>
      <c r="H1753" s="27">
        <v>100000</v>
      </c>
      <c r="I1753" s="22">
        <v>100000</v>
      </c>
    </row>
    <row r="1754" spans="1:10" hidden="1">
      <c r="A1754" s="3" t="s">
        <v>324</v>
      </c>
      <c r="B1754" s="3" t="s">
        <v>388</v>
      </c>
      <c r="C1754" s="48" t="s">
        <v>147</v>
      </c>
      <c r="D1754" s="48" t="s">
        <v>151</v>
      </c>
      <c r="E1754" s="2" t="s">
        <v>33</v>
      </c>
      <c r="F1754">
        <v>100</v>
      </c>
      <c r="G1754" s="25">
        <v>1100</v>
      </c>
      <c r="H1754" s="27">
        <v>1100</v>
      </c>
      <c r="I1754" s="22">
        <v>1100</v>
      </c>
    </row>
    <row r="1755" spans="1:10" hidden="1">
      <c r="A1755" s="3" t="s">
        <v>324</v>
      </c>
      <c r="B1755" s="3" t="s">
        <v>388</v>
      </c>
      <c r="C1755" s="48" t="s">
        <v>147</v>
      </c>
      <c r="D1755" s="48" t="s">
        <v>151</v>
      </c>
      <c r="E1755" s="2" t="s">
        <v>38</v>
      </c>
      <c r="F1755">
        <v>106</v>
      </c>
      <c r="G1755" s="25">
        <v>3600</v>
      </c>
      <c r="H1755" s="27">
        <v>3600</v>
      </c>
      <c r="I1755" s="22">
        <v>3600</v>
      </c>
    </row>
    <row r="1756" spans="1:10" hidden="1">
      <c r="A1756" s="3" t="s">
        <v>324</v>
      </c>
      <c r="B1756" s="3" t="s">
        <v>388</v>
      </c>
      <c r="C1756" s="48" t="s">
        <v>147</v>
      </c>
      <c r="D1756" s="48" t="s">
        <v>151</v>
      </c>
      <c r="E1756" s="2" t="s">
        <v>55</v>
      </c>
      <c r="F1756">
        <v>55</v>
      </c>
      <c r="G1756">
        <v>7350</v>
      </c>
      <c r="H1756" s="27">
        <v>7350</v>
      </c>
      <c r="I1756" s="22">
        <v>7350</v>
      </c>
    </row>
    <row r="1757" spans="1:10" hidden="1">
      <c r="A1757" s="3" t="s">
        <v>324</v>
      </c>
      <c r="B1757" s="3" t="s">
        <v>388</v>
      </c>
      <c r="C1757" s="48" t="s">
        <v>147</v>
      </c>
      <c r="D1757" s="48" t="s">
        <v>151</v>
      </c>
      <c r="E1757" s="2" t="s">
        <v>16</v>
      </c>
      <c r="F1757">
        <v>221</v>
      </c>
      <c r="G1757" s="25">
        <v>125000</v>
      </c>
      <c r="H1757" s="27">
        <v>125000</v>
      </c>
      <c r="I1757" s="22">
        <v>115000</v>
      </c>
    </row>
    <row r="1758" spans="1:10" s="22" customFormat="1" hidden="1">
      <c r="A1758" s="21" t="s">
        <v>324</v>
      </c>
      <c r="B1758" s="21" t="s">
        <v>388</v>
      </c>
      <c r="C1758" s="103" t="s">
        <v>147</v>
      </c>
      <c r="D1758" s="103" t="s">
        <v>151</v>
      </c>
      <c r="E1758" s="24" t="s">
        <v>37</v>
      </c>
      <c r="F1758" s="22">
        <v>128</v>
      </c>
      <c r="G1758" s="26">
        <v>2500</v>
      </c>
      <c r="H1758" s="54">
        <v>2500</v>
      </c>
      <c r="I1758" s="22">
        <v>2500</v>
      </c>
      <c r="J1758" s="52">
        <f>SUM(I1752:I1758)</f>
        <v>232140</v>
      </c>
    </row>
    <row r="1759" spans="1:10" hidden="1">
      <c r="A1759" s="3" t="s">
        <v>324</v>
      </c>
      <c r="B1759" s="3" t="s">
        <v>389</v>
      </c>
      <c r="C1759" s="48" t="s">
        <v>147</v>
      </c>
      <c r="D1759" s="48" t="s">
        <v>149</v>
      </c>
      <c r="E1759" s="2" t="s">
        <v>18</v>
      </c>
      <c r="F1759">
        <v>122</v>
      </c>
      <c r="G1759" s="25">
        <v>9000</v>
      </c>
      <c r="H1759" s="27">
        <v>9000</v>
      </c>
      <c r="I1759" s="22">
        <v>9000</v>
      </c>
    </row>
    <row r="1760" spans="1:10" hidden="1">
      <c r="A1760" s="3" t="s">
        <v>324</v>
      </c>
      <c r="B1760" s="3" t="s">
        <v>389</v>
      </c>
      <c r="C1760" s="48" t="s">
        <v>147</v>
      </c>
      <c r="D1760" s="48" t="s">
        <v>149</v>
      </c>
      <c r="E1760" s="2" t="s">
        <v>20</v>
      </c>
      <c r="F1760">
        <v>123</v>
      </c>
      <c r="G1760" s="25">
        <v>10000</v>
      </c>
      <c r="H1760" s="27">
        <v>10000</v>
      </c>
      <c r="I1760" s="22">
        <v>10000</v>
      </c>
    </row>
    <row r="1761" spans="1:10" hidden="1">
      <c r="A1761" s="3" t="s">
        <v>324</v>
      </c>
      <c r="B1761" s="3" t="s">
        <v>389</v>
      </c>
      <c r="C1761" s="48" t="s">
        <v>147</v>
      </c>
      <c r="D1761" s="48" t="s">
        <v>149</v>
      </c>
      <c r="E1761" s="2" t="s">
        <v>16</v>
      </c>
      <c r="F1761">
        <v>221</v>
      </c>
      <c r="G1761" s="25">
        <v>75000</v>
      </c>
      <c r="H1761" s="27">
        <v>75000</v>
      </c>
      <c r="I1761" s="22">
        <v>75000</v>
      </c>
    </row>
    <row r="1762" spans="1:10" hidden="1">
      <c r="A1762" s="3" t="s">
        <v>324</v>
      </c>
      <c r="B1762" s="3" t="s">
        <v>389</v>
      </c>
      <c r="C1762" s="48" t="s">
        <v>147</v>
      </c>
      <c r="D1762" s="48" t="s">
        <v>149</v>
      </c>
      <c r="E1762" s="2" t="s">
        <v>17</v>
      </c>
      <c r="F1762">
        <v>52</v>
      </c>
      <c r="G1762" s="25">
        <v>8200</v>
      </c>
      <c r="H1762" s="27">
        <v>8200</v>
      </c>
      <c r="I1762" s="22">
        <v>8200</v>
      </c>
    </row>
    <row r="1763" spans="1:10" hidden="1">
      <c r="A1763" s="3" t="s">
        <v>324</v>
      </c>
      <c r="B1763" s="3" t="s">
        <v>389</v>
      </c>
      <c r="C1763" s="48" t="s">
        <v>147</v>
      </c>
      <c r="D1763" s="48" t="s">
        <v>149</v>
      </c>
      <c r="E1763" s="2" t="s">
        <v>23</v>
      </c>
      <c r="F1763">
        <v>147</v>
      </c>
      <c r="G1763" s="25">
        <v>2500</v>
      </c>
      <c r="H1763" s="27">
        <v>2500</v>
      </c>
      <c r="I1763" s="22">
        <v>2500</v>
      </c>
    </row>
    <row r="1764" spans="1:10" s="22" customFormat="1" hidden="1">
      <c r="A1764" s="21" t="s">
        <v>324</v>
      </c>
      <c r="B1764" s="21" t="s">
        <v>389</v>
      </c>
      <c r="C1764" s="103" t="s">
        <v>147</v>
      </c>
      <c r="D1764" s="103" t="s">
        <v>149</v>
      </c>
      <c r="E1764" s="24" t="s">
        <v>37</v>
      </c>
      <c r="F1764" s="22">
        <v>128</v>
      </c>
      <c r="G1764" s="26">
        <v>3000</v>
      </c>
      <c r="H1764" s="54">
        <v>3000</v>
      </c>
      <c r="I1764" s="22">
        <v>3000</v>
      </c>
      <c r="J1764" s="52">
        <f>SUM(I1759:I1764)</f>
        <v>107700</v>
      </c>
    </row>
    <row r="1765" spans="1:10" hidden="1">
      <c r="A1765" s="3" t="s">
        <v>390</v>
      </c>
      <c r="B1765" s="3" t="s">
        <v>391</v>
      </c>
      <c r="C1765" s="48" t="s">
        <v>180</v>
      </c>
      <c r="D1765" s="48" t="s">
        <v>149</v>
      </c>
      <c r="E1765" s="2" t="s">
        <v>18</v>
      </c>
      <c r="F1765">
        <v>122</v>
      </c>
      <c r="G1765" s="25">
        <v>400</v>
      </c>
      <c r="H1765" s="27">
        <v>400</v>
      </c>
      <c r="I1765" s="22">
        <v>400</v>
      </c>
    </row>
    <row r="1766" spans="1:10" hidden="1">
      <c r="A1766" s="3" t="s">
        <v>390</v>
      </c>
      <c r="B1766" s="3" t="s">
        <v>391</v>
      </c>
      <c r="C1766" s="48" t="s">
        <v>180</v>
      </c>
      <c r="D1766" s="48" t="s">
        <v>149</v>
      </c>
      <c r="E1766" s="2" t="s">
        <v>53</v>
      </c>
      <c r="F1766">
        <v>1</v>
      </c>
      <c r="G1766" s="25">
        <v>2500</v>
      </c>
      <c r="H1766" s="27">
        <v>2500</v>
      </c>
      <c r="I1766" s="22">
        <v>2500</v>
      </c>
    </row>
    <row r="1767" spans="1:10" s="22" customFormat="1" hidden="1">
      <c r="A1767" s="21" t="s">
        <v>390</v>
      </c>
      <c r="B1767" s="21" t="s">
        <v>391</v>
      </c>
      <c r="C1767" s="103" t="s">
        <v>180</v>
      </c>
      <c r="D1767" s="103" t="s">
        <v>149</v>
      </c>
      <c r="E1767" s="24" t="s">
        <v>23</v>
      </c>
      <c r="F1767" s="22">
        <v>147</v>
      </c>
      <c r="G1767" s="26">
        <v>100</v>
      </c>
      <c r="H1767" s="54">
        <v>100</v>
      </c>
      <c r="I1767" s="22">
        <v>100</v>
      </c>
      <c r="J1767" s="52">
        <f>SUM(I1765:I1767)</f>
        <v>3000</v>
      </c>
    </row>
    <row r="1768" spans="1:10" hidden="1">
      <c r="A1768" s="3" t="s">
        <v>390</v>
      </c>
      <c r="B1768" s="3" t="s">
        <v>392</v>
      </c>
      <c r="C1768" s="48" t="s">
        <v>141</v>
      </c>
      <c r="D1768" s="48" t="s">
        <v>141</v>
      </c>
      <c r="E1768" s="2" t="s">
        <v>38</v>
      </c>
      <c r="F1768">
        <v>106</v>
      </c>
      <c r="G1768" s="25"/>
    </row>
    <row r="1769" spans="1:10" hidden="1">
      <c r="A1769" s="3" t="s">
        <v>390</v>
      </c>
      <c r="B1769" s="3" t="s">
        <v>392</v>
      </c>
      <c r="C1769" s="48" t="s">
        <v>141</v>
      </c>
      <c r="D1769" s="48" t="s">
        <v>141</v>
      </c>
      <c r="E1769" s="2" t="s">
        <v>16</v>
      </c>
      <c r="F1769">
        <v>221</v>
      </c>
      <c r="G1769" s="25">
        <v>220000</v>
      </c>
      <c r="H1769" s="27">
        <v>220000</v>
      </c>
      <c r="I1769" s="22">
        <v>220000</v>
      </c>
    </row>
    <row r="1770" spans="1:10" hidden="1">
      <c r="A1770" s="3" t="s">
        <v>390</v>
      </c>
      <c r="B1770" s="3" t="s">
        <v>392</v>
      </c>
      <c r="C1770" s="48" t="s">
        <v>141</v>
      </c>
      <c r="D1770" s="48" t="s">
        <v>141</v>
      </c>
      <c r="E1770" s="2" t="s">
        <v>23</v>
      </c>
      <c r="F1770">
        <v>147</v>
      </c>
      <c r="G1770" s="25">
        <v>8000</v>
      </c>
      <c r="H1770" s="27">
        <v>8000</v>
      </c>
      <c r="I1770" s="22">
        <v>8000</v>
      </c>
    </row>
    <row r="1771" spans="1:10" s="22" customFormat="1" hidden="1">
      <c r="A1771" s="21" t="s">
        <v>390</v>
      </c>
      <c r="B1771" s="21" t="s">
        <v>392</v>
      </c>
      <c r="C1771" s="48" t="s">
        <v>141</v>
      </c>
      <c r="D1771" s="48" t="s">
        <v>141</v>
      </c>
      <c r="E1771" s="24" t="s">
        <v>27</v>
      </c>
      <c r="F1771" s="22">
        <v>69</v>
      </c>
      <c r="G1771" s="26"/>
      <c r="H1771" s="54"/>
      <c r="J1771" s="52">
        <f>SUM(I1768:I1771)</f>
        <v>228000</v>
      </c>
    </row>
    <row r="1772" spans="1:10" hidden="1">
      <c r="A1772" s="3" t="s">
        <v>390</v>
      </c>
      <c r="B1772" s="3" t="s">
        <v>393</v>
      </c>
      <c r="C1772" s="48" t="s">
        <v>180</v>
      </c>
      <c r="D1772" s="48" t="s">
        <v>149</v>
      </c>
      <c r="E1772" s="2" t="s">
        <v>18</v>
      </c>
      <c r="F1772">
        <v>122</v>
      </c>
      <c r="G1772" s="25"/>
    </row>
    <row r="1773" spans="1:10" hidden="1">
      <c r="A1773" s="3" t="s">
        <v>390</v>
      </c>
      <c r="B1773" s="3" t="s">
        <v>393</v>
      </c>
      <c r="C1773" s="48" t="s">
        <v>180</v>
      </c>
      <c r="D1773" s="48" t="s">
        <v>149</v>
      </c>
      <c r="E1773" s="2" t="s">
        <v>33</v>
      </c>
      <c r="F1773">
        <v>100</v>
      </c>
      <c r="G1773" s="25">
        <v>500</v>
      </c>
      <c r="H1773" s="27">
        <v>500</v>
      </c>
      <c r="I1773" s="22">
        <v>500</v>
      </c>
    </row>
    <row r="1774" spans="1:10" hidden="1">
      <c r="A1774" s="3" t="s">
        <v>390</v>
      </c>
      <c r="B1774" s="3" t="s">
        <v>393</v>
      </c>
      <c r="C1774" s="48" t="s">
        <v>180</v>
      </c>
      <c r="D1774" s="48" t="s">
        <v>149</v>
      </c>
      <c r="E1774" s="2" t="s">
        <v>38</v>
      </c>
      <c r="F1774">
        <v>106</v>
      </c>
      <c r="G1774" s="25"/>
    </row>
    <row r="1775" spans="1:10" s="22" customFormat="1" hidden="1">
      <c r="A1775" s="21" t="s">
        <v>390</v>
      </c>
      <c r="B1775" s="21" t="s">
        <v>393</v>
      </c>
      <c r="C1775" s="103" t="s">
        <v>180</v>
      </c>
      <c r="D1775" s="103" t="s">
        <v>149</v>
      </c>
      <c r="E1775" s="24" t="s">
        <v>23</v>
      </c>
      <c r="F1775" s="22">
        <v>147</v>
      </c>
      <c r="G1775" s="26">
        <v>15000</v>
      </c>
      <c r="H1775" s="54">
        <v>15000</v>
      </c>
      <c r="I1775" s="22">
        <v>15000</v>
      </c>
      <c r="J1775" s="52">
        <f>SUM(I1772:I1775)</f>
        <v>15500</v>
      </c>
    </row>
    <row r="1776" spans="1:10" hidden="1">
      <c r="A1776" s="3" t="s">
        <v>390</v>
      </c>
      <c r="B1776" s="3" t="s">
        <v>394</v>
      </c>
      <c r="C1776" s="48" t="s">
        <v>147</v>
      </c>
      <c r="D1776" s="48" t="s">
        <v>142</v>
      </c>
      <c r="E1776" s="2" t="s">
        <v>18</v>
      </c>
      <c r="F1776">
        <v>122</v>
      </c>
      <c r="G1776" s="25">
        <v>30000</v>
      </c>
      <c r="H1776" s="27">
        <v>30000</v>
      </c>
      <c r="I1776" s="22">
        <v>30000</v>
      </c>
    </row>
    <row r="1777" spans="1:10" hidden="1">
      <c r="A1777" s="3" t="s">
        <v>390</v>
      </c>
      <c r="B1777" s="3" t="s">
        <v>394</v>
      </c>
      <c r="C1777" s="48" t="s">
        <v>147</v>
      </c>
      <c r="D1777" s="48" t="s">
        <v>142</v>
      </c>
      <c r="E1777" s="2" t="s">
        <v>38</v>
      </c>
      <c r="F1777">
        <v>106</v>
      </c>
      <c r="G1777" s="25">
        <v>650</v>
      </c>
      <c r="H1777" s="27">
        <v>650</v>
      </c>
      <c r="I1777" s="22">
        <v>650</v>
      </c>
    </row>
    <row r="1778" spans="1:10" hidden="1">
      <c r="A1778" s="3" t="s">
        <v>390</v>
      </c>
      <c r="B1778" s="3" t="s">
        <v>394</v>
      </c>
      <c r="C1778" s="48" t="s">
        <v>147</v>
      </c>
      <c r="D1778" s="48" t="s">
        <v>142</v>
      </c>
      <c r="E1778" s="2" t="s">
        <v>16</v>
      </c>
      <c r="F1778">
        <v>221</v>
      </c>
      <c r="G1778" s="25">
        <v>120000</v>
      </c>
      <c r="H1778" s="27">
        <v>110000</v>
      </c>
      <c r="I1778" s="22">
        <v>100000</v>
      </c>
    </row>
    <row r="1779" spans="1:10" hidden="1">
      <c r="A1779" s="3" t="s">
        <v>390</v>
      </c>
      <c r="B1779" s="3" t="s">
        <v>394</v>
      </c>
      <c r="C1779" s="48" t="s">
        <v>147</v>
      </c>
      <c r="D1779" s="48" t="s">
        <v>142</v>
      </c>
      <c r="E1779" s="2" t="s">
        <v>23</v>
      </c>
      <c r="F1779">
        <v>147</v>
      </c>
      <c r="G1779" s="25">
        <v>15000</v>
      </c>
      <c r="H1779" s="27">
        <v>15000</v>
      </c>
      <c r="I1779" s="22">
        <v>15000</v>
      </c>
    </row>
    <row r="1780" spans="1:10" hidden="1">
      <c r="A1780" s="3" t="s">
        <v>390</v>
      </c>
      <c r="B1780" s="3" t="s">
        <v>394</v>
      </c>
      <c r="C1780" s="48" t="s">
        <v>147</v>
      </c>
      <c r="D1780" s="48" t="s">
        <v>142</v>
      </c>
      <c r="E1780" s="2" t="s">
        <v>37</v>
      </c>
      <c r="F1780">
        <v>128</v>
      </c>
      <c r="G1780" s="25">
        <v>500</v>
      </c>
      <c r="H1780" s="27">
        <v>500</v>
      </c>
      <c r="I1780" s="22">
        <v>500</v>
      </c>
    </row>
    <row r="1781" spans="1:10" s="22" customFormat="1" hidden="1">
      <c r="A1781" s="21" t="s">
        <v>390</v>
      </c>
      <c r="B1781" s="21" t="s">
        <v>394</v>
      </c>
      <c r="C1781" s="103" t="s">
        <v>147</v>
      </c>
      <c r="D1781" s="103" t="s">
        <v>142</v>
      </c>
      <c r="E1781" s="24" t="s">
        <v>40</v>
      </c>
      <c r="F1781" s="22">
        <v>2</v>
      </c>
      <c r="G1781" s="26">
        <v>7000</v>
      </c>
      <c r="H1781" s="54">
        <v>7200</v>
      </c>
      <c r="I1781" s="22">
        <v>7400</v>
      </c>
      <c r="J1781" s="52">
        <f>SUM(I1776:I1781)</f>
        <v>153550</v>
      </c>
    </row>
    <row r="1782" spans="1:10" hidden="1">
      <c r="A1782" s="3" t="s">
        <v>390</v>
      </c>
      <c r="B1782" s="3" t="s">
        <v>395</v>
      </c>
      <c r="C1782" s="48" t="s">
        <v>180</v>
      </c>
      <c r="D1782" s="48" t="s">
        <v>142</v>
      </c>
      <c r="E1782" s="2" t="s">
        <v>38</v>
      </c>
      <c r="F1782">
        <v>106</v>
      </c>
      <c r="G1782" s="25">
        <v>5000</v>
      </c>
      <c r="H1782" s="27">
        <v>5000</v>
      </c>
      <c r="I1782" s="22">
        <v>5000</v>
      </c>
    </row>
    <row r="1783" spans="1:10" hidden="1">
      <c r="A1783" s="3" t="s">
        <v>390</v>
      </c>
      <c r="B1783" s="3" t="s">
        <v>395</v>
      </c>
      <c r="C1783" s="48" t="s">
        <v>180</v>
      </c>
      <c r="D1783" s="48" t="s">
        <v>142</v>
      </c>
      <c r="E1783" s="2" t="s">
        <v>23</v>
      </c>
      <c r="F1783">
        <v>147</v>
      </c>
      <c r="G1783" s="25">
        <v>2000</v>
      </c>
      <c r="H1783" s="27">
        <v>2000</v>
      </c>
      <c r="I1783" s="22">
        <v>2000</v>
      </c>
    </row>
    <row r="1784" spans="1:10" s="22" customFormat="1" hidden="1">
      <c r="A1784" s="21" t="s">
        <v>390</v>
      </c>
      <c r="B1784" s="21" t="s">
        <v>395</v>
      </c>
      <c r="C1784" s="103" t="s">
        <v>180</v>
      </c>
      <c r="D1784" s="103" t="s">
        <v>142</v>
      </c>
      <c r="E1784" s="24" t="s">
        <v>37</v>
      </c>
      <c r="F1784" s="22">
        <v>128</v>
      </c>
      <c r="G1784" s="26">
        <v>800</v>
      </c>
      <c r="H1784" s="54">
        <v>800</v>
      </c>
      <c r="I1784" s="22">
        <v>800</v>
      </c>
      <c r="J1784" s="52">
        <f>SUM(I1782:I1784)</f>
        <v>7800</v>
      </c>
    </row>
    <row r="1785" spans="1:10" hidden="1">
      <c r="A1785" s="3" t="s">
        <v>390</v>
      </c>
      <c r="B1785" s="3" t="s">
        <v>397</v>
      </c>
      <c r="C1785" s="48" t="s">
        <v>396</v>
      </c>
      <c r="D1785" s="48" t="s">
        <v>151</v>
      </c>
      <c r="E1785" s="2" t="s">
        <v>38</v>
      </c>
      <c r="F1785">
        <v>106</v>
      </c>
      <c r="G1785" s="25">
        <v>380</v>
      </c>
      <c r="H1785" s="27">
        <v>380</v>
      </c>
      <c r="I1785" s="22">
        <v>0</v>
      </c>
    </row>
    <row r="1786" spans="1:10" hidden="1">
      <c r="A1786" s="3" t="s">
        <v>390</v>
      </c>
      <c r="B1786" s="3" t="s">
        <v>397</v>
      </c>
      <c r="C1786" s="48" t="s">
        <v>396</v>
      </c>
      <c r="D1786" s="48" t="s">
        <v>151</v>
      </c>
      <c r="E1786" s="2" t="s">
        <v>55</v>
      </c>
      <c r="F1786">
        <v>55</v>
      </c>
      <c r="G1786">
        <v>740000</v>
      </c>
      <c r="H1786" s="27">
        <v>740000</v>
      </c>
      <c r="I1786" s="22">
        <v>740000</v>
      </c>
    </row>
    <row r="1787" spans="1:10" hidden="1">
      <c r="A1787" s="3" t="s">
        <v>390</v>
      </c>
      <c r="B1787" s="3" t="s">
        <v>397</v>
      </c>
      <c r="C1787" s="48" t="s">
        <v>396</v>
      </c>
      <c r="D1787" s="48" t="s">
        <v>151</v>
      </c>
      <c r="E1787" s="2" t="s">
        <v>19</v>
      </c>
      <c r="F1787">
        <v>53</v>
      </c>
      <c r="G1787" s="25">
        <v>558960</v>
      </c>
      <c r="H1787" s="27">
        <v>570139</v>
      </c>
      <c r="I1787" s="22">
        <v>581542</v>
      </c>
    </row>
    <row r="1788" spans="1:10" hidden="1">
      <c r="A1788" s="3" t="s">
        <v>390</v>
      </c>
      <c r="B1788" s="3" t="s">
        <v>397</v>
      </c>
      <c r="C1788" s="48" t="s">
        <v>396</v>
      </c>
      <c r="D1788" s="48" t="s">
        <v>151</v>
      </c>
      <c r="E1788" s="2" t="s">
        <v>16</v>
      </c>
      <c r="F1788">
        <v>221</v>
      </c>
      <c r="G1788" s="25">
        <v>160000</v>
      </c>
      <c r="H1788" s="27">
        <v>160000</v>
      </c>
      <c r="I1788" s="22">
        <v>160000</v>
      </c>
    </row>
    <row r="1789" spans="1:10" hidden="1">
      <c r="A1789" s="3" t="s">
        <v>390</v>
      </c>
      <c r="B1789" s="3" t="s">
        <v>397</v>
      </c>
      <c r="C1789" s="48" t="s">
        <v>396</v>
      </c>
      <c r="D1789" s="48" t="s">
        <v>151</v>
      </c>
      <c r="E1789" s="2" t="s">
        <v>24</v>
      </c>
      <c r="F1789">
        <v>60</v>
      </c>
      <c r="G1789" s="25">
        <v>178000</v>
      </c>
      <c r="H1789" s="27">
        <v>181500</v>
      </c>
      <c r="I1789" s="22">
        <v>185000</v>
      </c>
    </row>
    <row r="1790" spans="1:10" s="22" customFormat="1" hidden="1">
      <c r="A1790" s="21" t="s">
        <v>390</v>
      </c>
      <c r="B1790" s="21" t="s">
        <v>397</v>
      </c>
      <c r="C1790" s="103" t="s">
        <v>396</v>
      </c>
      <c r="D1790" s="103" t="s">
        <v>151</v>
      </c>
      <c r="E1790" s="24" t="s">
        <v>27</v>
      </c>
      <c r="F1790" s="22">
        <v>69</v>
      </c>
      <c r="G1790" s="26">
        <v>0</v>
      </c>
      <c r="H1790" s="54">
        <v>0</v>
      </c>
      <c r="I1790" s="22">
        <v>0</v>
      </c>
      <c r="J1790" s="52">
        <f>SUM(I1785:I1790)</f>
        <v>1666542</v>
      </c>
    </row>
    <row r="1791" spans="1:10" hidden="1">
      <c r="A1791" s="3" t="s">
        <v>390</v>
      </c>
      <c r="B1791" s="3" t="s">
        <v>398</v>
      </c>
      <c r="C1791" s="48" t="s">
        <v>396</v>
      </c>
      <c r="D1791" s="48" t="s">
        <v>142</v>
      </c>
      <c r="E1791" s="2" t="s">
        <v>18</v>
      </c>
      <c r="F1791">
        <v>122</v>
      </c>
      <c r="G1791" s="25">
        <v>23240</v>
      </c>
      <c r="H1791" s="27">
        <v>24094</v>
      </c>
      <c r="I1791" s="22">
        <v>24396</v>
      </c>
    </row>
    <row r="1792" spans="1:10" hidden="1">
      <c r="A1792" s="3" t="s">
        <v>390</v>
      </c>
      <c r="B1792" s="3" t="s">
        <v>398</v>
      </c>
      <c r="C1792" s="48" t="s">
        <v>396</v>
      </c>
      <c r="D1792" s="48" t="s">
        <v>142</v>
      </c>
      <c r="E1792" s="2" t="s">
        <v>21</v>
      </c>
      <c r="F1792">
        <v>32</v>
      </c>
      <c r="G1792" s="25">
        <v>583</v>
      </c>
      <c r="H1792" s="27">
        <v>595</v>
      </c>
      <c r="I1792" s="22">
        <v>607</v>
      </c>
    </row>
    <row r="1793" spans="1:10" hidden="1">
      <c r="A1793" s="3" t="s">
        <v>390</v>
      </c>
      <c r="B1793" s="3" t="s">
        <v>398</v>
      </c>
      <c r="C1793" s="48" t="s">
        <v>396</v>
      </c>
      <c r="D1793" s="48" t="s">
        <v>142</v>
      </c>
      <c r="E1793" s="2" t="s">
        <v>43</v>
      </c>
      <c r="F1793">
        <v>24</v>
      </c>
      <c r="G1793" s="25">
        <v>1491</v>
      </c>
      <c r="H1793" s="27">
        <v>1519</v>
      </c>
      <c r="I1793" s="22">
        <v>1547</v>
      </c>
    </row>
    <row r="1794" spans="1:10" hidden="1">
      <c r="A1794" s="3" t="s">
        <v>390</v>
      </c>
      <c r="B1794" s="3" t="s">
        <v>398</v>
      </c>
      <c r="C1794" s="48" t="s">
        <v>396</v>
      </c>
      <c r="D1794" s="48" t="s">
        <v>142</v>
      </c>
      <c r="E1794" s="2" t="s">
        <v>33</v>
      </c>
      <c r="F1794">
        <v>100</v>
      </c>
      <c r="G1794" s="25">
        <v>2000</v>
      </c>
      <c r="H1794" s="27">
        <v>4800</v>
      </c>
      <c r="I1794" s="22">
        <v>4800</v>
      </c>
    </row>
    <row r="1795" spans="1:10" hidden="1">
      <c r="A1795" s="3" t="s">
        <v>390</v>
      </c>
      <c r="B1795" s="3" t="s">
        <v>398</v>
      </c>
      <c r="C1795" s="48" t="s">
        <v>396</v>
      </c>
      <c r="D1795" s="48" t="s">
        <v>142</v>
      </c>
      <c r="E1795" s="2" t="s">
        <v>28</v>
      </c>
      <c r="F1795">
        <v>16</v>
      </c>
      <c r="G1795" s="25">
        <v>27500</v>
      </c>
      <c r="H1795" s="27">
        <v>29300</v>
      </c>
      <c r="I1795" s="22">
        <v>30500</v>
      </c>
    </row>
    <row r="1796" spans="1:10" hidden="1">
      <c r="A1796" s="3" t="s">
        <v>390</v>
      </c>
      <c r="B1796" s="3" t="s">
        <v>398</v>
      </c>
      <c r="C1796" s="48" t="s">
        <v>396</v>
      </c>
      <c r="D1796" s="48" t="s">
        <v>142</v>
      </c>
      <c r="E1796" s="2" t="s">
        <v>19</v>
      </c>
      <c r="F1796">
        <v>53</v>
      </c>
      <c r="G1796" s="25">
        <v>2266050</v>
      </c>
      <c r="H1796" s="27">
        <v>2403720</v>
      </c>
      <c r="I1796" s="22">
        <v>2455000</v>
      </c>
    </row>
    <row r="1797" spans="1:10" hidden="1">
      <c r="A1797" s="3" t="s">
        <v>390</v>
      </c>
      <c r="B1797" s="3" t="s">
        <v>398</v>
      </c>
      <c r="C1797" s="48" t="s">
        <v>396</v>
      </c>
      <c r="D1797" s="48" t="s">
        <v>142</v>
      </c>
      <c r="E1797" s="2" t="s">
        <v>20</v>
      </c>
      <c r="F1797">
        <v>123</v>
      </c>
      <c r="G1797" s="25">
        <v>44787</v>
      </c>
      <c r="H1797" s="27">
        <v>45819</v>
      </c>
      <c r="I1797" s="22">
        <v>46735</v>
      </c>
    </row>
    <row r="1798" spans="1:10" hidden="1">
      <c r="A1798" s="3" t="s">
        <v>390</v>
      </c>
      <c r="B1798" s="3" t="s">
        <v>398</v>
      </c>
      <c r="C1798" s="48" t="s">
        <v>396</v>
      </c>
      <c r="D1798" s="48" t="s">
        <v>142</v>
      </c>
      <c r="E1798" s="2" t="s">
        <v>16</v>
      </c>
      <c r="F1798">
        <v>221</v>
      </c>
      <c r="G1798" s="25">
        <v>185000</v>
      </c>
      <c r="H1798" s="27">
        <v>185000</v>
      </c>
      <c r="I1798" s="22">
        <v>185000</v>
      </c>
    </row>
    <row r="1799" spans="1:10" hidden="1">
      <c r="A1799" s="3" t="s">
        <v>390</v>
      </c>
      <c r="B1799" s="3" t="s">
        <v>398</v>
      </c>
      <c r="C1799" s="48" t="s">
        <v>396</v>
      </c>
      <c r="D1799" s="48" t="s">
        <v>142</v>
      </c>
      <c r="E1799" s="2" t="s">
        <v>23</v>
      </c>
      <c r="F1799">
        <v>147</v>
      </c>
      <c r="G1799" s="25">
        <v>296220</v>
      </c>
      <c r="H1799" s="27">
        <v>302744</v>
      </c>
      <c r="I1799" s="22">
        <v>308799</v>
      </c>
    </row>
    <row r="1800" spans="1:10" hidden="1">
      <c r="A1800" s="3" t="s">
        <v>390</v>
      </c>
      <c r="B1800" s="3" t="s">
        <v>398</v>
      </c>
      <c r="C1800" s="48" t="s">
        <v>396</v>
      </c>
      <c r="D1800" s="48" t="s">
        <v>142</v>
      </c>
      <c r="E1800" s="2" t="s">
        <v>37</v>
      </c>
      <c r="F1800">
        <v>128</v>
      </c>
      <c r="G1800" s="25">
        <v>19250</v>
      </c>
      <c r="H1800" s="27">
        <v>19668</v>
      </c>
      <c r="I1800" s="22">
        <v>20035</v>
      </c>
    </row>
    <row r="1801" spans="1:10" hidden="1">
      <c r="A1801" s="3" t="s">
        <v>390</v>
      </c>
      <c r="B1801" s="3" t="s">
        <v>398</v>
      </c>
      <c r="C1801" s="48" t="s">
        <v>396</v>
      </c>
      <c r="D1801" s="48" t="s">
        <v>142</v>
      </c>
      <c r="E1801" s="2" t="s">
        <v>48</v>
      </c>
      <c r="F1801">
        <v>9</v>
      </c>
      <c r="G1801" s="25">
        <v>2400</v>
      </c>
      <c r="H1801" s="27">
        <v>2445</v>
      </c>
      <c r="I1801" s="22">
        <v>2490</v>
      </c>
    </row>
    <row r="1802" spans="1:10" s="22" customFormat="1" hidden="1">
      <c r="A1802" s="21" t="s">
        <v>390</v>
      </c>
      <c r="B1802" s="21" t="s">
        <v>398</v>
      </c>
      <c r="C1802" s="103" t="s">
        <v>396</v>
      </c>
      <c r="D1802" s="103" t="s">
        <v>142</v>
      </c>
      <c r="E1802" s="24" t="s">
        <v>24</v>
      </c>
      <c r="F1802" s="22">
        <v>60</v>
      </c>
      <c r="G1802" s="26">
        <v>30720</v>
      </c>
      <c r="H1802" s="54">
        <v>32063</v>
      </c>
      <c r="I1802" s="22">
        <v>33184</v>
      </c>
      <c r="J1802" s="52">
        <f>SUM(I1791:I1802)</f>
        <v>3113093</v>
      </c>
    </row>
    <row r="1803" spans="1:10" hidden="1">
      <c r="A1803" s="3" t="s">
        <v>390</v>
      </c>
      <c r="B1803" s="3" t="s">
        <v>399</v>
      </c>
      <c r="C1803" s="48" t="s">
        <v>144</v>
      </c>
      <c r="D1803" s="48" t="s">
        <v>145</v>
      </c>
      <c r="E1803" s="2" t="s">
        <v>56</v>
      </c>
      <c r="F1803">
        <v>7</v>
      </c>
      <c r="G1803" s="25">
        <v>110000</v>
      </c>
      <c r="H1803" s="27">
        <v>110000</v>
      </c>
      <c r="I1803" s="22">
        <v>110000</v>
      </c>
    </row>
    <row r="1804" spans="1:10" hidden="1">
      <c r="A1804" s="3" t="s">
        <v>390</v>
      </c>
      <c r="B1804" s="3" t="s">
        <v>399</v>
      </c>
      <c r="C1804" s="48" t="s">
        <v>144</v>
      </c>
      <c r="D1804" s="48" t="s">
        <v>145</v>
      </c>
      <c r="E1804" s="2" t="s">
        <v>25</v>
      </c>
      <c r="F1804">
        <v>77</v>
      </c>
      <c r="G1804" s="25"/>
    </row>
    <row r="1805" spans="1:10" hidden="1">
      <c r="A1805" s="3" t="s">
        <v>390</v>
      </c>
      <c r="B1805" s="3" t="s">
        <v>399</v>
      </c>
      <c r="C1805" s="48" t="s">
        <v>144</v>
      </c>
      <c r="D1805" s="48" t="s">
        <v>145</v>
      </c>
      <c r="E1805" s="2" t="s">
        <v>35</v>
      </c>
      <c r="F1805">
        <v>107</v>
      </c>
      <c r="G1805" s="25">
        <v>19500</v>
      </c>
      <c r="H1805" s="27">
        <v>19500</v>
      </c>
      <c r="I1805" s="22">
        <v>19500</v>
      </c>
    </row>
    <row r="1806" spans="1:10" hidden="1">
      <c r="A1806" s="3" t="s">
        <v>390</v>
      </c>
      <c r="B1806" s="3" t="s">
        <v>399</v>
      </c>
      <c r="C1806" s="48" t="s">
        <v>144</v>
      </c>
      <c r="D1806" s="48" t="s">
        <v>145</v>
      </c>
      <c r="E1806" s="2" t="s">
        <v>33</v>
      </c>
      <c r="F1806">
        <v>100</v>
      </c>
      <c r="G1806" s="25">
        <v>50000</v>
      </c>
      <c r="H1806" s="27">
        <v>50000</v>
      </c>
    </row>
    <row r="1807" spans="1:10" hidden="1">
      <c r="A1807" s="3" t="s">
        <v>390</v>
      </c>
      <c r="B1807" s="3" t="s">
        <v>399</v>
      </c>
      <c r="C1807" s="48" t="s">
        <v>144</v>
      </c>
      <c r="D1807" s="48" t="s">
        <v>145</v>
      </c>
      <c r="E1807" s="2" t="s">
        <v>38</v>
      </c>
      <c r="F1807">
        <v>106</v>
      </c>
      <c r="G1807" s="25">
        <v>10000</v>
      </c>
      <c r="H1807" s="27">
        <v>10000</v>
      </c>
    </row>
    <row r="1808" spans="1:10" hidden="1">
      <c r="A1808" s="3" t="s">
        <v>390</v>
      </c>
      <c r="B1808" s="3" t="s">
        <v>399</v>
      </c>
      <c r="C1808" s="48" t="s">
        <v>144</v>
      </c>
      <c r="D1808" s="48" t="s">
        <v>145</v>
      </c>
      <c r="E1808" s="2" t="s">
        <v>55</v>
      </c>
      <c r="F1808">
        <v>55</v>
      </c>
      <c r="G1808">
        <v>7712014.0999999996</v>
      </c>
      <c r="H1808" s="27">
        <v>7712014.0999999996</v>
      </c>
      <c r="I1808" s="22">
        <v>7712014.0999999996</v>
      </c>
    </row>
    <row r="1809" spans="1:10" hidden="1">
      <c r="A1809" s="3" t="s">
        <v>390</v>
      </c>
      <c r="B1809" s="3" t="s">
        <v>399</v>
      </c>
      <c r="C1809" s="48" t="s">
        <v>144</v>
      </c>
      <c r="D1809" s="48" t="s">
        <v>145</v>
      </c>
      <c r="E1809" s="2" t="s">
        <v>16</v>
      </c>
      <c r="F1809">
        <v>221</v>
      </c>
      <c r="G1809" s="25">
        <v>1765000</v>
      </c>
      <c r="H1809" s="27">
        <v>1765000</v>
      </c>
      <c r="I1809" s="22">
        <v>1765000</v>
      </c>
    </row>
    <row r="1810" spans="1:10" hidden="1">
      <c r="A1810" s="3" t="s">
        <v>390</v>
      </c>
      <c r="B1810" s="3" t="s">
        <v>399</v>
      </c>
      <c r="C1810" s="48" t="s">
        <v>144</v>
      </c>
      <c r="D1810" s="48" t="s">
        <v>145</v>
      </c>
      <c r="E1810" s="2" t="s">
        <v>17</v>
      </c>
      <c r="F1810">
        <v>52</v>
      </c>
      <c r="G1810" s="25">
        <v>1400000</v>
      </c>
      <c r="H1810" s="27">
        <v>1400000</v>
      </c>
      <c r="I1810" s="22">
        <v>1400000</v>
      </c>
    </row>
    <row r="1811" spans="1:10" hidden="1">
      <c r="A1811" s="3" t="s">
        <v>390</v>
      </c>
      <c r="B1811" s="3" t="s">
        <v>399</v>
      </c>
      <c r="C1811" s="48" t="s">
        <v>144</v>
      </c>
      <c r="D1811" s="48" t="s">
        <v>145</v>
      </c>
      <c r="E1811" s="2" t="s">
        <v>39</v>
      </c>
      <c r="F1811">
        <v>15</v>
      </c>
      <c r="G1811" s="25">
        <v>25000</v>
      </c>
      <c r="H1811" s="27">
        <v>25000</v>
      </c>
      <c r="I1811" s="22">
        <v>25000</v>
      </c>
    </row>
    <row r="1812" spans="1:10" hidden="1">
      <c r="A1812" s="3" t="s">
        <v>390</v>
      </c>
      <c r="B1812" s="3" t="s">
        <v>399</v>
      </c>
      <c r="C1812" s="48" t="s">
        <v>144</v>
      </c>
      <c r="D1812" s="48" t="s">
        <v>145</v>
      </c>
      <c r="E1812" s="2" t="s">
        <v>26</v>
      </c>
      <c r="F1812">
        <v>7</v>
      </c>
      <c r="G1812" s="25">
        <v>200000</v>
      </c>
      <c r="H1812" s="27">
        <v>200000</v>
      </c>
      <c r="I1812" s="22">
        <v>200000</v>
      </c>
    </row>
    <row r="1813" spans="1:10" hidden="1">
      <c r="A1813" s="3" t="s">
        <v>390</v>
      </c>
      <c r="B1813" s="3" t="s">
        <v>399</v>
      </c>
      <c r="C1813" s="48" t="s">
        <v>144</v>
      </c>
      <c r="D1813" s="48" t="s">
        <v>145</v>
      </c>
      <c r="E1813" s="2" t="s">
        <v>23</v>
      </c>
      <c r="F1813">
        <v>147</v>
      </c>
      <c r="G1813" s="25">
        <v>420000</v>
      </c>
      <c r="H1813" s="27">
        <v>420000</v>
      </c>
      <c r="I1813" s="22">
        <v>420000</v>
      </c>
    </row>
    <row r="1814" spans="1:10" hidden="1">
      <c r="A1814" s="3" t="s">
        <v>390</v>
      </c>
      <c r="B1814" s="3" t="s">
        <v>399</v>
      </c>
      <c r="C1814" s="48" t="s">
        <v>144</v>
      </c>
      <c r="D1814" s="48" t="s">
        <v>145</v>
      </c>
      <c r="E1814" s="2" t="s">
        <v>36</v>
      </c>
      <c r="F1814">
        <v>66</v>
      </c>
      <c r="G1814" s="25">
        <v>11500</v>
      </c>
      <c r="H1814" s="27">
        <v>11500</v>
      </c>
      <c r="I1814" s="22">
        <v>11500</v>
      </c>
    </row>
    <row r="1815" spans="1:10" hidden="1">
      <c r="A1815" s="3" t="s">
        <v>390</v>
      </c>
      <c r="B1815" s="3" t="s">
        <v>399</v>
      </c>
      <c r="C1815" s="48" t="s">
        <v>144</v>
      </c>
      <c r="D1815" s="48" t="s">
        <v>145</v>
      </c>
      <c r="E1815" s="2" t="s">
        <v>30</v>
      </c>
      <c r="F1815">
        <v>6</v>
      </c>
      <c r="G1815" s="25">
        <v>60000</v>
      </c>
      <c r="H1815" s="27">
        <v>60000</v>
      </c>
      <c r="I1815" s="22">
        <v>60000</v>
      </c>
    </row>
    <row r="1816" spans="1:10" hidden="1">
      <c r="A1816" s="3" t="s">
        <v>390</v>
      </c>
      <c r="B1816" s="3" t="s">
        <v>399</v>
      </c>
      <c r="C1816" s="48" t="s">
        <v>144</v>
      </c>
      <c r="D1816" s="48" t="s">
        <v>145</v>
      </c>
      <c r="E1816" s="2" t="s">
        <v>31</v>
      </c>
      <c r="F1816">
        <v>38</v>
      </c>
      <c r="G1816" s="25">
        <v>158000</v>
      </c>
      <c r="H1816" s="27">
        <v>160000</v>
      </c>
      <c r="I1816" s="22">
        <v>162000</v>
      </c>
    </row>
    <row r="1817" spans="1:10" s="22" customFormat="1" hidden="1">
      <c r="A1817" s="21" t="s">
        <v>390</v>
      </c>
      <c r="B1817" s="21" t="s">
        <v>399</v>
      </c>
      <c r="C1817" s="103" t="s">
        <v>144</v>
      </c>
      <c r="D1817" s="103" t="s">
        <v>145</v>
      </c>
      <c r="E1817" s="24" t="s">
        <v>24</v>
      </c>
      <c r="F1817" s="22">
        <v>60</v>
      </c>
      <c r="G1817" s="26">
        <v>710000</v>
      </c>
      <c r="H1817" s="54">
        <v>720000</v>
      </c>
      <c r="I1817" s="22">
        <v>730000</v>
      </c>
      <c r="J1817" s="52">
        <f>SUM(I1803:I1817)</f>
        <v>12615014.1</v>
      </c>
    </row>
    <row r="1818" spans="1:10" hidden="1">
      <c r="A1818" s="3" t="s">
        <v>390</v>
      </c>
      <c r="B1818" s="3" t="s">
        <v>400</v>
      </c>
      <c r="C1818" s="48" t="s">
        <v>180</v>
      </c>
      <c r="D1818" s="48" t="s">
        <v>142</v>
      </c>
      <c r="E1818" s="2" t="s">
        <v>18</v>
      </c>
      <c r="F1818">
        <v>122</v>
      </c>
      <c r="G1818" s="25">
        <v>150</v>
      </c>
      <c r="H1818" s="27">
        <v>150</v>
      </c>
      <c r="I1818" s="22">
        <v>150</v>
      </c>
    </row>
    <row r="1819" spans="1:10" hidden="1">
      <c r="A1819" s="3" t="s">
        <v>390</v>
      </c>
      <c r="B1819" s="3" t="s">
        <v>400</v>
      </c>
      <c r="C1819" s="48" t="s">
        <v>180</v>
      </c>
      <c r="D1819" s="48" t="s">
        <v>142</v>
      </c>
      <c r="E1819" s="2" t="s">
        <v>33</v>
      </c>
      <c r="F1819">
        <v>100</v>
      </c>
      <c r="G1819" s="25">
        <v>1500</v>
      </c>
      <c r="H1819" s="27">
        <v>1500</v>
      </c>
      <c r="I1819" s="22">
        <v>1500</v>
      </c>
    </row>
    <row r="1820" spans="1:10" hidden="1">
      <c r="A1820" s="3" t="s">
        <v>390</v>
      </c>
      <c r="B1820" s="3" t="s">
        <v>400</v>
      </c>
      <c r="C1820" s="48" t="s">
        <v>180</v>
      </c>
      <c r="D1820" s="48" t="s">
        <v>142</v>
      </c>
      <c r="E1820" s="2" t="s">
        <v>55</v>
      </c>
      <c r="F1820">
        <v>55</v>
      </c>
      <c r="G1820">
        <v>30603</v>
      </c>
      <c r="H1820" s="27">
        <v>30909</v>
      </c>
      <c r="I1820" s="22">
        <v>31218</v>
      </c>
    </row>
    <row r="1821" spans="1:10" hidden="1">
      <c r="A1821" s="3" t="s">
        <v>390</v>
      </c>
      <c r="B1821" s="3" t="s">
        <v>400</v>
      </c>
      <c r="C1821" s="48" t="s">
        <v>180</v>
      </c>
      <c r="D1821" s="48" t="s">
        <v>142</v>
      </c>
      <c r="E1821" s="2" t="s">
        <v>19</v>
      </c>
      <c r="F1821">
        <v>53</v>
      </c>
      <c r="G1821" s="25">
        <v>0</v>
      </c>
      <c r="H1821" s="27">
        <v>0</v>
      </c>
      <c r="I1821" s="22">
        <v>0</v>
      </c>
    </row>
    <row r="1822" spans="1:10" hidden="1">
      <c r="A1822" s="3" t="s">
        <v>390</v>
      </c>
      <c r="B1822" s="3" t="s">
        <v>400</v>
      </c>
      <c r="C1822" s="48" t="s">
        <v>180</v>
      </c>
      <c r="D1822" s="48" t="s">
        <v>142</v>
      </c>
      <c r="E1822" s="2" t="s">
        <v>20</v>
      </c>
      <c r="F1822">
        <v>123</v>
      </c>
      <c r="G1822" s="25">
        <v>38795</v>
      </c>
      <c r="H1822" s="27">
        <v>38795</v>
      </c>
      <c r="I1822" s="22">
        <v>38795</v>
      </c>
    </row>
    <row r="1823" spans="1:10" hidden="1">
      <c r="A1823" s="3" t="s">
        <v>390</v>
      </c>
      <c r="B1823" s="3" t="s">
        <v>400</v>
      </c>
      <c r="C1823" s="48" t="s">
        <v>180</v>
      </c>
      <c r="D1823" s="48" t="s">
        <v>142</v>
      </c>
      <c r="E1823" s="2" t="s">
        <v>23</v>
      </c>
      <c r="F1823">
        <v>147</v>
      </c>
      <c r="G1823" s="25">
        <v>4000</v>
      </c>
      <c r="H1823" s="27">
        <v>4000</v>
      </c>
      <c r="I1823" s="22">
        <v>4000</v>
      </c>
    </row>
    <row r="1824" spans="1:10" s="22" customFormat="1" hidden="1">
      <c r="A1824" s="21" t="s">
        <v>390</v>
      </c>
      <c r="B1824" s="21" t="s">
        <v>400</v>
      </c>
      <c r="C1824" s="103" t="s">
        <v>180</v>
      </c>
      <c r="D1824" s="103" t="s">
        <v>142</v>
      </c>
      <c r="E1824" s="24" t="s">
        <v>24</v>
      </c>
      <c r="F1824" s="22">
        <v>60</v>
      </c>
      <c r="G1824" s="26">
        <v>9600</v>
      </c>
      <c r="H1824" s="54">
        <v>9600</v>
      </c>
      <c r="I1824" s="22">
        <v>9600</v>
      </c>
      <c r="J1824" s="52">
        <f>SUM(I1818:I1824)</f>
        <v>85263</v>
      </c>
    </row>
    <row r="1825" spans="1:10" hidden="1">
      <c r="A1825" s="3" t="s">
        <v>390</v>
      </c>
      <c r="B1825" s="3" t="s">
        <v>401</v>
      </c>
      <c r="C1825" s="48" t="s">
        <v>396</v>
      </c>
      <c r="D1825" s="48" t="s">
        <v>142</v>
      </c>
      <c r="E1825" s="2" t="s">
        <v>18</v>
      </c>
      <c r="F1825">
        <v>122</v>
      </c>
      <c r="G1825" s="25">
        <v>75000</v>
      </c>
      <c r="H1825" s="27">
        <v>75750</v>
      </c>
      <c r="I1825" s="22">
        <v>76507.5</v>
      </c>
    </row>
    <row r="1826" spans="1:10" hidden="1">
      <c r="A1826" s="3" t="s">
        <v>390</v>
      </c>
      <c r="B1826" s="3" t="s">
        <v>401</v>
      </c>
      <c r="C1826" s="48" t="s">
        <v>396</v>
      </c>
      <c r="D1826" s="48" t="s">
        <v>142</v>
      </c>
      <c r="E1826" s="2" t="s">
        <v>28</v>
      </c>
      <c r="F1826">
        <v>16</v>
      </c>
      <c r="G1826" s="25">
        <v>111000</v>
      </c>
      <c r="H1826" s="27">
        <v>112110</v>
      </c>
      <c r="I1826" s="22">
        <v>113231.1</v>
      </c>
    </row>
    <row r="1827" spans="1:10" hidden="1">
      <c r="A1827" s="3" t="s">
        <v>390</v>
      </c>
      <c r="B1827" s="3" t="s">
        <v>401</v>
      </c>
      <c r="C1827" s="48" t="s">
        <v>396</v>
      </c>
      <c r="D1827" s="48" t="s">
        <v>142</v>
      </c>
      <c r="E1827" s="2" t="s">
        <v>19</v>
      </c>
      <c r="F1827">
        <v>53</v>
      </c>
      <c r="G1827" s="25">
        <v>2600000</v>
      </c>
      <c r="H1827" s="27">
        <v>2626000</v>
      </c>
      <c r="I1827" s="22">
        <v>2652260</v>
      </c>
    </row>
    <row r="1828" spans="1:10" hidden="1">
      <c r="A1828" s="3" t="s">
        <v>390</v>
      </c>
      <c r="B1828" s="3" t="s">
        <v>401</v>
      </c>
      <c r="C1828" s="48" t="s">
        <v>396</v>
      </c>
      <c r="D1828" s="48" t="s">
        <v>142</v>
      </c>
      <c r="E1828" s="2" t="s">
        <v>20</v>
      </c>
      <c r="F1828">
        <v>123</v>
      </c>
      <c r="G1828" s="25">
        <v>21500</v>
      </c>
      <c r="H1828" s="27">
        <v>21715</v>
      </c>
      <c r="I1828" s="22">
        <v>21932.15</v>
      </c>
    </row>
    <row r="1829" spans="1:10" hidden="1">
      <c r="A1829" s="3" t="s">
        <v>390</v>
      </c>
      <c r="B1829" s="3" t="s">
        <v>401</v>
      </c>
      <c r="C1829" s="48" t="s">
        <v>396</v>
      </c>
      <c r="D1829" s="48" t="s">
        <v>142</v>
      </c>
      <c r="E1829" s="2" t="s">
        <v>32</v>
      </c>
      <c r="F1829">
        <v>9</v>
      </c>
      <c r="G1829" s="25">
        <v>27000</v>
      </c>
      <c r="H1829" s="27">
        <v>27270</v>
      </c>
      <c r="I1829" s="22">
        <v>27542.7</v>
      </c>
    </row>
    <row r="1830" spans="1:10" hidden="1">
      <c r="A1830" s="3" t="s">
        <v>390</v>
      </c>
      <c r="B1830" s="3" t="s">
        <v>401</v>
      </c>
      <c r="C1830" s="48" t="s">
        <v>396</v>
      </c>
      <c r="D1830" s="48" t="s">
        <v>142</v>
      </c>
      <c r="E1830" s="2" t="s">
        <v>16</v>
      </c>
      <c r="F1830">
        <v>221</v>
      </c>
      <c r="G1830" s="25">
        <v>91000</v>
      </c>
      <c r="H1830" s="27">
        <v>91910</v>
      </c>
      <c r="I1830" s="22">
        <v>92829.1</v>
      </c>
    </row>
    <row r="1831" spans="1:10" hidden="1">
      <c r="A1831" s="3" t="s">
        <v>390</v>
      </c>
      <c r="B1831" s="3" t="s">
        <v>401</v>
      </c>
      <c r="C1831" s="48" t="s">
        <v>396</v>
      </c>
      <c r="D1831" s="48" t="s">
        <v>142</v>
      </c>
      <c r="E1831" s="2" t="s">
        <v>52</v>
      </c>
      <c r="F1831">
        <v>6</v>
      </c>
      <c r="G1831" s="25">
        <v>3500</v>
      </c>
      <c r="H1831" s="27">
        <v>3535</v>
      </c>
      <c r="I1831" s="22">
        <v>3570.35</v>
      </c>
    </row>
    <row r="1832" spans="1:10" hidden="1">
      <c r="A1832" s="3" t="s">
        <v>390</v>
      </c>
      <c r="B1832" s="3" t="s">
        <v>401</v>
      </c>
      <c r="C1832" s="48" t="s">
        <v>396</v>
      </c>
      <c r="D1832" s="48" t="s">
        <v>142</v>
      </c>
      <c r="E1832" s="2" t="s">
        <v>39</v>
      </c>
      <c r="F1832">
        <v>15</v>
      </c>
      <c r="G1832" s="25">
        <v>750</v>
      </c>
      <c r="H1832" s="27">
        <v>757.5</v>
      </c>
      <c r="I1832" s="22">
        <v>765.08</v>
      </c>
    </row>
    <row r="1833" spans="1:10" hidden="1">
      <c r="A1833" s="3" t="s">
        <v>390</v>
      </c>
      <c r="B1833" s="3" t="s">
        <v>401</v>
      </c>
      <c r="C1833" s="48" t="s">
        <v>396</v>
      </c>
      <c r="D1833" s="48" t="s">
        <v>142</v>
      </c>
      <c r="E1833" s="2" t="s">
        <v>23</v>
      </c>
      <c r="F1833">
        <v>147</v>
      </c>
      <c r="G1833" s="25">
        <v>132500</v>
      </c>
      <c r="H1833" s="27">
        <v>133825</v>
      </c>
      <c r="I1833" s="22">
        <v>135163.25</v>
      </c>
    </row>
    <row r="1834" spans="1:10" hidden="1">
      <c r="A1834" s="3" t="s">
        <v>390</v>
      </c>
      <c r="B1834" s="3" t="s">
        <v>401</v>
      </c>
      <c r="C1834" s="48" t="s">
        <v>396</v>
      </c>
      <c r="D1834" s="48" t="s">
        <v>142</v>
      </c>
      <c r="E1834" s="2" t="s">
        <v>30</v>
      </c>
      <c r="F1834">
        <v>6</v>
      </c>
      <c r="G1834" s="25">
        <v>116000</v>
      </c>
      <c r="H1834" s="27">
        <v>117160</v>
      </c>
      <c r="I1834" s="22">
        <v>118331.6</v>
      </c>
    </row>
    <row r="1835" spans="1:10" hidden="1">
      <c r="A1835" s="3" t="s">
        <v>390</v>
      </c>
      <c r="B1835" s="3" t="s">
        <v>401</v>
      </c>
      <c r="C1835" s="48" t="s">
        <v>396</v>
      </c>
      <c r="D1835" s="48" t="s">
        <v>142</v>
      </c>
      <c r="E1835" s="2" t="s">
        <v>24</v>
      </c>
      <c r="F1835">
        <v>60</v>
      </c>
      <c r="G1835" s="25">
        <v>43500</v>
      </c>
      <c r="H1835" s="27">
        <v>43935</v>
      </c>
      <c r="I1835" s="22">
        <v>44374.35</v>
      </c>
    </row>
    <row r="1836" spans="1:10" s="22" customFormat="1" hidden="1">
      <c r="A1836" s="21" t="s">
        <v>390</v>
      </c>
      <c r="B1836" s="21" t="s">
        <v>401</v>
      </c>
      <c r="C1836" s="103" t="s">
        <v>396</v>
      </c>
      <c r="D1836" s="103" t="s">
        <v>142</v>
      </c>
      <c r="E1836" s="24" t="s">
        <v>27</v>
      </c>
      <c r="F1836" s="22">
        <v>69</v>
      </c>
      <c r="G1836" s="26">
        <v>1000</v>
      </c>
      <c r="H1836" s="54">
        <v>1000</v>
      </c>
      <c r="I1836" s="22">
        <v>1000</v>
      </c>
      <c r="J1836" s="52">
        <f>SUM(I1825:I1836)</f>
        <v>3287507.1800000006</v>
      </c>
    </row>
    <row r="1837" spans="1:10" hidden="1">
      <c r="A1837" s="3" t="s">
        <v>390</v>
      </c>
      <c r="B1837" s="3" t="s">
        <v>402</v>
      </c>
      <c r="C1837" s="48" t="s">
        <v>396</v>
      </c>
      <c r="D1837" s="48" t="s">
        <v>142</v>
      </c>
      <c r="E1837" s="2" t="s">
        <v>18</v>
      </c>
      <c r="F1837">
        <v>122</v>
      </c>
      <c r="G1837" s="25">
        <v>115000</v>
      </c>
      <c r="H1837" s="27">
        <v>115000</v>
      </c>
      <c r="I1837" s="22">
        <v>115000</v>
      </c>
    </row>
    <row r="1838" spans="1:10" hidden="1">
      <c r="A1838" s="3" t="s">
        <v>390</v>
      </c>
      <c r="B1838" s="3" t="s">
        <v>402</v>
      </c>
      <c r="C1838" s="48" t="s">
        <v>396</v>
      </c>
      <c r="D1838" s="48" t="s">
        <v>142</v>
      </c>
      <c r="E1838" s="2" t="s">
        <v>22</v>
      </c>
      <c r="F1838">
        <v>21</v>
      </c>
      <c r="G1838" s="25">
        <v>3000</v>
      </c>
      <c r="H1838" s="27">
        <v>3000</v>
      </c>
      <c r="I1838" s="22">
        <v>3000</v>
      </c>
    </row>
    <row r="1839" spans="1:10" hidden="1">
      <c r="A1839" s="3" t="s">
        <v>390</v>
      </c>
      <c r="B1839" s="3" t="s">
        <v>402</v>
      </c>
      <c r="C1839" s="48" t="s">
        <v>396</v>
      </c>
      <c r="D1839" s="48" t="s">
        <v>142</v>
      </c>
      <c r="E1839" s="2" t="s">
        <v>33</v>
      </c>
      <c r="F1839">
        <v>100</v>
      </c>
      <c r="G1839" s="25">
        <v>418</v>
      </c>
      <c r="H1839" s="27">
        <v>418</v>
      </c>
      <c r="I1839" s="22">
        <v>418</v>
      </c>
    </row>
    <row r="1840" spans="1:10" hidden="1">
      <c r="A1840" s="3" t="s">
        <v>390</v>
      </c>
      <c r="B1840" s="3" t="s">
        <v>402</v>
      </c>
      <c r="C1840" s="48" t="s">
        <v>396</v>
      </c>
      <c r="D1840" s="48" t="s">
        <v>142</v>
      </c>
      <c r="E1840" s="2" t="s">
        <v>38</v>
      </c>
      <c r="F1840">
        <v>106</v>
      </c>
      <c r="G1840" s="25">
        <v>7500</v>
      </c>
      <c r="H1840" s="27">
        <v>7500</v>
      </c>
      <c r="I1840" s="22">
        <v>7500</v>
      </c>
    </row>
    <row r="1841" spans="1:10" hidden="1">
      <c r="A1841" s="3" t="s">
        <v>390</v>
      </c>
      <c r="B1841" s="3" t="s">
        <v>402</v>
      </c>
      <c r="C1841" s="48" t="s">
        <v>396</v>
      </c>
      <c r="D1841" s="48" t="s">
        <v>142</v>
      </c>
      <c r="E1841" s="2" t="s">
        <v>55</v>
      </c>
      <c r="F1841">
        <v>55</v>
      </c>
      <c r="G1841">
        <v>355000</v>
      </c>
      <c r="H1841" s="27">
        <v>355000</v>
      </c>
      <c r="I1841" s="22">
        <v>355000</v>
      </c>
    </row>
    <row r="1842" spans="1:10" hidden="1">
      <c r="A1842" s="3" t="s">
        <v>390</v>
      </c>
      <c r="B1842" s="3" t="s">
        <v>402</v>
      </c>
      <c r="C1842" s="48" t="s">
        <v>396</v>
      </c>
      <c r="D1842" s="48" t="s">
        <v>142</v>
      </c>
      <c r="E1842" s="2" t="s">
        <v>19</v>
      </c>
      <c r="F1842">
        <v>53</v>
      </c>
      <c r="G1842" s="25"/>
    </row>
    <row r="1843" spans="1:10" hidden="1">
      <c r="A1843" s="3" t="s">
        <v>390</v>
      </c>
      <c r="B1843" s="3" t="s">
        <v>402</v>
      </c>
      <c r="C1843" s="48" t="s">
        <v>396</v>
      </c>
      <c r="D1843" s="48" t="s">
        <v>142</v>
      </c>
      <c r="E1843" s="2" t="s">
        <v>16</v>
      </c>
      <c r="F1843">
        <v>221</v>
      </c>
      <c r="G1843" s="25">
        <v>200000</v>
      </c>
      <c r="H1843" s="27">
        <v>200000</v>
      </c>
      <c r="I1843" s="22">
        <v>200000</v>
      </c>
    </row>
    <row r="1844" spans="1:10" hidden="1">
      <c r="A1844" s="3" t="s">
        <v>390</v>
      </c>
      <c r="B1844" s="3" t="s">
        <v>402</v>
      </c>
      <c r="C1844" s="48" t="s">
        <v>396</v>
      </c>
      <c r="D1844" s="48" t="s">
        <v>142</v>
      </c>
      <c r="E1844" s="2" t="s">
        <v>52</v>
      </c>
      <c r="F1844">
        <v>6</v>
      </c>
      <c r="G1844" s="25">
        <v>1500</v>
      </c>
      <c r="H1844" s="27">
        <v>1500</v>
      </c>
      <c r="I1844" s="22">
        <v>1500</v>
      </c>
    </row>
    <row r="1845" spans="1:10" hidden="1">
      <c r="A1845" s="3" t="s">
        <v>390</v>
      </c>
      <c r="B1845" s="3" t="s">
        <v>402</v>
      </c>
      <c r="C1845" s="48" t="s">
        <v>396</v>
      </c>
      <c r="D1845" s="48" t="s">
        <v>142</v>
      </c>
      <c r="E1845" s="2" t="s">
        <v>26</v>
      </c>
      <c r="F1845">
        <v>7</v>
      </c>
      <c r="G1845" s="25">
        <v>95600</v>
      </c>
      <c r="H1845" s="27">
        <v>95600</v>
      </c>
      <c r="I1845" s="22">
        <v>95600</v>
      </c>
    </row>
    <row r="1846" spans="1:10" hidden="1">
      <c r="A1846" s="3" t="s">
        <v>390</v>
      </c>
      <c r="B1846" s="3" t="s">
        <v>402</v>
      </c>
      <c r="C1846" s="48" t="s">
        <v>396</v>
      </c>
      <c r="D1846" s="48" t="s">
        <v>142</v>
      </c>
      <c r="E1846" s="2" t="s">
        <v>23</v>
      </c>
      <c r="F1846">
        <v>147</v>
      </c>
      <c r="G1846" s="25">
        <v>180000</v>
      </c>
      <c r="H1846" s="27">
        <v>180000</v>
      </c>
      <c r="I1846" s="22">
        <v>180000</v>
      </c>
    </row>
    <row r="1847" spans="1:10" hidden="1">
      <c r="A1847" s="3" t="s">
        <v>390</v>
      </c>
      <c r="B1847" s="3" t="s">
        <v>402</v>
      </c>
      <c r="C1847" s="48" t="s">
        <v>396</v>
      </c>
      <c r="D1847" s="48" t="s">
        <v>142</v>
      </c>
      <c r="E1847" s="2" t="s">
        <v>30</v>
      </c>
      <c r="F1847">
        <v>6</v>
      </c>
      <c r="G1847" s="25">
        <v>19647</v>
      </c>
      <c r="H1847" s="27">
        <v>19647</v>
      </c>
      <c r="I1847" s="22">
        <v>19647</v>
      </c>
    </row>
    <row r="1848" spans="1:10" ht="17.25" hidden="1" customHeight="1">
      <c r="A1848" s="3" t="s">
        <v>390</v>
      </c>
      <c r="B1848" s="3" t="s">
        <v>402</v>
      </c>
      <c r="C1848" s="48" t="s">
        <v>396</v>
      </c>
      <c r="D1848" s="48" t="s">
        <v>142</v>
      </c>
      <c r="E1848" s="2" t="s">
        <v>31</v>
      </c>
      <c r="F1848">
        <v>38</v>
      </c>
      <c r="G1848" s="25">
        <v>2750</v>
      </c>
      <c r="H1848" s="27">
        <v>2750</v>
      </c>
      <c r="I1848" s="22">
        <v>2750</v>
      </c>
    </row>
    <row r="1849" spans="1:10" s="22" customFormat="1" hidden="1">
      <c r="A1849" s="21" t="s">
        <v>390</v>
      </c>
      <c r="B1849" s="21" t="s">
        <v>402</v>
      </c>
      <c r="C1849" s="103" t="s">
        <v>396</v>
      </c>
      <c r="D1849" s="103" t="s">
        <v>142</v>
      </c>
      <c r="E1849" s="24" t="s">
        <v>24</v>
      </c>
      <c r="F1849" s="22">
        <v>60</v>
      </c>
      <c r="G1849" s="26">
        <v>75000</v>
      </c>
      <c r="H1849" s="54">
        <v>75000</v>
      </c>
      <c r="I1849" s="22">
        <v>75000</v>
      </c>
      <c r="J1849" s="52">
        <f>SUM(I1837:I1849)</f>
        <v>1055415</v>
      </c>
    </row>
    <row r="1850" spans="1:10" hidden="1">
      <c r="A1850" s="3" t="s">
        <v>390</v>
      </c>
      <c r="B1850" s="3" t="s">
        <v>403</v>
      </c>
      <c r="C1850" s="48" t="s">
        <v>141</v>
      </c>
      <c r="D1850" s="48" t="s">
        <v>141</v>
      </c>
      <c r="E1850" s="2" t="s">
        <v>25</v>
      </c>
      <c r="F1850">
        <v>77</v>
      </c>
      <c r="G1850" s="25">
        <v>1000</v>
      </c>
      <c r="H1850" s="27">
        <v>1000</v>
      </c>
      <c r="I1850" s="22">
        <v>1000</v>
      </c>
    </row>
    <row r="1851" spans="1:10" hidden="1">
      <c r="A1851" s="3" t="s">
        <v>390</v>
      </c>
      <c r="B1851" s="3" t="s">
        <v>403</v>
      </c>
      <c r="C1851" s="48" t="s">
        <v>141</v>
      </c>
      <c r="D1851" s="48" t="s">
        <v>141</v>
      </c>
      <c r="E1851" s="2" t="s">
        <v>18</v>
      </c>
      <c r="F1851">
        <v>122</v>
      </c>
      <c r="G1851" s="25">
        <v>25000</v>
      </c>
      <c r="H1851" s="27">
        <v>25000</v>
      </c>
      <c r="I1851" s="22">
        <v>25000</v>
      </c>
    </row>
    <row r="1852" spans="1:10" hidden="1">
      <c r="A1852" s="3" t="s">
        <v>390</v>
      </c>
      <c r="B1852" s="3" t="s">
        <v>403</v>
      </c>
      <c r="C1852" s="48" t="s">
        <v>141</v>
      </c>
      <c r="D1852" s="48" t="s">
        <v>141</v>
      </c>
      <c r="E1852" s="2" t="s">
        <v>38</v>
      </c>
      <c r="F1852">
        <v>106</v>
      </c>
      <c r="G1852" s="25"/>
    </row>
    <row r="1853" spans="1:10" hidden="1">
      <c r="A1853" s="3" t="s">
        <v>390</v>
      </c>
      <c r="B1853" s="3" t="s">
        <v>403</v>
      </c>
      <c r="C1853" s="48" t="s">
        <v>141</v>
      </c>
      <c r="D1853" s="48" t="s">
        <v>141</v>
      </c>
      <c r="E1853" s="2" t="s">
        <v>37</v>
      </c>
      <c r="F1853">
        <v>128</v>
      </c>
      <c r="G1853" s="25">
        <v>1000</v>
      </c>
      <c r="H1853" s="27">
        <v>1000</v>
      </c>
      <c r="I1853" s="22">
        <v>1000</v>
      </c>
    </row>
    <row r="1854" spans="1:10" s="22" customFormat="1" hidden="1">
      <c r="A1854" s="21" t="s">
        <v>390</v>
      </c>
      <c r="B1854" s="21" t="s">
        <v>403</v>
      </c>
      <c r="C1854" s="103" t="s">
        <v>141</v>
      </c>
      <c r="D1854" s="103" t="s">
        <v>141</v>
      </c>
      <c r="E1854" s="24" t="s">
        <v>36</v>
      </c>
      <c r="F1854" s="22">
        <v>66</v>
      </c>
      <c r="G1854" s="26">
        <v>7000</v>
      </c>
      <c r="H1854" s="54">
        <v>7000</v>
      </c>
      <c r="I1854" s="22">
        <v>7000</v>
      </c>
      <c r="J1854" s="52">
        <f>SUM(I1850:I1854)</f>
        <v>34000</v>
      </c>
    </row>
    <row r="1855" spans="1:10" hidden="1">
      <c r="A1855" s="3" t="s">
        <v>390</v>
      </c>
      <c r="B1855" s="3" t="s">
        <v>404</v>
      </c>
      <c r="C1855" s="48" t="s">
        <v>180</v>
      </c>
      <c r="D1855" s="48" t="s">
        <v>149</v>
      </c>
      <c r="E1855" s="2" t="s">
        <v>25</v>
      </c>
      <c r="F1855">
        <v>77</v>
      </c>
      <c r="G1855" s="25">
        <v>8315</v>
      </c>
      <c r="H1855" s="27">
        <v>8315</v>
      </c>
      <c r="I1855" s="22">
        <v>8315</v>
      </c>
    </row>
    <row r="1856" spans="1:10" hidden="1">
      <c r="A1856" s="3" t="s">
        <v>390</v>
      </c>
      <c r="B1856" s="3" t="s">
        <v>404</v>
      </c>
      <c r="C1856" s="48" t="s">
        <v>180</v>
      </c>
      <c r="D1856" s="48" t="s">
        <v>149</v>
      </c>
      <c r="E1856" s="2" t="s">
        <v>18</v>
      </c>
      <c r="F1856">
        <v>122</v>
      </c>
      <c r="G1856" s="25">
        <v>43000</v>
      </c>
      <c r="H1856" s="27">
        <v>43000</v>
      </c>
      <c r="I1856" s="22">
        <v>43000</v>
      </c>
    </row>
    <row r="1857" spans="1:10" hidden="1">
      <c r="A1857" s="3" t="s">
        <v>390</v>
      </c>
      <c r="B1857" s="3" t="s">
        <v>404</v>
      </c>
      <c r="C1857" s="48" t="s">
        <v>180</v>
      </c>
      <c r="D1857" s="48" t="s">
        <v>149</v>
      </c>
      <c r="E1857" s="2" t="s">
        <v>33</v>
      </c>
      <c r="F1857">
        <v>100</v>
      </c>
      <c r="G1857" s="25">
        <v>2250</v>
      </c>
      <c r="H1857" s="27">
        <v>2250</v>
      </c>
      <c r="I1857" s="22">
        <v>2250</v>
      </c>
    </row>
    <row r="1858" spans="1:10" hidden="1">
      <c r="A1858" s="3" t="s">
        <v>390</v>
      </c>
      <c r="B1858" s="3" t="s">
        <v>404</v>
      </c>
      <c r="C1858" s="48" t="s">
        <v>180</v>
      </c>
      <c r="D1858" s="48" t="s">
        <v>149</v>
      </c>
      <c r="E1858" s="2" t="s">
        <v>17</v>
      </c>
      <c r="F1858">
        <v>52</v>
      </c>
      <c r="G1858" s="25">
        <v>90000</v>
      </c>
      <c r="H1858" s="27">
        <v>90000</v>
      </c>
      <c r="I1858" s="22">
        <v>90000</v>
      </c>
    </row>
    <row r="1859" spans="1:10" hidden="1">
      <c r="A1859" s="3" t="s">
        <v>390</v>
      </c>
      <c r="B1859" s="3" t="s">
        <v>404</v>
      </c>
      <c r="C1859" s="48" t="s">
        <v>180</v>
      </c>
      <c r="D1859" s="48" t="s">
        <v>149</v>
      </c>
      <c r="E1859" s="2" t="s">
        <v>23</v>
      </c>
      <c r="F1859">
        <v>147</v>
      </c>
      <c r="G1859" s="25">
        <v>5500</v>
      </c>
      <c r="H1859" s="27">
        <v>5500</v>
      </c>
      <c r="I1859" s="22">
        <v>5500</v>
      </c>
    </row>
    <row r="1860" spans="1:10" s="22" customFormat="1" hidden="1">
      <c r="A1860" s="21" t="s">
        <v>390</v>
      </c>
      <c r="B1860" s="21" t="s">
        <v>404</v>
      </c>
      <c r="C1860" s="103" t="s">
        <v>180</v>
      </c>
      <c r="D1860" s="103" t="s">
        <v>149</v>
      </c>
      <c r="E1860" s="24" t="s">
        <v>36</v>
      </c>
      <c r="F1860" s="22">
        <v>66</v>
      </c>
      <c r="G1860" s="26">
        <v>3276</v>
      </c>
      <c r="H1860" s="54">
        <v>3276</v>
      </c>
      <c r="I1860" s="22">
        <v>3276</v>
      </c>
      <c r="J1860" s="52">
        <f>SUM(I1855:I1860)</f>
        <v>152341</v>
      </c>
    </row>
    <row r="1861" spans="1:10" hidden="1">
      <c r="A1861" s="3" t="s">
        <v>390</v>
      </c>
      <c r="B1861" s="3" t="s">
        <v>405</v>
      </c>
      <c r="C1861" s="48" t="s">
        <v>141</v>
      </c>
      <c r="D1861" s="48" t="s">
        <v>141</v>
      </c>
      <c r="E1861" s="2" t="s">
        <v>25</v>
      </c>
      <c r="F1861">
        <v>77</v>
      </c>
      <c r="G1861" s="25">
        <v>2500</v>
      </c>
      <c r="H1861" s="27">
        <v>2500</v>
      </c>
      <c r="I1861" s="22">
        <v>2500</v>
      </c>
    </row>
    <row r="1862" spans="1:10" hidden="1">
      <c r="A1862" s="3" t="s">
        <v>390</v>
      </c>
      <c r="B1862" s="3" t="s">
        <v>405</v>
      </c>
      <c r="C1862" s="48" t="s">
        <v>141</v>
      </c>
      <c r="D1862" s="48" t="s">
        <v>141</v>
      </c>
      <c r="E1862" s="2" t="s">
        <v>15</v>
      </c>
      <c r="F1862">
        <v>54</v>
      </c>
      <c r="G1862" s="25">
        <v>535200</v>
      </c>
      <c r="H1862" s="27">
        <v>545904</v>
      </c>
      <c r="I1862" s="22">
        <v>556822.07999999996</v>
      </c>
    </row>
    <row r="1863" spans="1:10" hidden="1">
      <c r="A1863" s="3" t="s">
        <v>390</v>
      </c>
      <c r="B1863" s="3" t="s">
        <v>405</v>
      </c>
      <c r="C1863" s="48" t="s">
        <v>141</v>
      </c>
      <c r="D1863" s="48" t="s">
        <v>141</v>
      </c>
      <c r="E1863" s="2" t="s">
        <v>28</v>
      </c>
      <c r="F1863">
        <v>16</v>
      </c>
      <c r="G1863" s="25">
        <v>57500</v>
      </c>
      <c r="H1863" s="27">
        <v>58650</v>
      </c>
      <c r="I1863" s="22">
        <v>59823</v>
      </c>
    </row>
    <row r="1864" spans="1:10" hidden="1">
      <c r="A1864" s="3" t="s">
        <v>390</v>
      </c>
      <c r="B1864" s="3" t="s">
        <v>405</v>
      </c>
      <c r="C1864" s="48" t="s">
        <v>141</v>
      </c>
      <c r="D1864" s="48" t="s">
        <v>141</v>
      </c>
      <c r="E1864" s="2" t="s">
        <v>19</v>
      </c>
      <c r="F1864">
        <v>53</v>
      </c>
      <c r="G1864" s="25"/>
    </row>
    <row r="1865" spans="1:10" hidden="1">
      <c r="A1865" s="3" t="s">
        <v>390</v>
      </c>
      <c r="B1865" s="3" t="s">
        <v>405</v>
      </c>
      <c r="C1865" s="48" t="s">
        <v>141</v>
      </c>
      <c r="D1865" s="48" t="s">
        <v>141</v>
      </c>
      <c r="E1865" s="2" t="s">
        <v>20</v>
      </c>
      <c r="F1865">
        <v>123</v>
      </c>
      <c r="G1865" s="25">
        <v>40100</v>
      </c>
      <c r="H1865" s="27">
        <v>40902</v>
      </c>
      <c r="I1865" s="22">
        <v>41720.04</v>
      </c>
    </row>
    <row r="1866" spans="1:10" hidden="1">
      <c r="A1866" s="3" t="s">
        <v>390</v>
      </c>
      <c r="B1866" s="3" t="s">
        <v>405</v>
      </c>
      <c r="C1866" s="48" t="s">
        <v>141</v>
      </c>
      <c r="D1866" s="48" t="s">
        <v>141</v>
      </c>
      <c r="E1866" s="2" t="s">
        <v>16</v>
      </c>
      <c r="F1866">
        <v>221</v>
      </c>
      <c r="G1866" s="25">
        <v>150000</v>
      </c>
      <c r="H1866" s="27">
        <v>150000</v>
      </c>
      <c r="I1866" s="22">
        <v>150000</v>
      </c>
    </row>
    <row r="1867" spans="1:10" s="22" customFormat="1" hidden="1">
      <c r="A1867" s="21" t="s">
        <v>390</v>
      </c>
      <c r="B1867" s="21" t="s">
        <v>405</v>
      </c>
      <c r="C1867" s="103" t="s">
        <v>141</v>
      </c>
      <c r="D1867" s="103" t="s">
        <v>141</v>
      </c>
      <c r="E1867" s="24" t="s">
        <v>24</v>
      </c>
      <c r="F1867" s="22">
        <v>60</v>
      </c>
      <c r="G1867" s="26"/>
      <c r="H1867" s="54"/>
      <c r="J1867" s="52">
        <f>SUM(I1861:I1867)</f>
        <v>810865.12</v>
      </c>
    </row>
    <row r="1868" spans="1:10" hidden="1">
      <c r="A1868" s="3" t="s">
        <v>390</v>
      </c>
      <c r="B1868" s="3" t="s">
        <v>406</v>
      </c>
      <c r="C1868" s="48" t="s">
        <v>180</v>
      </c>
      <c r="D1868" s="48" t="s">
        <v>142</v>
      </c>
      <c r="E1868" s="2" t="s">
        <v>15</v>
      </c>
      <c r="F1868">
        <v>54</v>
      </c>
      <c r="G1868" s="25">
        <v>60000</v>
      </c>
      <c r="H1868" s="27">
        <v>60000</v>
      </c>
      <c r="I1868" s="22">
        <v>60000</v>
      </c>
    </row>
    <row r="1869" spans="1:10" hidden="1">
      <c r="A1869" s="3" t="s">
        <v>390</v>
      </c>
      <c r="B1869" s="3" t="s">
        <v>406</v>
      </c>
      <c r="C1869" s="48" t="s">
        <v>180</v>
      </c>
      <c r="D1869" s="48" t="s">
        <v>142</v>
      </c>
      <c r="E1869" s="2" t="s">
        <v>22</v>
      </c>
      <c r="F1869">
        <v>21</v>
      </c>
      <c r="G1869" s="25">
        <v>28000</v>
      </c>
      <c r="H1869" s="27">
        <v>28000</v>
      </c>
      <c r="I1869" s="22">
        <v>28000</v>
      </c>
    </row>
    <row r="1870" spans="1:10" hidden="1">
      <c r="A1870" s="3" t="s">
        <v>390</v>
      </c>
      <c r="B1870" s="3" t="s">
        <v>406</v>
      </c>
      <c r="C1870" s="48" t="s">
        <v>180</v>
      </c>
      <c r="D1870" s="48" t="s">
        <v>142</v>
      </c>
      <c r="E1870" s="2" t="s">
        <v>47</v>
      </c>
      <c r="F1870">
        <v>2</v>
      </c>
      <c r="G1870" s="25">
        <v>7500</v>
      </c>
      <c r="H1870" s="27">
        <v>7500</v>
      </c>
      <c r="I1870" s="22">
        <v>7500</v>
      </c>
    </row>
    <row r="1871" spans="1:10" hidden="1">
      <c r="A1871" s="3" t="s">
        <v>390</v>
      </c>
      <c r="B1871" s="3" t="s">
        <v>406</v>
      </c>
      <c r="C1871" s="48" t="s">
        <v>180</v>
      </c>
      <c r="D1871" s="48" t="s">
        <v>142</v>
      </c>
      <c r="E1871" s="2" t="s">
        <v>35</v>
      </c>
      <c r="F1871">
        <v>107</v>
      </c>
      <c r="G1871" s="25">
        <v>3000</v>
      </c>
    </row>
    <row r="1872" spans="1:10" hidden="1">
      <c r="A1872" s="3" t="s">
        <v>390</v>
      </c>
      <c r="B1872" s="3" t="s">
        <v>406</v>
      </c>
      <c r="C1872" s="48" t="s">
        <v>180</v>
      </c>
      <c r="D1872" s="48" t="s">
        <v>142</v>
      </c>
      <c r="E1872" s="2" t="s">
        <v>16</v>
      </c>
      <c r="F1872">
        <v>221</v>
      </c>
      <c r="G1872" s="25">
        <v>150000</v>
      </c>
      <c r="H1872" s="27">
        <v>150000</v>
      </c>
      <c r="I1872" s="22">
        <v>150000</v>
      </c>
    </row>
    <row r="1873" spans="1:10" hidden="1">
      <c r="A1873" s="3" t="s">
        <v>390</v>
      </c>
      <c r="B1873" s="3" t="s">
        <v>406</v>
      </c>
      <c r="C1873" s="48" t="s">
        <v>180</v>
      </c>
      <c r="D1873" s="48" t="s">
        <v>142</v>
      </c>
      <c r="E1873" s="2" t="s">
        <v>23</v>
      </c>
      <c r="F1873">
        <v>147</v>
      </c>
      <c r="G1873" s="25">
        <v>13500</v>
      </c>
      <c r="H1873" s="27">
        <v>13500</v>
      </c>
      <c r="I1873" s="22">
        <v>13500</v>
      </c>
    </row>
    <row r="1874" spans="1:10" s="22" customFormat="1" hidden="1">
      <c r="A1874" s="21" t="s">
        <v>390</v>
      </c>
      <c r="B1874" s="21" t="s">
        <v>406</v>
      </c>
      <c r="C1874" s="103" t="s">
        <v>180</v>
      </c>
      <c r="D1874" s="103" t="s">
        <v>142</v>
      </c>
      <c r="E1874" s="24" t="s">
        <v>37</v>
      </c>
      <c r="F1874" s="22">
        <v>128</v>
      </c>
      <c r="G1874" s="26">
        <v>1750</v>
      </c>
      <c r="H1874" s="54">
        <v>1750</v>
      </c>
      <c r="I1874" s="22">
        <v>1750</v>
      </c>
      <c r="J1874" s="52">
        <f>SUM(I1868:I1874)</f>
        <v>260750</v>
      </c>
    </row>
    <row r="1875" spans="1:10" hidden="1">
      <c r="A1875" s="3" t="s">
        <v>390</v>
      </c>
      <c r="B1875" s="3" t="s">
        <v>407</v>
      </c>
      <c r="C1875" s="48" t="s">
        <v>141</v>
      </c>
      <c r="D1875" s="48" t="s">
        <v>151</v>
      </c>
      <c r="E1875" s="2" t="s">
        <v>25</v>
      </c>
      <c r="F1875">
        <v>77</v>
      </c>
      <c r="G1875" s="25">
        <v>500</v>
      </c>
      <c r="H1875" s="27">
        <v>500</v>
      </c>
      <c r="I1875" s="22">
        <v>500</v>
      </c>
    </row>
    <row r="1876" spans="1:10" hidden="1">
      <c r="A1876" s="3" t="s">
        <v>390</v>
      </c>
      <c r="B1876" s="3" t="s">
        <v>407</v>
      </c>
      <c r="C1876" s="48" t="s">
        <v>141</v>
      </c>
      <c r="D1876" s="48" t="s">
        <v>151</v>
      </c>
      <c r="E1876" s="2" t="s">
        <v>46</v>
      </c>
      <c r="F1876">
        <v>14</v>
      </c>
      <c r="G1876" s="25">
        <v>5000</v>
      </c>
      <c r="H1876" s="27">
        <v>5000</v>
      </c>
      <c r="I1876" s="22">
        <v>5000</v>
      </c>
    </row>
    <row r="1877" spans="1:10" hidden="1">
      <c r="A1877" s="3" t="s">
        <v>390</v>
      </c>
      <c r="B1877" s="3" t="s">
        <v>407</v>
      </c>
      <c r="C1877" s="48" t="s">
        <v>141</v>
      </c>
      <c r="D1877" s="48" t="s">
        <v>151</v>
      </c>
      <c r="E1877" s="2" t="s">
        <v>41</v>
      </c>
      <c r="F1877">
        <v>16</v>
      </c>
      <c r="G1877" s="25">
        <v>20000</v>
      </c>
      <c r="H1877" s="27">
        <v>20000</v>
      </c>
      <c r="I1877" s="22">
        <v>20000</v>
      </c>
    </row>
    <row r="1878" spans="1:10" s="22" customFormat="1" hidden="1">
      <c r="A1878" s="21" t="s">
        <v>390</v>
      </c>
      <c r="B1878" s="21" t="s">
        <v>407</v>
      </c>
      <c r="C1878" s="103" t="s">
        <v>141</v>
      </c>
      <c r="D1878" s="103" t="s">
        <v>151</v>
      </c>
      <c r="E1878" s="24" t="s">
        <v>16</v>
      </c>
      <c r="F1878" s="22">
        <v>221</v>
      </c>
      <c r="G1878" s="26">
        <v>275000</v>
      </c>
      <c r="H1878" s="54">
        <v>250000</v>
      </c>
      <c r="I1878" s="22">
        <v>225000</v>
      </c>
      <c r="J1878" s="52">
        <f>SUM(I1875:I1878)</f>
        <v>250500</v>
      </c>
    </row>
    <row r="1879" spans="1:10" hidden="1">
      <c r="A1879" s="3" t="s">
        <v>390</v>
      </c>
      <c r="B1879" s="3" t="s">
        <v>408</v>
      </c>
      <c r="C1879" s="48" t="s">
        <v>180</v>
      </c>
      <c r="D1879" s="48" t="s">
        <v>149</v>
      </c>
      <c r="E1879" s="2" t="s">
        <v>18</v>
      </c>
      <c r="F1879">
        <v>122</v>
      </c>
      <c r="G1879" s="25">
        <v>21300</v>
      </c>
      <c r="H1879" s="27">
        <v>21300</v>
      </c>
      <c r="I1879" s="22">
        <v>21300</v>
      </c>
    </row>
    <row r="1880" spans="1:10" hidden="1">
      <c r="A1880" s="3" t="s">
        <v>390</v>
      </c>
      <c r="B1880" s="3" t="s">
        <v>408</v>
      </c>
      <c r="C1880" s="48" t="s">
        <v>180</v>
      </c>
      <c r="D1880" s="48" t="s">
        <v>149</v>
      </c>
      <c r="E1880" s="2" t="s">
        <v>33</v>
      </c>
      <c r="F1880">
        <v>100</v>
      </c>
      <c r="G1880" s="25">
        <v>100</v>
      </c>
      <c r="H1880" s="27">
        <v>100</v>
      </c>
      <c r="I1880" s="22">
        <v>100</v>
      </c>
    </row>
    <row r="1881" spans="1:10" hidden="1">
      <c r="A1881" s="3" t="s">
        <v>390</v>
      </c>
      <c r="B1881" s="3" t="s">
        <v>408</v>
      </c>
      <c r="C1881" s="48" t="s">
        <v>180</v>
      </c>
      <c r="D1881" s="48" t="s">
        <v>149</v>
      </c>
      <c r="E1881" s="2" t="s">
        <v>55</v>
      </c>
      <c r="F1881">
        <v>55</v>
      </c>
      <c r="G1881">
        <v>234000</v>
      </c>
      <c r="H1881" s="27">
        <v>138000</v>
      </c>
      <c r="I1881" s="22">
        <v>138000</v>
      </c>
    </row>
    <row r="1882" spans="1:10" hidden="1">
      <c r="A1882" s="3" t="s">
        <v>390</v>
      </c>
      <c r="B1882" s="3" t="s">
        <v>408</v>
      </c>
      <c r="C1882" s="48" t="s">
        <v>180</v>
      </c>
      <c r="D1882" s="48" t="s">
        <v>149</v>
      </c>
      <c r="E1882" s="2" t="s">
        <v>16</v>
      </c>
      <c r="F1882">
        <v>221</v>
      </c>
      <c r="G1882" s="25">
        <v>30000</v>
      </c>
      <c r="H1882" s="27">
        <v>30000</v>
      </c>
      <c r="I1882" s="22">
        <v>30000</v>
      </c>
    </row>
    <row r="1883" spans="1:10" hidden="1">
      <c r="A1883" s="3" t="s">
        <v>390</v>
      </c>
      <c r="B1883" s="3" t="s">
        <v>408</v>
      </c>
      <c r="C1883" s="48" t="s">
        <v>180</v>
      </c>
      <c r="D1883" s="48" t="s">
        <v>149</v>
      </c>
      <c r="E1883" s="2" t="s">
        <v>37</v>
      </c>
      <c r="F1883">
        <v>128</v>
      </c>
      <c r="G1883" s="25">
        <v>350</v>
      </c>
      <c r="H1883" s="27">
        <v>350</v>
      </c>
      <c r="I1883" s="22">
        <v>350</v>
      </c>
    </row>
    <row r="1884" spans="1:10" s="22" customFormat="1" hidden="1">
      <c r="A1884" s="21" t="s">
        <v>390</v>
      </c>
      <c r="B1884" s="21" t="s">
        <v>408</v>
      </c>
      <c r="C1884" s="103" t="s">
        <v>180</v>
      </c>
      <c r="D1884" s="103" t="s">
        <v>149</v>
      </c>
      <c r="E1884" s="24" t="s">
        <v>27</v>
      </c>
      <c r="F1884" s="22">
        <v>69</v>
      </c>
      <c r="G1884" s="26">
        <v>2700</v>
      </c>
      <c r="H1884" s="54">
        <v>2700</v>
      </c>
      <c r="I1884" s="22">
        <v>2700</v>
      </c>
      <c r="J1884" s="52">
        <f>SUM(I1879:I1884)</f>
        <v>192450</v>
      </c>
    </row>
    <row r="1885" spans="1:10" hidden="1">
      <c r="A1885" s="3" t="s">
        <v>390</v>
      </c>
      <c r="B1885" s="3" t="s">
        <v>409</v>
      </c>
      <c r="C1885" s="48" t="s">
        <v>180</v>
      </c>
      <c r="D1885" s="48" t="s">
        <v>142</v>
      </c>
      <c r="E1885" s="2" t="s">
        <v>15</v>
      </c>
      <c r="F1885">
        <v>54</v>
      </c>
      <c r="G1885" s="25">
        <v>220000</v>
      </c>
      <c r="H1885" s="27">
        <v>220000</v>
      </c>
      <c r="I1885" s="22">
        <v>220000</v>
      </c>
    </row>
    <row r="1886" spans="1:10" hidden="1">
      <c r="A1886" s="3" t="s">
        <v>390</v>
      </c>
      <c r="B1886" s="3" t="s">
        <v>409</v>
      </c>
      <c r="C1886" s="48" t="s">
        <v>180</v>
      </c>
      <c r="D1886" s="48" t="s">
        <v>142</v>
      </c>
      <c r="E1886" s="2" t="s">
        <v>38</v>
      </c>
      <c r="F1886">
        <v>106</v>
      </c>
      <c r="G1886" s="25"/>
    </row>
    <row r="1887" spans="1:10" hidden="1">
      <c r="A1887" s="3" t="s">
        <v>390</v>
      </c>
      <c r="B1887" s="3" t="s">
        <v>409</v>
      </c>
      <c r="C1887" s="48" t="s">
        <v>180</v>
      </c>
      <c r="D1887" s="48" t="s">
        <v>142</v>
      </c>
      <c r="E1887" s="2" t="s">
        <v>20</v>
      </c>
      <c r="F1887">
        <v>123</v>
      </c>
      <c r="G1887" s="25">
        <v>8500</v>
      </c>
      <c r="H1887" s="27">
        <v>8500</v>
      </c>
      <c r="I1887" s="22">
        <v>8500</v>
      </c>
    </row>
    <row r="1888" spans="1:10" hidden="1">
      <c r="A1888" s="3" t="s">
        <v>390</v>
      </c>
      <c r="B1888" s="3" t="s">
        <v>409</v>
      </c>
      <c r="C1888" s="48" t="s">
        <v>180</v>
      </c>
      <c r="D1888" s="48" t="s">
        <v>142</v>
      </c>
      <c r="E1888" s="2" t="s">
        <v>37</v>
      </c>
      <c r="F1888">
        <v>128</v>
      </c>
      <c r="G1888" s="25">
        <v>1250</v>
      </c>
      <c r="H1888" s="27">
        <v>1250</v>
      </c>
      <c r="I1888" s="22">
        <v>1250</v>
      </c>
    </row>
    <row r="1889" spans="1:10" hidden="1">
      <c r="A1889" s="3" t="s">
        <v>390</v>
      </c>
      <c r="B1889" s="3" t="s">
        <v>409</v>
      </c>
      <c r="C1889" s="48" t="s">
        <v>180</v>
      </c>
      <c r="D1889" s="48" t="s">
        <v>142</v>
      </c>
      <c r="E1889" s="2" t="s">
        <v>36</v>
      </c>
      <c r="F1889">
        <v>66</v>
      </c>
      <c r="G1889" s="25">
        <v>3220</v>
      </c>
      <c r="H1889" s="27">
        <v>3220</v>
      </c>
      <c r="I1889" s="22">
        <v>3220</v>
      </c>
    </row>
    <row r="1890" spans="1:10" s="22" customFormat="1" hidden="1">
      <c r="A1890" s="21" t="s">
        <v>390</v>
      </c>
      <c r="B1890" s="21" t="s">
        <v>409</v>
      </c>
      <c r="C1890" s="103" t="s">
        <v>180</v>
      </c>
      <c r="D1890" s="103" t="s">
        <v>142</v>
      </c>
      <c r="E1890" s="24" t="s">
        <v>27</v>
      </c>
      <c r="F1890" s="22">
        <v>69</v>
      </c>
      <c r="G1890" s="26">
        <v>63000</v>
      </c>
      <c r="H1890" s="54">
        <v>63000</v>
      </c>
      <c r="I1890" s="22">
        <v>63000</v>
      </c>
      <c r="J1890" s="52">
        <f>SUM(I1885:I1890)</f>
        <v>295970</v>
      </c>
    </row>
    <row r="1891" spans="1:10" hidden="1">
      <c r="A1891" s="3" t="s">
        <v>390</v>
      </c>
      <c r="B1891" s="3" t="s">
        <v>410</v>
      </c>
      <c r="C1891" s="48" t="s">
        <v>180</v>
      </c>
      <c r="D1891" s="48" t="s">
        <v>142</v>
      </c>
      <c r="E1891" s="2" t="s">
        <v>25</v>
      </c>
      <c r="F1891">
        <v>77</v>
      </c>
      <c r="G1891" s="25">
        <v>750</v>
      </c>
      <c r="H1891" s="27">
        <v>750</v>
      </c>
      <c r="I1891" s="22">
        <v>750</v>
      </c>
    </row>
    <row r="1892" spans="1:10" hidden="1">
      <c r="A1892" s="3" t="s">
        <v>390</v>
      </c>
      <c r="B1892" s="3" t="s">
        <v>410</v>
      </c>
      <c r="C1892" s="48" t="s">
        <v>180</v>
      </c>
      <c r="D1892" s="48" t="s">
        <v>142</v>
      </c>
      <c r="E1892" s="2" t="s">
        <v>38</v>
      </c>
      <c r="F1892">
        <v>106</v>
      </c>
      <c r="G1892" s="25">
        <v>1591.81</v>
      </c>
      <c r="H1892" s="27">
        <v>1623.65</v>
      </c>
      <c r="I1892" s="22">
        <v>1656.12</v>
      </c>
    </row>
    <row r="1893" spans="1:10" hidden="1">
      <c r="A1893" s="3" t="s">
        <v>390</v>
      </c>
      <c r="B1893" s="3" t="s">
        <v>410</v>
      </c>
      <c r="C1893" s="48" t="s">
        <v>180</v>
      </c>
      <c r="D1893" s="48" t="s">
        <v>142</v>
      </c>
      <c r="E1893" s="2" t="s">
        <v>16</v>
      </c>
      <c r="F1893">
        <v>221</v>
      </c>
      <c r="G1893" s="25">
        <v>111426.84</v>
      </c>
      <c r="H1893" s="27">
        <v>113655.38</v>
      </c>
      <c r="I1893" s="22">
        <v>115928.48</v>
      </c>
    </row>
    <row r="1894" spans="1:10" s="22" customFormat="1" hidden="1">
      <c r="A1894" s="21" t="s">
        <v>390</v>
      </c>
      <c r="B1894" s="21" t="s">
        <v>410</v>
      </c>
      <c r="C1894" s="103" t="s">
        <v>180</v>
      </c>
      <c r="D1894" s="103" t="s">
        <v>142</v>
      </c>
      <c r="E1894" s="24" t="s">
        <v>23</v>
      </c>
      <c r="F1894" s="22">
        <v>147</v>
      </c>
      <c r="G1894" s="26">
        <v>15918.12</v>
      </c>
      <c r="H1894" s="54">
        <v>16236.48</v>
      </c>
      <c r="I1894" s="22">
        <v>16561.21</v>
      </c>
      <c r="J1894" s="52">
        <f>SUM(I1891:I1894)</f>
        <v>134895.81</v>
      </c>
    </row>
    <row r="1895" spans="1:10" hidden="1">
      <c r="A1895" s="3" t="s">
        <v>390</v>
      </c>
      <c r="B1895" s="3" t="s">
        <v>411</v>
      </c>
      <c r="C1895" s="48" t="s">
        <v>180</v>
      </c>
      <c r="D1895" s="48" t="s">
        <v>142</v>
      </c>
      <c r="E1895" s="2" t="s">
        <v>35</v>
      </c>
      <c r="F1895">
        <v>107</v>
      </c>
      <c r="G1895" s="25">
        <v>1481</v>
      </c>
      <c r="H1895" s="27">
        <v>1495.81</v>
      </c>
      <c r="I1895" s="22">
        <v>1510.77</v>
      </c>
    </row>
    <row r="1896" spans="1:10" s="22" customFormat="1" hidden="1">
      <c r="A1896" s="21" t="s">
        <v>390</v>
      </c>
      <c r="B1896" s="21" t="s">
        <v>411</v>
      </c>
      <c r="C1896" s="103" t="s">
        <v>180</v>
      </c>
      <c r="D1896" s="103" t="s">
        <v>142</v>
      </c>
      <c r="E1896" s="24" t="s">
        <v>16</v>
      </c>
      <c r="F1896" s="22">
        <v>221</v>
      </c>
      <c r="G1896" s="26">
        <v>120000</v>
      </c>
      <c r="H1896" s="54">
        <v>120000</v>
      </c>
      <c r="I1896" s="22">
        <v>120000</v>
      </c>
      <c r="J1896" s="52">
        <f>SUM(I1895:I1896)</f>
        <v>121510.77</v>
      </c>
    </row>
    <row r="1897" spans="1:10" hidden="1">
      <c r="A1897" s="3" t="s">
        <v>390</v>
      </c>
      <c r="B1897" s="3" t="s">
        <v>412</v>
      </c>
      <c r="C1897" s="48" t="s">
        <v>141</v>
      </c>
      <c r="D1897" s="48" t="s">
        <v>151</v>
      </c>
      <c r="E1897" s="2" t="s">
        <v>18</v>
      </c>
      <c r="F1897">
        <v>122</v>
      </c>
      <c r="G1897" s="25">
        <v>206300</v>
      </c>
      <c r="H1897" s="27">
        <v>206300</v>
      </c>
      <c r="I1897" s="22">
        <v>206300</v>
      </c>
    </row>
    <row r="1898" spans="1:10" hidden="1">
      <c r="A1898" s="3" t="s">
        <v>390</v>
      </c>
      <c r="B1898" s="3" t="s">
        <v>412</v>
      </c>
      <c r="C1898" s="48" t="s">
        <v>141</v>
      </c>
      <c r="D1898" s="48" t="s">
        <v>151</v>
      </c>
      <c r="E1898" s="2" t="s">
        <v>29</v>
      </c>
      <c r="F1898">
        <v>34</v>
      </c>
      <c r="G1898" s="25">
        <v>22000</v>
      </c>
      <c r="H1898" s="27">
        <v>22000</v>
      </c>
      <c r="I1898" s="22">
        <v>22000</v>
      </c>
    </row>
    <row r="1899" spans="1:10" hidden="1">
      <c r="A1899" s="3" t="s">
        <v>390</v>
      </c>
      <c r="B1899" s="3" t="s">
        <v>412</v>
      </c>
      <c r="C1899" s="48" t="s">
        <v>141</v>
      </c>
      <c r="D1899" s="48" t="s">
        <v>151</v>
      </c>
      <c r="E1899" s="2" t="s">
        <v>55</v>
      </c>
      <c r="F1899">
        <v>55</v>
      </c>
      <c r="G1899">
        <v>180000</v>
      </c>
      <c r="H1899" s="27">
        <v>180000</v>
      </c>
      <c r="I1899" s="22">
        <v>180000</v>
      </c>
    </row>
    <row r="1900" spans="1:10" hidden="1">
      <c r="A1900" s="3" t="s">
        <v>390</v>
      </c>
      <c r="B1900" s="3" t="s">
        <v>412</v>
      </c>
      <c r="C1900" s="48" t="s">
        <v>141</v>
      </c>
      <c r="D1900" s="48" t="s">
        <v>151</v>
      </c>
      <c r="E1900" s="2" t="s">
        <v>20</v>
      </c>
      <c r="F1900">
        <v>123</v>
      </c>
      <c r="G1900" s="25">
        <v>20500</v>
      </c>
      <c r="H1900" s="27">
        <v>20500</v>
      </c>
      <c r="I1900" s="22">
        <v>20500</v>
      </c>
    </row>
    <row r="1901" spans="1:10" hidden="1">
      <c r="A1901" s="3" t="s">
        <v>390</v>
      </c>
      <c r="B1901" s="3" t="s">
        <v>412</v>
      </c>
      <c r="C1901" s="48" t="s">
        <v>141</v>
      </c>
      <c r="D1901" s="48" t="s">
        <v>151</v>
      </c>
      <c r="E1901" s="2" t="s">
        <v>16</v>
      </c>
      <c r="F1901">
        <v>221</v>
      </c>
      <c r="G1901" s="25"/>
    </row>
    <row r="1902" spans="1:10" hidden="1">
      <c r="A1902" s="3" t="s">
        <v>390</v>
      </c>
      <c r="B1902" s="3" t="s">
        <v>412</v>
      </c>
      <c r="C1902" s="48" t="s">
        <v>141</v>
      </c>
      <c r="D1902" s="48" t="s">
        <v>151</v>
      </c>
      <c r="E1902" s="2" t="s">
        <v>52</v>
      </c>
      <c r="F1902">
        <v>6</v>
      </c>
      <c r="G1902" s="25">
        <v>1500</v>
      </c>
      <c r="H1902" s="27">
        <v>1500</v>
      </c>
      <c r="I1902" s="22">
        <v>1500</v>
      </c>
    </row>
    <row r="1903" spans="1:10" hidden="1">
      <c r="A1903" s="3" t="s">
        <v>390</v>
      </c>
      <c r="B1903" s="3" t="s">
        <v>412</v>
      </c>
      <c r="C1903" s="48" t="s">
        <v>141</v>
      </c>
      <c r="D1903" s="48" t="s">
        <v>151</v>
      </c>
      <c r="E1903" s="2" t="s">
        <v>17</v>
      </c>
      <c r="F1903">
        <v>52</v>
      </c>
      <c r="G1903" s="25">
        <v>55000</v>
      </c>
      <c r="H1903" s="27">
        <v>55000</v>
      </c>
      <c r="I1903" s="22">
        <v>55000</v>
      </c>
    </row>
    <row r="1904" spans="1:10" hidden="1">
      <c r="A1904" s="3" t="s">
        <v>390</v>
      </c>
      <c r="B1904" s="3" t="s">
        <v>412</v>
      </c>
      <c r="C1904" s="48" t="s">
        <v>141</v>
      </c>
      <c r="D1904" s="48" t="s">
        <v>151</v>
      </c>
      <c r="E1904" s="2" t="s">
        <v>23</v>
      </c>
      <c r="F1904">
        <v>147</v>
      </c>
      <c r="G1904" s="25">
        <v>110000</v>
      </c>
      <c r="H1904" s="27">
        <v>110000</v>
      </c>
      <c r="I1904" s="22">
        <v>110000</v>
      </c>
    </row>
    <row r="1905" spans="1:10" hidden="1">
      <c r="A1905" s="3" t="s">
        <v>390</v>
      </c>
      <c r="B1905" s="3" t="s">
        <v>412</v>
      </c>
      <c r="C1905" s="48" t="s">
        <v>141</v>
      </c>
      <c r="D1905" s="48" t="s">
        <v>151</v>
      </c>
      <c r="E1905" s="2" t="s">
        <v>37</v>
      </c>
      <c r="F1905">
        <v>128</v>
      </c>
      <c r="G1905" s="25">
        <v>22634</v>
      </c>
      <c r="H1905" s="27">
        <v>22634</v>
      </c>
      <c r="I1905" s="22">
        <v>23087</v>
      </c>
    </row>
    <row r="1906" spans="1:10" hidden="1">
      <c r="A1906" s="3" t="s">
        <v>390</v>
      </c>
      <c r="B1906" s="3" t="s">
        <v>412</v>
      </c>
      <c r="C1906" s="48" t="s">
        <v>141</v>
      </c>
      <c r="D1906" s="48" t="s">
        <v>151</v>
      </c>
      <c r="E1906" s="2" t="s">
        <v>31</v>
      </c>
      <c r="F1906">
        <v>38</v>
      </c>
      <c r="G1906" s="25">
        <v>8640</v>
      </c>
      <c r="H1906" s="27">
        <v>8640</v>
      </c>
      <c r="I1906" s="22">
        <v>8640</v>
      </c>
    </row>
    <row r="1907" spans="1:10" s="22" customFormat="1" hidden="1">
      <c r="A1907" s="21" t="s">
        <v>390</v>
      </c>
      <c r="B1907" s="21" t="s">
        <v>412</v>
      </c>
      <c r="C1907" s="103" t="s">
        <v>141</v>
      </c>
      <c r="D1907" s="103" t="s">
        <v>151</v>
      </c>
      <c r="E1907" s="24" t="s">
        <v>24</v>
      </c>
      <c r="F1907" s="22">
        <v>60</v>
      </c>
      <c r="G1907" s="26">
        <v>75000</v>
      </c>
      <c r="H1907" s="54">
        <v>75000</v>
      </c>
      <c r="I1907" s="22">
        <v>75000</v>
      </c>
      <c r="J1907" s="52">
        <f>SUM(I1897:I1907)</f>
        <v>702027</v>
      </c>
    </row>
    <row r="1908" spans="1:10" hidden="1">
      <c r="A1908" s="3" t="s">
        <v>390</v>
      </c>
      <c r="B1908" s="3" t="s">
        <v>413</v>
      </c>
      <c r="C1908" s="48" t="s">
        <v>141</v>
      </c>
      <c r="D1908" s="48" t="s">
        <v>142</v>
      </c>
      <c r="E1908" s="2" t="s">
        <v>35</v>
      </c>
      <c r="F1908">
        <v>107</v>
      </c>
      <c r="G1908" s="25">
        <v>1000</v>
      </c>
      <c r="H1908" s="27">
        <v>1000</v>
      </c>
      <c r="I1908" s="22">
        <v>1000</v>
      </c>
    </row>
    <row r="1909" spans="1:10" hidden="1">
      <c r="A1909" s="3" t="s">
        <v>390</v>
      </c>
      <c r="B1909" s="3" t="s">
        <v>413</v>
      </c>
      <c r="C1909" s="48" t="s">
        <v>141</v>
      </c>
      <c r="D1909" s="48" t="s">
        <v>142</v>
      </c>
      <c r="E1909" s="2" t="s">
        <v>16</v>
      </c>
      <c r="F1909">
        <v>221</v>
      </c>
      <c r="G1909" s="25">
        <v>55000</v>
      </c>
      <c r="H1909" s="27">
        <v>55000</v>
      </c>
      <c r="I1909" s="22">
        <v>55000</v>
      </c>
    </row>
    <row r="1910" spans="1:10" s="22" customFormat="1" hidden="1">
      <c r="A1910" s="21" t="s">
        <v>390</v>
      </c>
      <c r="B1910" s="21" t="s">
        <v>413</v>
      </c>
      <c r="C1910" s="103" t="s">
        <v>141</v>
      </c>
      <c r="D1910" s="103" t="s">
        <v>142</v>
      </c>
      <c r="E1910" s="24" t="s">
        <v>27</v>
      </c>
      <c r="F1910" s="22">
        <v>69</v>
      </c>
      <c r="G1910" s="26">
        <v>1000</v>
      </c>
      <c r="H1910" s="54">
        <v>1000</v>
      </c>
      <c r="I1910" s="22">
        <v>1000</v>
      </c>
      <c r="J1910" s="52">
        <f>SUM(I1908:I1910)</f>
        <v>57000</v>
      </c>
    </row>
    <row r="1911" spans="1:10" hidden="1">
      <c r="A1911" s="3" t="s">
        <v>390</v>
      </c>
      <c r="B1911" s="3" t="s">
        <v>414</v>
      </c>
      <c r="C1911" s="48" t="s">
        <v>141</v>
      </c>
      <c r="D1911" s="48" t="s">
        <v>151</v>
      </c>
      <c r="E1911" s="2" t="s">
        <v>25</v>
      </c>
      <c r="F1911">
        <v>77</v>
      </c>
      <c r="G1911" s="25">
        <v>16000</v>
      </c>
      <c r="H1911" s="27">
        <v>16000</v>
      </c>
      <c r="I1911" s="22">
        <v>16000</v>
      </c>
    </row>
    <row r="1912" spans="1:10" hidden="1">
      <c r="A1912" s="3" t="s">
        <v>390</v>
      </c>
      <c r="B1912" s="3" t="s">
        <v>414</v>
      </c>
      <c r="C1912" s="48" t="s">
        <v>141</v>
      </c>
      <c r="D1912" s="48" t="s">
        <v>151</v>
      </c>
      <c r="E1912" s="2" t="s">
        <v>18</v>
      </c>
      <c r="F1912">
        <v>122</v>
      </c>
      <c r="G1912" s="25">
        <v>110000</v>
      </c>
      <c r="H1912" s="27">
        <v>110000</v>
      </c>
      <c r="I1912" s="22">
        <v>110000</v>
      </c>
    </row>
    <row r="1913" spans="1:10" hidden="1">
      <c r="A1913" s="3" t="s">
        <v>390</v>
      </c>
      <c r="B1913" s="3" t="s">
        <v>414</v>
      </c>
      <c r="C1913" s="48" t="s">
        <v>141</v>
      </c>
      <c r="D1913" s="48" t="s">
        <v>151</v>
      </c>
      <c r="E1913" s="2" t="s">
        <v>33</v>
      </c>
      <c r="F1913">
        <v>100</v>
      </c>
      <c r="G1913" s="25">
        <v>3500</v>
      </c>
      <c r="H1913" s="27">
        <v>3500</v>
      </c>
      <c r="I1913" s="22">
        <v>3500</v>
      </c>
    </row>
    <row r="1914" spans="1:10" hidden="1">
      <c r="A1914" s="3" t="s">
        <v>390</v>
      </c>
      <c r="B1914" s="3" t="s">
        <v>414</v>
      </c>
      <c r="C1914" s="48" t="s">
        <v>141</v>
      </c>
      <c r="D1914" s="48" t="s">
        <v>151</v>
      </c>
      <c r="E1914" s="2" t="s">
        <v>20</v>
      </c>
      <c r="F1914">
        <v>123</v>
      </c>
      <c r="G1914" s="25">
        <v>82500</v>
      </c>
      <c r="H1914" s="27">
        <v>82500</v>
      </c>
      <c r="I1914" s="22">
        <v>82500</v>
      </c>
    </row>
    <row r="1915" spans="1:10" hidden="1">
      <c r="A1915" s="3" t="s">
        <v>390</v>
      </c>
      <c r="B1915" s="3" t="s">
        <v>414</v>
      </c>
      <c r="C1915" s="48" t="s">
        <v>141</v>
      </c>
      <c r="D1915" s="48" t="s">
        <v>151</v>
      </c>
      <c r="E1915" s="2" t="s">
        <v>16</v>
      </c>
      <c r="F1915">
        <v>221</v>
      </c>
      <c r="G1915" s="25">
        <v>225000</v>
      </c>
      <c r="H1915" s="27">
        <v>225000</v>
      </c>
      <c r="I1915" s="22">
        <v>225000</v>
      </c>
    </row>
    <row r="1916" spans="1:10" hidden="1">
      <c r="A1916" s="3" t="s">
        <v>390</v>
      </c>
      <c r="B1916" s="3" t="s">
        <v>414</v>
      </c>
      <c r="C1916" s="48" t="s">
        <v>141</v>
      </c>
      <c r="D1916" s="48" t="s">
        <v>151</v>
      </c>
      <c r="E1916" s="2" t="s">
        <v>23</v>
      </c>
      <c r="F1916">
        <v>147</v>
      </c>
      <c r="G1916" s="25">
        <v>70070</v>
      </c>
      <c r="H1916" s="27">
        <v>70070</v>
      </c>
      <c r="I1916" s="22">
        <v>70070</v>
      </c>
    </row>
    <row r="1917" spans="1:10" hidden="1">
      <c r="A1917" s="3" t="s">
        <v>390</v>
      </c>
      <c r="B1917" s="3" t="s">
        <v>414</v>
      </c>
      <c r="C1917" s="48" t="s">
        <v>141</v>
      </c>
      <c r="D1917" s="48" t="s">
        <v>151</v>
      </c>
      <c r="E1917" s="2" t="s">
        <v>37</v>
      </c>
      <c r="F1917">
        <v>128</v>
      </c>
      <c r="G1917" s="25">
        <v>23100</v>
      </c>
      <c r="H1917" s="27">
        <v>23100</v>
      </c>
      <c r="I1917" s="22">
        <v>23100</v>
      </c>
    </row>
    <row r="1918" spans="1:10" hidden="1">
      <c r="A1918" s="3" t="s">
        <v>390</v>
      </c>
      <c r="B1918" s="3" t="s">
        <v>414</v>
      </c>
      <c r="C1918" s="48" t="s">
        <v>141</v>
      </c>
      <c r="D1918" s="48" t="s">
        <v>151</v>
      </c>
      <c r="E1918" s="2" t="s">
        <v>36</v>
      </c>
      <c r="F1918">
        <v>66</v>
      </c>
      <c r="G1918" s="25">
        <v>3025</v>
      </c>
      <c r="H1918" s="27">
        <v>3025</v>
      </c>
      <c r="I1918" s="22">
        <v>3025</v>
      </c>
    </row>
    <row r="1919" spans="1:10" s="22" customFormat="1" hidden="1">
      <c r="A1919" s="21" t="s">
        <v>390</v>
      </c>
      <c r="B1919" s="21" t="s">
        <v>414</v>
      </c>
      <c r="C1919" s="103" t="s">
        <v>141</v>
      </c>
      <c r="D1919" s="103" t="s">
        <v>151</v>
      </c>
      <c r="E1919" s="24" t="s">
        <v>24</v>
      </c>
      <c r="F1919" s="22">
        <v>60</v>
      </c>
      <c r="G1919" s="26">
        <v>13750</v>
      </c>
      <c r="H1919" s="54">
        <v>13750</v>
      </c>
      <c r="I1919" s="22">
        <v>13750</v>
      </c>
      <c r="J1919" s="52">
        <f>SUM(I1911:I1919)</f>
        <v>546945</v>
      </c>
    </row>
    <row r="1920" spans="1:10" hidden="1">
      <c r="A1920" s="3" t="s">
        <v>390</v>
      </c>
      <c r="B1920" s="3" t="s">
        <v>415</v>
      </c>
      <c r="C1920" s="48" t="s">
        <v>180</v>
      </c>
      <c r="D1920" s="48" t="s">
        <v>142</v>
      </c>
      <c r="E1920" s="2" t="s">
        <v>18</v>
      </c>
      <c r="F1920">
        <v>122</v>
      </c>
      <c r="G1920" s="25">
        <v>1000</v>
      </c>
      <c r="H1920" s="27">
        <v>1000</v>
      </c>
      <c r="I1920" s="22">
        <v>1000</v>
      </c>
    </row>
    <row r="1921" spans="1:10" hidden="1">
      <c r="A1921" s="3" t="s">
        <v>390</v>
      </c>
      <c r="B1921" s="3" t="s">
        <v>415</v>
      </c>
      <c r="C1921" s="48" t="s">
        <v>180</v>
      </c>
      <c r="D1921" s="48" t="s">
        <v>142</v>
      </c>
      <c r="E1921" s="2" t="s">
        <v>33</v>
      </c>
      <c r="F1921">
        <v>100</v>
      </c>
      <c r="G1921" s="25">
        <v>7500</v>
      </c>
      <c r="H1921" s="27">
        <v>7500</v>
      </c>
      <c r="I1921" s="22">
        <v>7500</v>
      </c>
    </row>
    <row r="1922" spans="1:10" hidden="1">
      <c r="A1922" s="3" t="s">
        <v>390</v>
      </c>
      <c r="B1922" s="3" t="s">
        <v>415</v>
      </c>
      <c r="C1922" s="48" t="s">
        <v>180</v>
      </c>
      <c r="D1922" s="48" t="s">
        <v>142</v>
      </c>
      <c r="E1922" s="2" t="s">
        <v>19</v>
      </c>
      <c r="F1922">
        <v>53</v>
      </c>
      <c r="G1922" s="25">
        <v>32500</v>
      </c>
      <c r="H1922" s="27">
        <v>32500</v>
      </c>
      <c r="I1922" s="22">
        <v>32500</v>
      </c>
    </row>
    <row r="1923" spans="1:10" hidden="1">
      <c r="A1923" s="3" t="s">
        <v>390</v>
      </c>
      <c r="B1923" s="3" t="s">
        <v>415</v>
      </c>
      <c r="C1923" s="48" t="s">
        <v>180</v>
      </c>
      <c r="D1923" s="48" t="s">
        <v>142</v>
      </c>
      <c r="E1923" s="2" t="s">
        <v>16</v>
      </c>
      <c r="F1923">
        <v>221</v>
      </c>
      <c r="G1923" s="25">
        <v>7959</v>
      </c>
      <c r="H1923" s="27">
        <v>8118</v>
      </c>
      <c r="I1923" s="22">
        <v>8280</v>
      </c>
    </row>
    <row r="1924" spans="1:10" hidden="1">
      <c r="A1924" s="3" t="s">
        <v>390</v>
      </c>
      <c r="B1924" s="3" t="s">
        <v>415</v>
      </c>
      <c r="C1924" s="48" t="s">
        <v>180</v>
      </c>
      <c r="D1924" s="48" t="s">
        <v>142</v>
      </c>
      <c r="E1924" s="2" t="s">
        <v>23</v>
      </c>
      <c r="F1924">
        <v>147</v>
      </c>
      <c r="G1924" s="25">
        <v>750</v>
      </c>
      <c r="H1924" s="27">
        <v>750</v>
      </c>
      <c r="I1924" s="22">
        <v>750</v>
      </c>
    </row>
    <row r="1925" spans="1:10" hidden="1">
      <c r="A1925" s="3" t="s">
        <v>390</v>
      </c>
      <c r="B1925" s="3" t="s">
        <v>415</v>
      </c>
      <c r="C1925" s="48" t="s">
        <v>180</v>
      </c>
      <c r="D1925" s="48" t="s">
        <v>142</v>
      </c>
      <c r="E1925" s="2" t="s">
        <v>37</v>
      </c>
      <c r="F1925">
        <v>128</v>
      </c>
      <c r="G1925" s="25">
        <v>1125</v>
      </c>
      <c r="H1925" s="27">
        <v>1125</v>
      </c>
      <c r="I1925" s="22">
        <v>1125</v>
      </c>
    </row>
    <row r="1926" spans="1:10" s="22" customFormat="1" hidden="1">
      <c r="A1926" s="21" t="s">
        <v>390</v>
      </c>
      <c r="B1926" s="21" t="s">
        <v>415</v>
      </c>
      <c r="C1926" s="103" t="s">
        <v>180</v>
      </c>
      <c r="D1926" s="103" t="s">
        <v>142</v>
      </c>
      <c r="E1926" s="24" t="s">
        <v>27</v>
      </c>
      <c r="F1926" s="22">
        <v>69</v>
      </c>
      <c r="G1926" s="26">
        <v>5000</v>
      </c>
      <c r="H1926" s="54">
        <v>5000</v>
      </c>
      <c r="I1926" s="22">
        <v>5000</v>
      </c>
      <c r="J1926" s="52">
        <f>SUM(I1920:I1926)</f>
        <v>56155</v>
      </c>
    </row>
    <row r="1927" spans="1:10" hidden="1">
      <c r="A1927" s="3" t="s">
        <v>390</v>
      </c>
      <c r="B1927" s="3" t="s">
        <v>416</v>
      </c>
      <c r="C1927" s="48" t="s">
        <v>396</v>
      </c>
      <c r="D1927" s="48" t="s">
        <v>151</v>
      </c>
      <c r="E1927" s="2" t="s">
        <v>33</v>
      </c>
      <c r="F1927">
        <v>100</v>
      </c>
      <c r="G1927" s="25">
        <v>2500</v>
      </c>
      <c r="H1927" s="27">
        <v>2700</v>
      </c>
      <c r="I1927" s="22">
        <v>2700</v>
      </c>
    </row>
    <row r="1928" spans="1:10" hidden="1">
      <c r="A1928" s="3" t="s">
        <v>390</v>
      </c>
      <c r="B1928" s="3" t="s">
        <v>416</v>
      </c>
      <c r="C1928" s="48" t="s">
        <v>396</v>
      </c>
      <c r="D1928" s="48" t="s">
        <v>151</v>
      </c>
      <c r="E1928" s="2" t="s">
        <v>19</v>
      </c>
      <c r="F1928">
        <v>53</v>
      </c>
      <c r="G1928" s="25">
        <v>143000</v>
      </c>
      <c r="H1928" s="27">
        <v>151000</v>
      </c>
      <c r="I1928" s="22">
        <v>158000</v>
      </c>
    </row>
    <row r="1929" spans="1:10" hidden="1">
      <c r="A1929" s="3" t="s">
        <v>390</v>
      </c>
      <c r="B1929" s="3" t="s">
        <v>416</v>
      </c>
      <c r="C1929" s="48" t="s">
        <v>396</v>
      </c>
      <c r="D1929" s="48" t="s">
        <v>151</v>
      </c>
      <c r="E1929" s="2" t="s">
        <v>20</v>
      </c>
      <c r="F1929">
        <v>123</v>
      </c>
      <c r="G1929" s="25">
        <v>365000</v>
      </c>
      <c r="H1929" s="27">
        <v>365000</v>
      </c>
      <c r="I1929" s="22">
        <v>365000</v>
      </c>
    </row>
    <row r="1930" spans="1:10" hidden="1">
      <c r="A1930" s="3" t="s">
        <v>390</v>
      </c>
      <c r="B1930" s="3" t="s">
        <v>416</v>
      </c>
      <c r="C1930" s="48" t="s">
        <v>396</v>
      </c>
      <c r="D1930" s="48" t="s">
        <v>151</v>
      </c>
      <c r="E1930" s="2" t="s">
        <v>30</v>
      </c>
      <c r="F1930">
        <v>6</v>
      </c>
      <c r="G1930" s="25">
        <v>920000</v>
      </c>
      <c r="H1930" s="27">
        <v>920000</v>
      </c>
      <c r="I1930" s="22">
        <v>920000</v>
      </c>
    </row>
    <row r="1931" spans="1:10" hidden="1">
      <c r="A1931" s="3" t="s">
        <v>390</v>
      </c>
      <c r="B1931" s="3" t="s">
        <v>416</v>
      </c>
      <c r="C1931" s="48" t="s">
        <v>396</v>
      </c>
      <c r="D1931" s="48" t="s">
        <v>151</v>
      </c>
      <c r="E1931" s="2" t="s">
        <v>24</v>
      </c>
      <c r="F1931">
        <v>60</v>
      </c>
      <c r="G1931" s="25">
        <v>260000</v>
      </c>
      <c r="H1931" s="27">
        <v>260000</v>
      </c>
      <c r="I1931" s="22">
        <v>260000</v>
      </c>
    </row>
    <row r="1932" spans="1:10" s="22" customFormat="1" hidden="1">
      <c r="A1932" s="21" t="s">
        <v>390</v>
      </c>
      <c r="B1932" s="21" t="s">
        <v>416</v>
      </c>
      <c r="C1932" s="103" t="s">
        <v>396</v>
      </c>
      <c r="D1932" s="103" t="s">
        <v>151</v>
      </c>
      <c r="E1932" s="24" t="s">
        <v>27</v>
      </c>
      <c r="F1932" s="22">
        <v>69</v>
      </c>
      <c r="G1932" s="26">
        <v>500000</v>
      </c>
      <c r="H1932" s="54">
        <v>500000</v>
      </c>
      <c r="I1932" s="22">
        <v>500000</v>
      </c>
      <c r="J1932" s="52">
        <f>SUM(I1927:I1932)</f>
        <v>2205700</v>
      </c>
    </row>
    <row r="1933" spans="1:10" hidden="1">
      <c r="A1933" s="3" t="s">
        <v>390</v>
      </c>
      <c r="B1933" s="3" t="s">
        <v>417</v>
      </c>
      <c r="C1933" s="48" t="s">
        <v>180</v>
      </c>
      <c r="D1933" s="48" t="s">
        <v>149</v>
      </c>
      <c r="E1933" s="2" t="s">
        <v>18</v>
      </c>
      <c r="F1933">
        <v>122</v>
      </c>
      <c r="G1933" s="25">
        <v>10000</v>
      </c>
      <c r="H1933" s="27">
        <v>10000</v>
      </c>
      <c r="I1933" s="22">
        <v>10000</v>
      </c>
    </row>
    <row r="1934" spans="1:10" hidden="1">
      <c r="A1934" s="3" t="s">
        <v>390</v>
      </c>
      <c r="B1934" s="3" t="s">
        <v>417</v>
      </c>
      <c r="C1934" s="48" t="s">
        <v>180</v>
      </c>
      <c r="D1934" s="48" t="s">
        <v>149</v>
      </c>
      <c r="E1934" s="2" t="s">
        <v>33</v>
      </c>
      <c r="F1934">
        <v>100</v>
      </c>
      <c r="G1934" s="25">
        <v>4706</v>
      </c>
      <c r="H1934" s="27">
        <v>4776</v>
      </c>
      <c r="I1934" s="22">
        <v>4848</v>
      </c>
    </row>
    <row r="1935" spans="1:10" hidden="1">
      <c r="A1935" s="3" t="s">
        <v>390</v>
      </c>
      <c r="B1935" s="3" t="s">
        <v>417</v>
      </c>
      <c r="C1935" s="48" t="s">
        <v>180</v>
      </c>
      <c r="D1935" s="48" t="s">
        <v>149</v>
      </c>
      <c r="E1935" s="2" t="s">
        <v>16</v>
      </c>
      <c r="F1935">
        <v>221</v>
      </c>
      <c r="G1935" s="25">
        <v>40000</v>
      </c>
      <c r="H1935" s="27">
        <v>40000</v>
      </c>
      <c r="I1935" s="22">
        <v>40000</v>
      </c>
    </row>
    <row r="1936" spans="1:10" s="22" customFormat="1" hidden="1">
      <c r="A1936" s="21" t="s">
        <v>390</v>
      </c>
      <c r="B1936" s="21" t="s">
        <v>417</v>
      </c>
      <c r="C1936" s="103" t="s">
        <v>180</v>
      </c>
      <c r="D1936" s="103" t="s">
        <v>149</v>
      </c>
      <c r="E1936" s="24" t="s">
        <v>23</v>
      </c>
      <c r="F1936" s="22">
        <v>147</v>
      </c>
      <c r="G1936" s="26">
        <v>24629</v>
      </c>
      <c r="H1936" s="54">
        <v>24629</v>
      </c>
      <c r="I1936" s="22">
        <v>24629</v>
      </c>
      <c r="J1936" s="52">
        <f>SUM(I1933:I1936)</f>
        <v>79477</v>
      </c>
    </row>
    <row r="1937" spans="1:10" hidden="1">
      <c r="A1937" s="3" t="s">
        <v>390</v>
      </c>
      <c r="B1937" s="3" t="s">
        <v>418</v>
      </c>
      <c r="C1937" s="48" t="s">
        <v>396</v>
      </c>
      <c r="D1937" s="48" t="s">
        <v>151</v>
      </c>
      <c r="E1937" s="2" t="s">
        <v>18</v>
      </c>
      <c r="F1937">
        <v>122</v>
      </c>
      <c r="G1937" s="25">
        <v>5000</v>
      </c>
      <c r="H1937" s="27">
        <v>5000</v>
      </c>
      <c r="I1937" s="22">
        <v>5000</v>
      </c>
    </row>
    <row r="1938" spans="1:10" hidden="1">
      <c r="A1938" s="3" t="s">
        <v>390</v>
      </c>
      <c r="B1938" s="3" t="s">
        <v>418</v>
      </c>
      <c r="C1938" s="48" t="s">
        <v>396</v>
      </c>
      <c r="D1938" s="48" t="s">
        <v>151</v>
      </c>
      <c r="E1938" s="2" t="s">
        <v>43</v>
      </c>
      <c r="F1938">
        <v>24</v>
      </c>
      <c r="G1938" s="25">
        <v>160000</v>
      </c>
      <c r="H1938" s="27">
        <v>160000</v>
      </c>
      <c r="I1938" s="22">
        <v>160000</v>
      </c>
    </row>
    <row r="1939" spans="1:10" hidden="1">
      <c r="A1939" s="3" t="s">
        <v>390</v>
      </c>
      <c r="B1939" s="3" t="s">
        <v>418</v>
      </c>
      <c r="C1939" s="48" t="s">
        <v>396</v>
      </c>
      <c r="D1939" s="48" t="s">
        <v>151</v>
      </c>
      <c r="E1939" s="2" t="s">
        <v>33</v>
      </c>
      <c r="F1939">
        <v>100</v>
      </c>
      <c r="G1939" s="25">
        <v>380</v>
      </c>
      <c r="H1939" s="27">
        <v>380</v>
      </c>
      <c r="I1939" s="22">
        <v>380</v>
      </c>
    </row>
    <row r="1940" spans="1:10" hidden="1">
      <c r="A1940" s="3" t="s">
        <v>390</v>
      </c>
      <c r="B1940" s="3" t="s">
        <v>418</v>
      </c>
      <c r="C1940" s="48" t="s">
        <v>396</v>
      </c>
      <c r="D1940" s="48" t="s">
        <v>151</v>
      </c>
      <c r="E1940" s="2" t="s">
        <v>38</v>
      </c>
      <c r="F1940">
        <v>106</v>
      </c>
      <c r="G1940" s="25">
        <v>1750</v>
      </c>
      <c r="H1940" s="27">
        <v>1750</v>
      </c>
      <c r="I1940" s="22">
        <v>1750</v>
      </c>
    </row>
    <row r="1941" spans="1:10" hidden="1">
      <c r="A1941" s="3" t="s">
        <v>390</v>
      </c>
      <c r="B1941" s="3" t="s">
        <v>418</v>
      </c>
      <c r="C1941" s="48" t="s">
        <v>396</v>
      </c>
      <c r="D1941" s="48" t="s">
        <v>151</v>
      </c>
      <c r="E1941" s="2" t="s">
        <v>55</v>
      </c>
      <c r="F1941">
        <v>55</v>
      </c>
      <c r="G1941">
        <v>750168</v>
      </c>
      <c r="H1941" s="27">
        <v>765171</v>
      </c>
      <c r="I1941" s="22">
        <v>780474</v>
      </c>
    </row>
    <row r="1942" spans="1:10" hidden="1">
      <c r="A1942" s="3" t="s">
        <v>390</v>
      </c>
      <c r="B1942" s="3" t="s">
        <v>418</v>
      </c>
      <c r="C1942" s="48" t="s">
        <v>396</v>
      </c>
      <c r="D1942" s="48" t="s">
        <v>151</v>
      </c>
      <c r="E1942" s="2" t="s">
        <v>52</v>
      </c>
      <c r="F1942">
        <v>6</v>
      </c>
      <c r="G1942" s="25">
        <v>1000</v>
      </c>
      <c r="H1942" s="27">
        <v>1000</v>
      </c>
      <c r="I1942" s="22">
        <v>1000</v>
      </c>
    </row>
    <row r="1943" spans="1:10" hidden="1">
      <c r="A1943" s="3" t="s">
        <v>390</v>
      </c>
      <c r="B1943" s="3" t="s">
        <v>418</v>
      </c>
      <c r="C1943" s="48" t="s">
        <v>396</v>
      </c>
      <c r="D1943" s="48" t="s">
        <v>151</v>
      </c>
      <c r="E1943" s="2" t="s">
        <v>17</v>
      </c>
      <c r="F1943">
        <v>52</v>
      </c>
      <c r="G1943" s="25">
        <v>2500</v>
      </c>
      <c r="H1943" s="27">
        <v>2500</v>
      </c>
      <c r="I1943" s="22">
        <v>2500</v>
      </c>
    </row>
    <row r="1944" spans="1:10" hidden="1">
      <c r="A1944" s="3" t="s">
        <v>390</v>
      </c>
      <c r="B1944" s="3" t="s">
        <v>418</v>
      </c>
      <c r="C1944" s="48" t="s">
        <v>396</v>
      </c>
      <c r="D1944" s="48" t="s">
        <v>151</v>
      </c>
      <c r="E1944" s="2" t="s">
        <v>30</v>
      </c>
      <c r="F1944">
        <v>6</v>
      </c>
      <c r="G1944" s="25">
        <v>105000</v>
      </c>
      <c r="H1944" s="27">
        <v>105000</v>
      </c>
      <c r="I1944" s="22">
        <v>105000</v>
      </c>
    </row>
    <row r="1945" spans="1:10" s="22" customFormat="1" hidden="1">
      <c r="A1945" s="21" t="s">
        <v>390</v>
      </c>
      <c r="B1945" s="21" t="s">
        <v>418</v>
      </c>
      <c r="C1945" s="103" t="s">
        <v>396</v>
      </c>
      <c r="D1945" s="103" t="s">
        <v>151</v>
      </c>
      <c r="E1945" s="24" t="s">
        <v>24</v>
      </c>
      <c r="F1945" s="22">
        <v>60</v>
      </c>
      <c r="G1945" s="26"/>
      <c r="H1945" s="54"/>
      <c r="J1945" s="52">
        <f>SUM(I1937:I1945)</f>
        <v>1056104</v>
      </c>
    </row>
    <row r="1946" spans="1:10" hidden="1">
      <c r="A1946" s="3" t="s">
        <v>390</v>
      </c>
      <c r="B1946" s="3" t="s">
        <v>419</v>
      </c>
      <c r="C1946" s="48" t="s">
        <v>180</v>
      </c>
      <c r="D1946" s="48" t="s">
        <v>142</v>
      </c>
      <c r="E1946" s="2" t="s">
        <v>18</v>
      </c>
      <c r="F1946">
        <v>122</v>
      </c>
      <c r="G1946" s="25">
        <v>100000</v>
      </c>
      <c r="H1946" s="27">
        <v>100000</v>
      </c>
      <c r="I1946" s="22">
        <v>100000</v>
      </c>
    </row>
    <row r="1947" spans="1:10" hidden="1">
      <c r="A1947" s="3" t="s">
        <v>390</v>
      </c>
      <c r="B1947" s="3" t="s">
        <v>419</v>
      </c>
      <c r="C1947" s="48" t="s">
        <v>180</v>
      </c>
      <c r="D1947" s="48" t="s">
        <v>142</v>
      </c>
      <c r="E1947" s="2" t="s">
        <v>29</v>
      </c>
      <c r="F1947">
        <v>34</v>
      </c>
      <c r="G1947" s="25">
        <v>6600</v>
      </c>
      <c r="H1947" s="27">
        <v>6600</v>
      </c>
      <c r="I1947" s="22">
        <v>6600</v>
      </c>
    </row>
    <row r="1948" spans="1:10" hidden="1">
      <c r="A1948" s="3" t="s">
        <v>390</v>
      </c>
      <c r="B1948" s="3" t="s">
        <v>419</v>
      </c>
      <c r="C1948" s="48" t="s">
        <v>180</v>
      </c>
      <c r="D1948" s="48" t="s">
        <v>142</v>
      </c>
      <c r="E1948" s="2" t="s">
        <v>33</v>
      </c>
      <c r="F1948">
        <v>100</v>
      </c>
      <c r="G1948" s="25">
        <v>500</v>
      </c>
      <c r="H1948" s="27">
        <v>500</v>
      </c>
      <c r="I1948" s="22">
        <v>500</v>
      </c>
    </row>
    <row r="1949" spans="1:10" hidden="1">
      <c r="A1949" s="3" t="s">
        <v>390</v>
      </c>
      <c r="B1949" s="3" t="s">
        <v>419</v>
      </c>
      <c r="C1949" s="48" t="s">
        <v>180</v>
      </c>
      <c r="D1949" s="48" t="s">
        <v>142</v>
      </c>
      <c r="E1949" s="2" t="s">
        <v>34</v>
      </c>
      <c r="F1949">
        <v>4</v>
      </c>
      <c r="G1949" s="25">
        <v>120000</v>
      </c>
      <c r="H1949" s="27">
        <v>120000</v>
      </c>
      <c r="I1949" s="22">
        <v>120000</v>
      </c>
    </row>
    <row r="1950" spans="1:10" hidden="1">
      <c r="A1950" s="3" t="s">
        <v>390</v>
      </c>
      <c r="B1950" s="3" t="s">
        <v>419</v>
      </c>
      <c r="C1950" s="48" t="s">
        <v>180</v>
      </c>
      <c r="D1950" s="48" t="s">
        <v>142</v>
      </c>
      <c r="E1950" s="2" t="s">
        <v>16</v>
      </c>
      <c r="F1950">
        <v>221</v>
      </c>
      <c r="G1950" s="25">
        <v>25000</v>
      </c>
      <c r="H1950" s="27">
        <v>25000</v>
      </c>
      <c r="I1950" s="22">
        <v>25000</v>
      </c>
    </row>
    <row r="1951" spans="1:10" hidden="1">
      <c r="A1951" s="3" t="s">
        <v>390</v>
      </c>
      <c r="B1951" s="3" t="s">
        <v>419</v>
      </c>
      <c r="C1951" s="48" t="s">
        <v>180</v>
      </c>
      <c r="D1951" s="48" t="s">
        <v>142</v>
      </c>
      <c r="E1951" s="2" t="s">
        <v>23</v>
      </c>
      <c r="F1951">
        <v>147</v>
      </c>
      <c r="G1951" s="25">
        <v>12000</v>
      </c>
      <c r="H1951" s="27">
        <v>12000</v>
      </c>
      <c r="I1951" s="22">
        <v>12000</v>
      </c>
    </row>
    <row r="1952" spans="1:10" hidden="1">
      <c r="A1952" s="3" t="s">
        <v>390</v>
      </c>
      <c r="B1952" s="3" t="s">
        <v>419</v>
      </c>
      <c r="C1952" s="48" t="s">
        <v>180</v>
      </c>
      <c r="D1952" s="48" t="s">
        <v>142</v>
      </c>
      <c r="E1952" s="2" t="s">
        <v>37</v>
      </c>
      <c r="F1952">
        <v>128</v>
      </c>
      <c r="G1952" s="25">
        <v>10500</v>
      </c>
      <c r="H1952" s="27">
        <v>10500</v>
      </c>
      <c r="I1952" s="22">
        <v>10500</v>
      </c>
    </row>
    <row r="1953" spans="1:10" s="22" customFormat="1" hidden="1">
      <c r="A1953" s="21" t="s">
        <v>390</v>
      </c>
      <c r="B1953" s="21" t="s">
        <v>419</v>
      </c>
      <c r="C1953" s="103" t="s">
        <v>180</v>
      </c>
      <c r="D1953" s="103" t="s">
        <v>142</v>
      </c>
      <c r="E1953" s="24" t="s">
        <v>27</v>
      </c>
      <c r="F1953" s="22">
        <v>69</v>
      </c>
      <c r="G1953" s="26">
        <v>3500</v>
      </c>
      <c r="H1953" s="54">
        <v>3500</v>
      </c>
      <c r="I1953" s="22">
        <v>3500</v>
      </c>
      <c r="J1953" s="52">
        <f>SUM(I1946:I1953)</f>
        <v>278100</v>
      </c>
    </row>
    <row r="1954" spans="1:10" hidden="1">
      <c r="A1954" s="3" t="s">
        <v>390</v>
      </c>
      <c r="B1954" s="3" t="s">
        <v>420</v>
      </c>
      <c r="C1954" s="48" t="s">
        <v>144</v>
      </c>
      <c r="D1954" s="48" t="s">
        <v>145</v>
      </c>
      <c r="E1954" s="2" t="s">
        <v>25</v>
      </c>
      <c r="F1954">
        <v>77</v>
      </c>
      <c r="G1954" s="25">
        <v>30000</v>
      </c>
      <c r="H1954" s="27">
        <v>30000</v>
      </c>
      <c r="I1954" s="22">
        <v>30000</v>
      </c>
    </row>
    <row r="1955" spans="1:10" hidden="1">
      <c r="A1955" s="3" t="s">
        <v>390</v>
      </c>
      <c r="B1955" s="3" t="s">
        <v>420</v>
      </c>
      <c r="C1955" s="48" t="s">
        <v>144</v>
      </c>
      <c r="D1955" s="48" t="s">
        <v>145</v>
      </c>
      <c r="E1955" s="2" t="s">
        <v>29</v>
      </c>
      <c r="F1955">
        <v>34</v>
      </c>
      <c r="G1955" s="25">
        <v>36540</v>
      </c>
      <c r="H1955" s="27">
        <v>33390</v>
      </c>
      <c r="I1955" s="22">
        <v>34057.800000000003</v>
      </c>
    </row>
    <row r="1956" spans="1:10" hidden="1">
      <c r="A1956" s="3" t="s">
        <v>390</v>
      </c>
      <c r="B1956" s="3" t="s">
        <v>420</v>
      </c>
      <c r="C1956" s="48" t="s">
        <v>144</v>
      </c>
      <c r="D1956" s="48" t="s">
        <v>145</v>
      </c>
      <c r="E1956" s="2" t="s">
        <v>33</v>
      </c>
      <c r="F1956">
        <v>100</v>
      </c>
      <c r="G1956" s="25">
        <v>10000</v>
      </c>
      <c r="H1956" s="27">
        <v>5000</v>
      </c>
    </row>
    <row r="1957" spans="1:10" hidden="1">
      <c r="A1957" s="3" t="s">
        <v>390</v>
      </c>
      <c r="B1957" s="3" t="s">
        <v>420</v>
      </c>
      <c r="C1957" s="48" t="s">
        <v>144</v>
      </c>
      <c r="D1957" s="48" t="s">
        <v>145</v>
      </c>
      <c r="E1957" s="2" t="s">
        <v>55</v>
      </c>
      <c r="F1957">
        <v>55</v>
      </c>
      <c r="G1957">
        <v>315000</v>
      </c>
      <c r="H1957" s="27">
        <v>333900</v>
      </c>
      <c r="I1957" s="22">
        <v>340578</v>
      </c>
    </row>
    <row r="1958" spans="1:10" hidden="1">
      <c r="A1958" s="3" t="s">
        <v>390</v>
      </c>
      <c r="B1958" s="3" t="s">
        <v>420</v>
      </c>
      <c r="C1958" s="48" t="s">
        <v>144</v>
      </c>
      <c r="D1958" s="48" t="s">
        <v>145</v>
      </c>
      <c r="E1958" s="2" t="s">
        <v>20</v>
      </c>
      <c r="F1958">
        <v>123</v>
      </c>
      <c r="G1958" s="25">
        <v>185000</v>
      </c>
      <c r="H1958" s="27">
        <v>196100</v>
      </c>
      <c r="I1958" s="22">
        <v>200022</v>
      </c>
    </row>
    <row r="1959" spans="1:10" hidden="1">
      <c r="A1959" s="3" t="s">
        <v>390</v>
      </c>
      <c r="B1959" s="3" t="s">
        <v>420</v>
      </c>
      <c r="C1959" s="48" t="s">
        <v>144</v>
      </c>
      <c r="D1959" s="48" t="s">
        <v>145</v>
      </c>
      <c r="E1959" s="2" t="s">
        <v>16</v>
      </c>
      <c r="F1959">
        <v>221</v>
      </c>
      <c r="G1959" s="25">
        <v>1275000</v>
      </c>
      <c r="H1959" s="27">
        <v>1272000</v>
      </c>
      <c r="I1959" s="22">
        <v>1224000</v>
      </c>
    </row>
    <row r="1960" spans="1:10" hidden="1">
      <c r="A1960" s="3" t="s">
        <v>390</v>
      </c>
      <c r="B1960" s="3" t="s">
        <v>420</v>
      </c>
      <c r="C1960" s="48" t="s">
        <v>144</v>
      </c>
      <c r="D1960" s="48" t="s">
        <v>145</v>
      </c>
      <c r="E1960" s="2" t="s">
        <v>17</v>
      </c>
      <c r="F1960">
        <v>52</v>
      </c>
      <c r="G1960" s="25">
        <v>165000</v>
      </c>
      <c r="H1960" s="27">
        <v>174900</v>
      </c>
      <c r="I1960" s="22">
        <v>178398</v>
      </c>
    </row>
    <row r="1961" spans="1:10" hidden="1">
      <c r="A1961" s="3" t="s">
        <v>390</v>
      </c>
      <c r="B1961" s="3" t="s">
        <v>420</v>
      </c>
      <c r="C1961" s="48" t="s">
        <v>144</v>
      </c>
      <c r="D1961" s="48" t="s">
        <v>145</v>
      </c>
      <c r="E1961" s="2" t="s">
        <v>26</v>
      </c>
      <c r="F1961">
        <v>7</v>
      </c>
      <c r="G1961" s="25">
        <v>215000</v>
      </c>
      <c r="H1961" s="27">
        <v>227900</v>
      </c>
      <c r="I1961" s="22">
        <v>232458</v>
      </c>
    </row>
    <row r="1962" spans="1:10" s="22" customFormat="1" hidden="1">
      <c r="A1962" s="21" t="s">
        <v>390</v>
      </c>
      <c r="B1962" s="21" t="s">
        <v>420</v>
      </c>
      <c r="C1962" s="103" t="s">
        <v>144</v>
      </c>
      <c r="D1962" s="103" t="s">
        <v>145</v>
      </c>
      <c r="E1962" s="24" t="s">
        <v>24</v>
      </c>
      <c r="F1962" s="22">
        <v>60</v>
      </c>
      <c r="G1962" s="26"/>
      <c r="H1962" s="54"/>
      <c r="J1962" s="52">
        <f>SUM(I1954:I1962)</f>
        <v>2239513.7999999998</v>
      </c>
    </row>
    <row r="1963" spans="1:10" hidden="1">
      <c r="A1963" s="3" t="s">
        <v>390</v>
      </c>
      <c r="B1963" s="3" t="s">
        <v>421</v>
      </c>
      <c r="C1963" s="48" t="s">
        <v>141</v>
      </c>
      <c r="D1963" s="48" t="s">
        <v>142</v>
      </c>
      <c r="E1963" s="2" t="s">
        <v>35</v>
      </c>
      <c r="F1963">
        <v>107</v>
      </c>
      <c r="G1963" s="25">
        <v>1500</v>
      </c>
      <c r="H1963" s="27">
        <v>1500</v>
      </c>
      <c r="I1963" s="22">
        <v>1500</v>
      </c>
    </row>
    <row r="1964" spans="1:10" hidden="1">
      <c r="A1964" s="3" t="s">
        <v>390</v>
      </c>
      <c r="B1964" s="3" t="s">
        <v>421</v>
      </c>
      <c r="C1964" s="48" t="s">
        <v>141</v>
      </c>
      <c r="D1964" s="48" t="s">
        <v>142</v>
      </c>
      <c r="E1964" s="2" t="s">
        <v>41</v>
      </c>
      <c r="F1964">
        <v>16</v>
      </c>
      <c r="G1964" s="25">
        <v>32100</v>
      </c>
      <c r="H1964" s="27">
        <v>32100</v>
      </c>
      <c r="I1964" s="22">
        <v>32100</v>
      </c>
    </row>
    <row r="1965" spans="1:10" hidden="1">
      <c r="A1965" s="3" t="s">
        <v>390</v>
      </c>
      <c r="B1965" s="3" t="s">
        <v>421</v>
      </c>
      <c r="C1965" s="48" t="s">
        <v>141</v>
      </c>
      <c r="D1965" s="48" t="s">
        <v>142</v>
      </c>
      <c r="E1965" s="2" t="s">
        <v>33</v>
      </c>
      <c r="F1965">
        <v>100</v>
      </c>
      <c r="G1965" s="25">
        <v>0</v>
      </c>
      <c r="H1965" s="27">
        <v>0</v>
      </c>
      <c r="I1965" s="22">
        <v>0</v>
      </c>
    </row>
    <row r="1966" spans="1:10" hidden="1">
      <c r="A1966" s="3" t="s">
        <v>390</v>
      </c>
      <c r="B1966" s="3" t="s">
        <v>421</v>
      </c>
      <c r="C1966" s="48" t="s">
        <v>141</v>
      </c>
      <c r="D1966" s="48" t="s">
        <v>142</v>
      </c>
      <c r="E1966" s="2" t="s">
        <v>20</v>
      </c>
      <c r="F1966">
        <v>123</v>
      </c>
      <c r="G1966" s="25">
        <v>25000</v>
      </c>
      <c r="H1966" s="27">
        <v>25000</v>
      </c>
      <c r="I1966" s="22">
        <v>25000</v>
      </c>
    </row>
    <row r="1967" spans="1:10" hidden="1">
      <c r="A1967" s="3" t="s">
        <v>390</v>
      </c>
      <c r="B1967" s="3" t="s">
        <v>421</v>
      </c>
      <c r="C1967" s="48" t="s">
        <v>141</v>
      </c>
      <c r="D1967" s="48" t="s">
        <v>142</v>
      </c>
      <c r="E1967" s="2" t="s">
        <v>16</v>
      </c>
      <c r="F1967">
        <v>221</v>
      </c>
      <c r="G1967" s="25">
        <v>215000</v>
      </c>
      <c r="H1967" s="27">
        <v>215000</v>
      </c>
      <c r="I1967" s="22">
        <v>215000</v>
      </c>
    </row>
    <row r="1968" spans="1:10" s="22" customFormat="1" hidden="1">
      <c r="A1968" s="21" t="s">
        <v>390</v>
      </c>
      <c r="B1968" s="21" t="s">
        <v>421</v>
      </c>
      <c r="C1968" s="103" t="s">
        <v>141</v>
      </c>
      <c r="D1968" s="103" t="s">
        <v>142</v>
      </c>
      <c r="E1968" s="24" t="s">
        <v>27</v>
      </c>
      <c r="F1968" s="22">
        <v>69</v>
      </c>
      <c r="G1968" s="26"/>
      <c r="H1968" s="54"/>
      <c r="J1968" s="52">
        <f>SUM(I1963:I1968)</f>
        <v>273600</v>
      </c>
    </row>
    <row r="1969" spans="1:10" hidden="1">
      <c r="A1969" s="3" t="s">
        <v>390</v>
      </c>
      <c r="B1969" s="3" t="s">
        <v>422</v>
      </c>
      <c r="C1969" s="48" t="s">
        <v>180</v>
      </c>
      <c r="D1969" s="48" t="s">
        <v>149</v>
      </c>
      <c r="E1969" s="2" t="s">
        <v>25</v>
      </c>
      <c r="F1969">
        <v>77</v>
      </c>
      <c r="G1969" s="25">
        <v>740</v>
      </c>
      <c r="H1969" s="27">
        <v>740</v>
      </c>
      <c r="I1969" s="22">
        <v>740</v>
      </c>
    </row>
    <row r="1970" spans="1:10" hidden="1">
      <c r="A1970" s="3" t="s">
        <v>390</v>
      </c>
      <c r="B1970" s="3" t="s">
        <v>422</v>
      </c>
      <c r="C1970" s="48" t="s">
        <v>180</v>
      </c>
      <c r="D1970" s="48" t="s">
        <v>149</v>
      </c>
      <c r="E1970" s="2" t="s">
        <v>16</v>
      </c>
      <c r="F1970">
        <v>221</v>
      </c>
      <c r="G1970" s="25">
        <v>33000</v>
      </c>
      <c r="H1970" s="27">
        <v>33000</v>
      </c>
      <c r="I1970" s="22">
        <v>33000</v>
      </c>
    </row>
    <row r="1971" spans="1:10" s="22" customFormat="1" hidden="1">
      <c r="A1971" s="21" t="s">
        <v>390</v>
      </c>
      <c r="B1971" s="21" t="s">
        <v>422</v>
      </c>
      <c r="C1971" s="103" t="s">
        <v>180</v>
      </c>
      <c r="D1971" s="103" t="s">
        <v>149</v>
      </c>
      <c r="E1971" s="24" t="s">
        <v>36</v>
      </c>
      <c r="F1971" s="22">
        <v>66</v>
      </c>
      <c r="G1971" s="26"/>
      <c r="H1971" s="54"/>
      <c r="J1971" s="52">
        <f>SUM(I1969:I1971)</f>
        <v>33740</v>
      </c>
    </row>
    <row r="1972" spans="1:10" hidden="1">
      <c r="A1972" s="3" t="s">
        <v>390</v>
      </c>
      <c r="B1972" s="3" t="s">
        <v>423</v>
      </c>
      <c r="C1972" s="48" t="s">
        <v>180</v>
      </c>
      <c r="D1972" s="48" t="s">
        <v>149</v>
      </c>
      <c r="E1972" s="2" t="s">
        <v>23</v>
      </c>
      <c r="F1972">
        <v>147</v>
      </c>
      <c r="G1972" s="25">
        <v>6500</v>
      </c>
      <c r="H1972" s="27">
        <v>6500</v>
      </c>
      <c r="I1972" s="22">
        <v>6500</v>
      </c>
    </row>
    <row r="1973" spans="1:10" s="22" customFormat="1" hidden="1">
      <c r="A1973" s="21" t="s">
        <v>390</v>
      </c>
      <c r="B1973" s="21" t="s">
        <v>423</v>
      </c>
      <c r="C1973" s="103" t="s">
        <v>180</v>
      </c>
      <c r="D1973" s="103" t="s">
        <v>149</v>
      </c>
      <c r="E1973" s="24" t="s">
        <v>36</v>
      </c>
      <c r="F1973" s="22">
        <v>66</v>
      </c>
      <c r="G1973" s="26">
        <v>2500</v>
      </c>
      <c r="H1973" s="54">
        <v>2500</v>
      </c>
      <c r="I1973" s="22">
        <v>2500</v>
      </c>
      <c r="J1973" s="52">
        <f>SUM(I1972:I1973)</f>
        <v>9000</v>
      </c>
    </row>
    <row r="1974" spans="1:10" hidden="1">
      <c r="A1974" s="3" t="s">
        <v>390</v>
      </c>
      <c r="B1974" s="3" t="s">
        <v>424</v>
      </c>
      <c r="C1974" s="48" t="s">
        <v>141</v>
      </c>
      <c r="D1974" s="48" t="s">
        <v>149</v>
      </c>
      <c r="E1974" s="2" t="s">
        <v>25</v>
      </c>
      <c r="F1974">
        <v>77</v>
      </c>
      <c r="G1974" s="25">
        <v>25</v>
      </c>
      <c r="H1974" s="27">
        <v>25</v>
      </c>
      <c r="I1974" s="22">
        <v>25</v>
      </c>
    </row>
    <row r="1975" spans="1:10" hidden="1">
      <c r="A1975" s="3" t="s">
        <v>390</v>
      </c>
      <c r="B1975" s="3" t="s">
        <v>424</v>
      </c>
      <c r="C1975" s="48" t="s">
        <v>141</v>
      </c>
      <c r="D1975" s="48" t="s">
        <v>149</v>
      </c>
      <c r="E1975" s="2" t="s">
        <v>18</v>
      </c>
      <c r="F1975">
        <v>122</v>
      </c>
      <c r="G1975" s="25">
        <v>15000</v>
      </c>
      <c r="H1975" s="27">
        <v>15000</v>
      </c>
      <c r="I1975" s="22">
        <v>15000</v>
      </c>
    </row>
    <row r="1976" spans="1:10" hidden="1">
      <c r="A1976" s="3" t="s">
        <v>390</v>
      </c>
      <c r="B1976" s="3" t="s">
        <v>424</v>
      </c>
      <c r="C1976" s="48" t="s">
        <v>141</v>
      </c>
      <c r="D1976" s="48" t="s">
        <v>149</v>
      </c>
      <c r="E1976" s="2" t="s">
        <v>35</v>
      </c>
      <c r="F1976">
        <v>107</v>
      </c>
      <c r="G1976" s="25">
        <v>25</v>
      </c>
      <c r="H1976" s="27">
        <v>25</v>
      </c>
      <c r="I1976" s="22">
        <v>25</v>
      </c>
    </row>
    <row r="1977" spans="1:10" hidden="1">
      <c r="A1977" s="3" t="s">
        <v>390</v>
      </c>
      <c r="B1977" s="3" t="s">
        <v>424</v>
      </c>
      <c r="C1977" s="48" t="s">
        <v>141</v>
      </c>
      <c r="D1977" s="48" t="s">
        <v>149</v>
      </c>
      <c r="E1977" s="2" t="s">
        <v>41</v>
      </c>
      <c r="F1977">
        <v>16</v>
      </c>
      <c r="G1977" s="25">
        <v>25</v>
      </c>
      <c r="H1977" s="27">
        <v>25</v>
      </c>
      <c r="I1977" s="22">
        <v>25</v>
      </c>
    </row>
    <row r="1978" spans="1:10" hidden="1">
      <c r="A1978" s="3" t="s">
        <v>390</v>
      </c>
      <c r="B1978" s="3" t="s">
        <v>424</v>
      </c>
      <c r="C1978" s="48" t="s">
        <v>141</v>
      </c>
      <c r="D1978" s="48" t="s">
        <v>149</v>
      </c>
      <c r="E1978" s="2" t="s">
        <v>38</v>
      </c>
      <c r="F1978">
        <v>106</v>
      </c>
      <c r="G1978" s="25">
        <v>25</v>
      </c>
      <c r="H1978" s="27">
        <v>25</v>
      </c>
      <c r="I1978" s="22">
        <v>25</v>
      </c>
    </row>
    <row r="1979" spans="1:10" hidden="1">
      <c r="A1979" s="3" t="s">
        <v>390</v>
      </c>
      <c r="B1979" s="3" t="s">
        <v>424</v>
      </c>
      <c r="C1979" s="48" t="s">
        <v>141</v>
      </c>
      <c r="D1979" s="48" t="s">
        <v>149</v>
      </c>
      <c r="E1979" s="2" t="s">
        <v>23</v>
      </c>
      <c r="F1979">
        <v>147</v>
      </c>
      <c r="G1979" s="25">
        <v>150</v>
      </c>
      <c r="H1979" s="27">
        <v>150</v>
      </c>
      <c r="I1979" s="22">
        <v>150</v>
      </c>
    </row>
    <row r="1980" spans="1:10" hidden="1">
      <c r="A1980" s="3" t="s">
        <v>390</v>
      </c>
      <c r="B1980" s="3" t="s">
        <v>424</v>
      </c>
      <c r="C1980" s="48" t="s">
        <v>141</v>
      </c>
      <c r="D1980" s="48" t="s">
        <v>149</v>
      </c>
      <c r="E1980" s="2" t="s">
        <v>37</v>
      </c>
      <c r="F1980">
        <v>128</v>
      </c>
      <c r="G1980" s="25">
        <v>800</v>
      </c>
      <c r="H1980" s="27">
        <v>800</v>
      </c>
      <c r="I1980" s="22">
        <v>800</v>
      </c>
    </row>
    <row r="1981" spans="1:10" hidden="1">
      <c r="A1981" s="3" t="s">
        <v>390</v>
      </c>
      <c r="B1981" s="3" t="s">
        <v>424</v>
      </c>
      <c r="C1981" s="48" t="s">
        <v>141</v>
      </c>
      <c r="D1981" s="48" t="s">
        <v>149</v>
      </c>
      <c r="E1981" s="2" t="s">
        <v>24</v>
      </c>
      <c r="F1981">
        <v>60</v>
      </c>
      <c r="G1981" s="25">
        <v>0</v>
      </c>
      <c r="H1981" s="27">
        <v>0</v>
      </c>
      <c r="I1981" s="22">
        <v>0</v>
      </c>
    </row>
    <row r="1982" spans="1:10" s="22" customFormat="1" hidden="1">
      <c r="A1982" s="21" t="s">
        <v>390</v>
      </c>
      <c r="B1982" s="21" t="s">
        <v>424</v>
      </c>
      <c r="C1982" s="103" t="s">
        <v>141</v>
      </c>
      <c r="D1982" s="103" t="s">
        <v>149</v>
      </c>
      <c r="E1982" s="24" t="s">
        <v>27</v>
      </c>
      <c r="F1982" s="22">
        <v>69</v>
      </c>
      <c r="G1982" s="26">
        <v>100</v>
      </c>
      <c r="H1982" s="54">
        <v>100</v>
      </c>
      <c r="I1982" s="22">
        <v>100</v>
      </c>
      <c r="J1982" s="52">
        <f>SUM(I1974:I1982)</f>
        <v>16150</v>
      </c>
    </row>
    <row r="1983" spans="1:10" hidden="1">
      <c r="A1983" s="3" t="s">
        <v>390</v>
      </c>
      <c r="B1983" s="3" t="s">
        <v>425</v>
      </c>
      <c r="C1983" s="48" t="s">
        <v>180</v>
      </c>
      <c r="D1983" s="48" t="s">
        <v>149</v>
      </c>
      <c r="E1983" s="2" t="s">
        <v>18</v>
      </c>
      <c r="F1983">
        <v>122</v>
      </c>
      <c r="G1983" s="25">
        <v>56500</v>
      </c>
      <c r="H1983" s="27">
        <v>56500</v>
      </c>
      <c r="I1983" s="22">
        <v>56500</v>
      </c>
    </row>
    <row r="1984" spans="1:10" hidden="1">
      <c r="A1984" s="3" t="s">
        <v>390</v>
      </c>
      <c r="B1984" s="3" t="s">
        <v>425</v>
      </c>
      <c r="C1984" s="48" t="s">
        <v>180</v>
      </c>
      <c r="D1984" s="48" t="s">
        <v>149</v>
      </c>
      <c r="E1984" s="2" t="s">
        <v>35</v>
      </c>
      <c r="F1984">
        <v>107</v>
      </c>
      <c r="G1984" s="25">
        <v>1500</v>
      </c>
      <c r="H1984" s="27">
        <v>1500</v>
      </c>
      <c r="I1984" s="22">
        <v>1500</v>
      </c>
    </row>
    <row r="1985" spans="1:10" hidden="1">
      <c r="A1985" s="3" t="s">
        <v>390</v>
      </c>
      <c r="B1985" s="3" t="s">
        <v>425</v>
      </c>
      <c r="C1985" s="48" t="s">
        <v>180</v>
      </c>
      <c r="D1985" s="48" t="s">
        <v>149</v>
      </c>
      <c r="E1985" s="2" t="s">
        <v>20</v>
      </c>
      <c r="F1985">
        <v>123</v>
      </c>
      <c r="G1985" s="25">
        <v>5500</v>
      </c>
      <c r="H1985" s="27">
        <v>5500</v>
      </c>
      <c r="I1985" s="22">
        <v>5500</v>
      </c>
    </row>
    <row r="1986" spans="1:10" hidden="1">
      <c r="A1986" s="3" t="s">
        <v>390</v>
      </c>
      <c r="B1986" s="3" t="s">
        <v>425</v>
      </c>
      <c r="C1986" s="48" t="s">
        <v>180</v>
      </c>
      <c r="D1986" s="48" t="s">
        <v>149</v>
      </c>
      <c r="E1986" s="2" t="s">
        <v>16</v>
      </c>
      <c r="F1986">
        <v>221</v>
      </c>
      <c r="G1986" s="25">
        <v>2000</v>
      </c>
      <c r="H1986" s="27">
        <v>2000</v>
      </c>
      <c r="I1986" s="22">
        <v>2000</v>
      </c>
    </row>
    <row r="1987" spans="1:10" hidden="1">
      <c r="A1987" s="3" t="s">
        <v>390</v>
      </c>
      <c r="B1987" s="3" t="s">
        <v>425</v>
      </c>
      <c r="C1987" s="48" t="s">
        <v>180</v>
      </c>
      <c r="D1987" s="48" t="s">
        <v>149</v>
      </c>
      <c r="E1987" s="2" t="s">
        <v>23</v>
      </c>
      <c r="F1987">
        <v>147</v>
      </c>
      <c r="G1987" s="25">
        <v>750</v>
      </c>
      <c r="H1987" s="27">
        <v>750</v>
      </c>
      <c r="I1987" s="22">
        <v>750</v>
      </c>
    </row>
    <row r="1988" spans="1:10" s="22" customFormat="1" hidden="1">
      <c r="A1988" s="21" t="s">
        <v>390</v>
      </c>
      <c r="B1988" s="21" t="s">
        <v>425</v>
      </c>
      <c r="C1988" s="103" t="s">
        <v>180</v>
      </c>
      <c r="D1988" s="103" t="s">
        <v>149</v>
      </c>
      <c r="E1988" s="24" t="s">
        <v>37</v>
      </c>
      <c r="F1988" s="22">
        <v>128</v>
      </c>
      <c r="G1988" s="26">
        <v>6600</v>
      </c>
      <c r="H1988" s="54">
        <v>6600</v>
      </c>
      <c r="I1988" s="22">
        <v>6600</v>
      </c>
      <c r="J1988" s="52">
        <f>SUM(I1983:I1988)</f>
        <v>72850</v>
      </c>
    </row>
    <row r="1989" spans="1:10" hidden="1">
      <c r="A1989" s="3" t="s">
        <v>390</v>
      </c>
      <c r="B1989" s="3" t="s">
        <v>426</v>
      </c>
      <c r="C1989" s="48" t="s">
        <v>180</v>
      </c>
      <c r="D1989" s="48" t="s">
        <v>149</v>
      </c>
      <c r="E1989" s="2" t="s">
        <v>18</v>
      </c>
      <c r="F1989">
        <v>122</v>
      </c>
      <c r="G1989" s="25">
        <v>15000</v>
      </c>
      <c r="H1989" s="27">
        <v>16000</v>
      </c>
      <c r="I1989" s="22">
        <v>16000</v>
      </c>
    </row>
    <row r="1990" spans="1:10" hidden="1">
      <c r="A1990" s="3" t="s">
        <v>390</v>
      </c>
      <c r="B1990" s="3" t="s">
        <v>426</v>
      </c>
      <c r="C1990" s="48" t="s">
        <v>180</v>
      </c>
      <c r="D1990" s="48" t="s">
        <v>149</v>
      </c>
      <c r="E1990" s="2" t="s">
        <v>55</v>
      </c>
      <c r="F1990">
        <v>55</v>
      </c>
      <c r="G1990">
        <v>20000</v>
      </c>
      <c r="H1990" s="27">
        <v>20000</v>
      </c>
      <c r="I1990" s="22">
        <v>20000</v>
      </c>
    </row>
    <row r="1991" spans="1:10" s="22" customFormat="1" ht="15.75" hidden="1" customHeight="1">
      <c r="A1991" s="21" t="s">
        <v>390</v>
      </c>
      <c r="B1991" s="21" t="s">
        <v>426</v>
      </c>
      <c r="C1991" s="103" t="s">
        <v>180</v>
      </c>
      <c r="D1991" s="103" t="s">
        <v>149</v>
      </c>
      <c r="E1991" s="24" t="s">
        <v>27</v>
      </c>
      <c r="F1991" s="22">
        <v>69</v>
      </c>
      <c r="G1991" s="26">
        <v>750</v>
      </c>
      <c r="H1991" s="54">
        <v>750</v>
      </c>
      <c r="I1991" s="22">
        <v>750</v>
      </c>
      <c r="J1991" s="52">
        <f>SUM(I1989:I1991)</f>
        <v>36750</v>
      </c>
    </row>
    <row r="1992" spans="1:10" hidden="1">
      <c r="A1992" s="3" t="s">
        <v>390</v>
      </c>
      <c r="B1992" s="3" t="s">
        <v>427</v>
      </c>
      <c r="C1992" s="48" t="s">
        <v>157</v>
      </c>
      <c r="D1992" s="48" t="s">
        <v>151</v>
      </c>
      <c r="E1992" s="2" t="s">
        <v>25</v>
      </c>
      <c r="F1992">
        <v>77</v>
      </c>
      <c r="G1992" s="25">
        <v>1600</v>
      </c>
      <c r="H1992" s="27">
        <v>1600</v>
      </c>
      <c r="I1992" s="22">
        <v>1600</v>
      </c>
    </row>
    <row r="1993" spans="1:10" hidden="1">
      <c r="A1993" s="3" t="s">
        <v>390</v>
      </c>
      <c r="B1993" s="3" t="s">
        <v>427</v>
      </c>
      <c r="C1993" s="48" t="s">
        <v>157</v>
      </c>
      <c r="D1993" s="48" t="s">
        <v>151</v>
      </c>
      <c r="E1993" s="2" t="s">
        <v>18</v>
      </c>
      <c r="F1993">
        <v>122</v>
      </c>
      <c r="G1993" s="25">
        <v>80000</v>
      </c>
      <c r="H1993" s="27">
        <v>80000</v>
      </c>
      <c r="I1993" s="22">
        <v>80000</v>
      </c>
    </row>
    <row r="1994" spans="1:10" hidden="1">
      <c r="A1994" s="3" t="s">
        <v>390</v>
      </c>
      <c r="B1994" s="3" t="s">
        <v>427</v>
      </c>
      <c r="C1994" s="48" t="s">
        <v>157</v>
      </c>
      <c r="D1994" s="48" t="s">
        <v>151</v>
      </c>
      <c r="E1994" s="2" t="s">
        <v>35</v>
      </c>
      <c r="F1994">
        <v>107</v>
      </c>
      <c r="G1994" s="25">
        <v>10000</v>
      </c>
      <c r="H1994" s="27">
        <v>10000</v>
      </c>
      <c r="I1994" s="22">
        <v>10000</v>
      </c>
    </row>
    <row r="1995" spans="1:10" hidden="1">
      <c r="A1995" s="3" t="s">
        <v>390</v>
      </c>
      <c r="B1995" s="3" t="s">
        <v>427</v>
      </c>
      <c r="C1995" s="48" t="s">
        <v>157</v>
      </c>
      <c r="D1995" s="48" t="s">
        <v>151</v>
      </c>
      <c r="E1995" s="2" t="s">
        <v>41</v>
      </c>
      <c r="F1995">
        <v>16</v>
      </c>
      <c r="G1995" s="25">
        <v>15000</v>
      </c>
      <c r="H1995" s="27">
        <v>15000</v>
      </c>
      <c r="I1995" s="22">
        <v>15000</v>
      </c>
    </row>
    <row r="1996" spans="1:10" hidden="1">
      <c r="A1996" s="3" t="s">
        <v>390</v>
      </c>
      <c r="B1996" s="3" t="s">
        <v>427</v>
      </c>
      <c r="C1996" s="48" t="s">
        <v>157</v>
      </c>
      <c r="D1996" s="48" t="s">
        <v>151</v>
      </c>
      <c r="E1996" s="2" t="s">
        <v>29</v>
      </c>
      <c r="F1996">
        <v>34</v>
      </c>
      <c r="G1996" s="25">
        <v>7050</v>
      </c>
      <c r="H1996" s="27">
        <v>7050</v>
      </c>
      <c r="I1996" s="22">
        <v>7050</v>
      </c>
    </row>
    <row r="1997" spans="1:10" hidden="1">
      <c r="A1997" s="3" t="s">
        <v>390</v>
      </c>
      <c r="B1997" s="3" t="s">
        <v>427</v>
      </c>
      <c r="C1997" s="48" t="s">
        <v>157</v>
      </c>
      <c r="D1997" s="48" t="s">
        <v>151</v>
      </c>
      <c r="E1997" s="2" t="s">
        <v>51</v>
      </c>
      <c r="F1997">
        <v>11</v>
      </c>
      <c r="G1997" s="25">
        <v>3000</v>
      </c>
      <c r="H1997" s="27">
        <v>3000</v>
      </c>
      <c r="I1997" s="22">
        <v>3000</v>
      </c>
    </row>
    <row r="1998" spans="1:10" hidden="1">
      <c r="A1998" s="3" t="s">
        <v>390</v>
      </c>
      <c r="B1998" s="3" t="s">
        <v>427</v>
      </c>
      <c r="C1998" s="48" t="s">
        <v>157</v>
      </c>
      <c r="D1998" s="48" t="s">
        <v>151</v>
      </c>
      <c r="E1998" s="2" t="s">
        <v>38</v>
      </c>
      <c r="F1998">
        <v>106</v>
      </c>
      <c r="G1998" s="25">
        <v>40</v>
      </c>
      <c r="H1998" s="27">
        <v>40</v>
      </c>
      <c r="I1998" s="22">
        <v>40</v>
      </c>
    </row>
    <row r="1999" spans="1:10" hidden="1">
      <c r="A1999" s="3" t="s">
        <v>390</v>
      </c>
      <c r="B1999" s="3" t="s">
        <v>427</v>
      </c>
      <c r="C1999" s="48" t="s">
        <v>157</v>
      </c>
      <c r="D1999" s="48" t="s">
        <v>151</v>
      </c>
      <c r="E1999" s="2" t="s">
        <v>20</v>
      </c>
      <c r="F1999">
        <v>123</v>
      </c>
      <c r="G1999" s="25">
        <v>35000</v>
      </c>
      <c r="H1999" s="27">
        <v>35000</v>
      </c>
      <c r="I1999" s="22">
        <v>35000</v>
      </c>
    </row>
    <row r="2000" spans="1:10" hidden="1">
      <c r="A2000" s="3" t="s">
        <v>390</v>
      </c>
      <c r="B2000" s="3" t="s">
        <v>427</v>
      </c>
      <c r="C2000" s="48" t="s">
        <v>157</v>
      </c>
      <c r="D2000" s="48" t="s">
        <v>151</v>
      </c>
      <c r="E2000" s="2" t="s">
        <v>16</v>
      </c>
      <c r="F2000">
        <v>221</v>
      </c>
      <c r="G2000" s="25">
        <v>160000</v>
      </c>
      <c r="H2000" s="27">
        <v>160000</v>
      </c>
      <c r="I2000" s="22">
        <v>160000</v>
      </c>
    </row>
    <row r="2001" spans="1:10" hidden="1">
      <c r="A2001" s="3" t="s">
        <v>390</v>
      </c>
      <c r="B2001" s="3" t="s">
        <v>427</v>
      </c>
      <c r="C2001" s="48" t="s">
        <v>157</v>
      </c>
      <c r="D2001" s="48" t="s">
        <v>151</v>
      </c>
      <c r="E2001" s="2" t="s">
        <v>49</v>
      </c>
      <c r="F2001">
        <v>16</v>
      </c>
      <c r="G2001" s="25">
        <v>2000</v>
      </c>
      <c r="H2001" s="27">
        <v>2000</v>
      </c>
      <c r="I2001" s="22">
        <v>2000</v>
      </c>
    </row>
    <row r="2002" spans="1:10" hidden="1">
      <c r="A2002" s="3" t="s">
        <v>390</v>
      </c>
      <c r="B2002" s="3" t="s">
        <v>427</v>
      </c>
      <c r="C2002" s="48" t="s">
        <v>157</v>
      </c>
      <c r="D2002" s="48" t="s">
        <v>151</v>
      </c>
      <c r="E2002" s="2" t="s">
        <v>23</v>
      </c>
      <c r="F2002">
        <v>147</v>
      </c>
      <c r="G2002" s="25">
        <v>8000</v>
      </c>
      <c r="H2002" s="27">
        <v>8000</v>
      </c>
      <c r="I2002" s="22">
        <v>8000</v>
      </c>
    </row>
    <row r="2003" spans="1:10" hidden="1">
      <c r="A2003" s="3" t="s">
        <v>390</v>
      </c>
      <c r="B2003" s="3" t="s">
        <v>427</v>
      </c>
      <c r="C2003" s="48" t="s">
        <v>157</v>
      </c>
      <c r="D2003" s="48" t="s">
        <v>151</v>
      </c>
      <c r="E2003" s="2" t="s">
        <v>37</v>
      </c>
      <c r="F2003">
        <v>128</v>
      </c>
      <c r="G2003" s="25">
        <v>14000</v>
      </c>
      <c r="H2003" s="27">
        <v>14000</v>
      </c>
      <c r="I2003" s="22">
        <v>14000</v>
      </c>
    </row>
    <row r="2004" spans="1:10" hidden="1">
      <c r="A2004" s="3" t="s">
        <v>390</v>
      </c>
      <c r="B2004" s="3" t="s">
        <v>427</v>
      </c>
      <c r="C2004" s="48" t="s">
        <v>157</v>
      </c>
      <c r="D2004" s="48" t="s">
        <v>151</v>
      </c>
      <c r="E2004" s="2" t="s">
        <v>31</v>
      </c>
      <c r="F2004">
        <v>38</v>
      </c>
      <c r="G2004" s="25">
        <v>9600</v>
      </c>
      <c r="H2004" s="27">
        <v>9600</v>
      </c>
      <c r="I2004" s="22">
        <v>9600</v>
      </c>
    </row>
    <row r="2005" spans="1:10" hidden="1">
      <c r="A2005" s="3" t="s">
        <v>390</v>
      </c>
      <c r="B2005" s="3" t="s">
        <v>427</v>
      </c>
      <c r="C2005" s="48" t="s">
        <v>157</v>
      </c>
      <c r="D2005" s="48" t="s">
        <v>151</v>
      </c>
      <c r="E2005" s="2" t="s">
        <v>48</v>
      </c>
      <c r="F2005">
        <v>9</v>
      </c>
      <c r="G2005" s="25">
        <v>2800</v>
      </c>
      <c r="H2005" s="27">
        <v>2800</v>
      </c>
      <c r="I2005">
        <v>2800</v>
      </c>
      <c r="J2005" s="71" t="s">
        <v>10</v>
      </c>
    </row>
    <row r="2006" spans="1:10" s="22" customFormat="1" hidden="1">
      <c r="A2006" s="21" t="s">
        <v>390</v>
      </c>
      <c r="B2006" s="21" t="s">
        <v>427</v>
      </c>
      <c r="C2006" s="103" t="s">
        <v>157</v>
      </c>
      <c r="D2006" s="103" t="s">
        <v>151</v>
      </c>
      <c r="E2006" s="24" t="s">
        <v>24</v>
      </c>
      <c r="F2006" s="22">
        <v>60</v>
      </c>
      <c r="G2006" s="26">
        <v>25000</v>
      </c>
      <c r="H2006" s="54">
        <v>25000</v>
      </c>
      <c r="I2006" s="22">
        <v>25000</v>
      </c>
      <c r="J2006" s="22">
        <f>SUM(H1992:H2006)</f>
        <v>373090</v>
      </c>
    </row>
    <row r="2007" spans="1:10" hidden="1">
      <c r="A2007" s="3" t="s">
        <v>390</v>
      </c>
      <c r="B2007" s="3" t="s">
        <v>428</v>
      </c>
      <c r="C2007" s="48" t="s">
        <v>147</v>
      </c>
      <c r="D2007" s="48" t="s">
        <v>149</v>
      </c>
      <c r="E2007" s="2" t="s">
        <v>55</v>
      </c>
      <c r="F2007">
        <v>55</v>
      </c>
      <c r="G2007">
        <v>25000</v>
      </c>
      <c r="H2007" s="27">
        <v>27000</v>
      </c>
      <c r="I2007" s="22">
        <v>30000</v>
      </c>
    </row>
    <row r="2008" spans="1:10" s="22" customFormat="1" hidden="1">
      <c r="A2008" s="21" t="s">
        <v>390</v>
      </c>
      <c r="B2008" s="21" t="s">
        <v>428</v>
      </c>
      <c r="C2008" s="103" t="s">
        <v>147</v>
      </c>
      <c r="D2008" s="103" t="s">
        <v>149</v>
      </c>
      <c r="E2008" s="24" t="s">
        <v>20</v>
      </c>
      <c r="F2008" s="22">
        <v>123</v>
      </c>
      <c r="G2008" s="26">
        <v>300</v>
      </c>
      <c r="H2008" s="54">
        <v>300</v>
      </c>
      <c r="I2008" s="22">
        <v>300</v>
      </c>
      <c r="J2008" s="52">
        <f>SUM(I2006:I2008)</f>
        <v>55300</v>
      </c>
    </row>
    <row r="2009" spans="1:10" hidden="1">
      <c r="A2009" s="3" t="s">
        <v>390</v>
      </c>
      <c r="B2009" s="3" t="s">
        <v>429</v>
      </c>
      <c r="C2009" s="48" t="s">
        <v>180</v>
      </c>
      <c r="D2009" s="48" t="s">
        <v>142</v>
      </c>
      <c r="E2009" s="2" t="s">
        <v>15</v>
      </c>
      <c r="F2009">
        <v>54</v>
      </c>
      <c r="G2009" s="25">
        <v>145000</v>
      </c>
      <c r="H2009" s="27">
        <v>145000</v>
      </c>
      <c r="I2009" s="22">
        <v>145000</v>
      </c>
    </row>
    <row r="2010" spans="1:10" hidden="1">
      <c r="A2010" s="3" t="s">
        <v>390</v>
      </c>
      <c r="B2010" s="3" t="s">
        <v>429</v>
      </c>
      <c r="C2010" s="48" t="s">
        <v>180</v>
      </c>
      <c r="D2010" s="48" t="s">
        <v>142</v>
      </c>
      <c r="E2010" s="2" t="s">
        <v>22</v>
      </c>
      <c r="F2010">
        <v>21</v>
      </c>
      <c r="G2010" s="25">
        <v>23168.5</v>
      </c>
      <c r="H2010" s="27">
        <v>23168.5</v>
      </c>
      <c r="I2010" s="22">
        <v>23168.5</v>
      </c>
    </row>
    <row r="2011" spans="1:10" hidden="1">
      <c r="A2011" s="3" t="s">
        <v>390</v>
      </c>
      <c r="B2011" s="3" t="s">
        <v>429</v>
      </c>
      <c r="C2011" s="48" t="s">
        <v>180</v>
      </c>
      <c r="D2011" s="48" t="s">
        <v>142</v>
      </c>
      <c r="E2011" s="2" t="s">
        <v>35</v>
      </c>
      <c r="F2011">
        <v>107</v>
      </c>
      <c r="G2011" s="25">
        <v>1500</v>
      </c>
      <c r="H2011" s="27">
        <v>1500</v>
      </c>
      <c r="I2011" s="22">
        <v>1500</v>
      </c>
    </row>
    <row r="2012" spans="1:10" hidden="1">
      <c r="A2012" s="3" t="s">
        <v>390</v>
      </c>
      <c r="B2012" s="3" t="s">
        <v>429</v>
      </c>
      <c r="C2012" s="48" t="s">
        <v>180</v>
      </c>
      <c r="D2012" s="48" t="s">
        <v>142</v>
      </c>
      <c r="E2012" s="2" t="s">
        <v>33</v>
      </c>
      <c r="F2012">
        <v>100</v>
      </c>
      <c r="G2012" s="25"/>
    </row>
    <row r="2013" spans="1:10" hidden="1">
      <c r="A2013" s="3" t="s">
        <v>390</v>
      </c>
      <c r="B2013" s="3" t="s">
        <v>429</v>
      </c>
      <c r="C2013" s="48" t="s">
        <v>180</v>
      </c>
      <c r="D2013" s="48" t="s">
        <v>142</v>
      </c>
      <c r="E2013" s="2" t="s">
        <v>16</v>
      </c>
      <c r="F2013">
        <v>221</v>
      </c>
      <c r="G2013" s="25">
        <v>60000</v>
      </c>
      <c r="H2013" s="27">
        <v>60000</v>
      </c>
      <c r="I2013" s="22">
        <v>60000</v>
      </c>
    </row>
    <row r="2014" spans="1:10" hidden="1">
      <c r="A2014" s="3" t="s">
        <v>390</v>
      </c>
      <c r="B2014" s="3" t="s">
        <v>429</v>
      </c>
      <c r="C2014" s="48" t="s">
        <v>180</v>
      </c>
      <c r="D2014" s="48" t="s">
        <v>142</v>
      </c>
      <c r="E2014" s="2" t="s">
        <v>23</v>
      </c>
      <c r="F2014">
        <v>147</v>
      </c>
      <c r="G2014" s="25">
        <v>8000</v>
      </c>
      <c r="H2014" s="27">
        <v>8000</v>
      </c>
      <c r="I2014" s="22">
        <v>8000</v>
      </c>
    </row>
    <row r="2015" spans="1:10" hidden="1">
      <c r="A2015" s="3" t="s">
        <v>390</v>
      </c>
      <c r="B2015" s="3" t="s">
        <v>429</v>
      </c>
      <c r="C2015" s="48" t="s">
        <v>180</v>
      </c>
      <c r="D2015" s="48" t="s">
        <v>142</v>
      </c>
      <c r="E2015" s="2" t="s">
        <v>37</v>
      </c>
      <c r="F2015">
        <v>128</v>
      </c>
      <c r="G2015" s="25">
        <v>3500</v>
      </c>
      <c r="H2015" s="27">
        <v>3500</v>
      </c>
      <c r="I2015" s="22">
        <v>3500</v>
      </c>
    </row>
    <row r="2016" spans="1:10" hidden="1">
      <c r="A2016" s="3" t="s">
        <v>390</v>
      </c>
      <c r="B2016" s="3" t="s">
        <v>429</v>
      </c>
      <c r="C2016" s="48" t="s">
        <v>180</v>
      </c>
      <c r="D2016" s="48" t="s">
        <v>142</v>
      </c>
      <c r="E2016" s="2" t="s">
        <v>36</v>
      </c>
      <c r="F2016">
        <v>66</v>
      </c>
      <c r="G2016" s="25"/>
    </row>
    <row r="2017" spans="1:10" hidden="1">
      <c r="A2017" s="3" t="s">
        <v>390</v>
      </c>
      <c r="B2017" s="3" t="s">
        <v>429</v>
      </c>
      <c r="C2017" s="48" t="s">
        <v>180</v>
      </c>
      <c r="D2017" s="48" t="s">
        <v>142</v>
      </c>
      <c r="E2017" s="2" t="s">
        <v>24</v>
      </c>
      <c r="F2017">
        <v>60</v>
      </c>
      <c r="G2017" s="25">
        <v>0</v>
      </c>
      <c r="H2017" s="27">
        <v>2000</v>
      </c>
      <c r="I2017" s="22">
        <v>2000</v>
      </c>
    </row>
    <row r="2018" spans="1:10" s="22" customFormat="1" hidden="1">
      <c r="A2018" s="21" t="s">
        <v>390</v>
      </c>
      <c r="B2018" s="21" t="s">
        <v>429</v>
      </c>
      <c r="C2018" s="103" t="s">
        <v>180</v>
      </c>
      <c r="D2018" s="103" t="s">
        <v>142</v>
      </c>
      <c r="E2018" s="24" t="s">
        <v>27</v>
      </c>
      <c r="F2018" s="22">
        <v>69</v>
      </c>
      <c r="G2018" s="26">
        <v>80000</v>
      </c>
      <c r="H2018" s="54">
        <v>80000</v>
      </c>
      <c r="I2018" s="22">
        <v>80000</v>
      </c>
      <c r="J2018" s="52">
        <f>SUM(I2009:I2018)</f>
        <v>323168.5</v>
      </c>
    </row>
    <row r="2019" spans="1:10" hidden="1">
      <c r="A2019" s="3" t="s">
        <v>390</v>
      </c>
      <c r="B2019" s="3" t="s">
        <v>430</v>
      </c>
      <c r="C2019" s="48" t="s">
        <v>396</v>
      </c>
      <c r="D2019" s="48" t="s">
        <v>142</v>
      </c>
      <c r="E2019" s="2" t="s">
        <v>25</v>
      </c>
      <c r="F2019">
        <v>77</v>
      </c>
      <c r="G2019" s="25"/>
    </row>
    <row r="2020" spans="1:10" hidden="1">
      <c r="A2020" s="3" t="s">
        <v>390</v>
      </c>
      <c r="B2020" s="3" t="s">
        <v>430</v>
      </c>
      <c r="C2020" s="48" t="s">
        <v>396</v>
      </c>
      <c r="D2020" s="48" t="s">
        <v>142</v>
      </c>
      <c r="E2020" s="2" t="s">
        <v>18</v>
      </c>
      <c r="F2020">
        <v>122</v>
      </c>
      <c r="G2020" s="25">
        <v>155000</v>
      </c>
      <c r="H2020" s="27">
        <v>155000</v>
      </c>
      <c r="I2020" s="22">
        <v>155000</v>
      </c>
    </row>
    <row r="2021" spans="1:10" hidden="1">
      <c r="A2021" s="3" t="s">
        <v>390</v>
      </c>
      <c r="B2021" s="3" t="s">
        <v>430</v>
      </c>
      <c r="C2021" s="48" t="s">
        <v>396</v>
      </c>
      <c r="D2021" s="48" t="s">
        <v>142</v>
      </c>
      <c r="E2021" s="2" t="s">
        <v>38</v>
      </c>
      <c r="F2021">
        <v>106</v>
      </c>
      <c r="G2021" s="25">
        <v>6500</v>
      </c>
      <c r="H2021" s="27">
        <v>6500</v>
      </c>
      <c r="I2021" s="22">
        <v>6500</v>
      </c>
    </row>
    <row r="2022" spans="1:10" hidden="1">
      <c r="A2022" s="3" t="s">
        <v>390</v>
      </c>
      <c r="B2022" s="3" t="s">
        <v>430</v>
      </c>
      <c r="C2022" s="48" t="s">
        <v>396</v>
      </c>
      <c r="D2022" s="48" t="s">
        <v>142</v>
      </c>
      <c r="E2022" s="2" t="s">
        <v>19</v>
      </c>
      <c r="F2022">
        <v>53</v>
      </c>
      <c r="G2022" s="25">
        <v>3300000</v>
      </c>
      <c r="H2022" s="27">
        <v>3300000</v>
      </c>
      <c r="I2022" s="22">
        <v>3300000</v>
      </c>
    </row>
    <row r="2023" spans="1:10" hidden="1">
      <c r="A2023" s="3" t="s">
        <v>390</v>
      </c>
      <c r="B2023" s="3" t="s">
        <v>430</v>
      </c>
      <c r="C2023" s="48" t="s">
        <v>396</v>
      </c>
      <c r="D2023" s="48" t="s">
        <v>142</v>
      </c>
      <c r="E2023" s="2" t="s">
        <v>17</v>
      </c>
      <c r="F2023">
        <v>52</v>
      </c>
      <c r="G2023" s="25">
        <v>100</v>
      </c>
      <c r="H2023" s="27">
        <v>100</v>
      </c>
      <c r="I2023" s="22">
        <v>100</v>
      </c>
    </row>
    <row r="2024" spans="1:10" hidden="1">
      <c r="A2024" s="3" t="s">
        <v>390</v>
      </c>
      <c r="B2024" s="3" t="s">
        <v>430</v>
      </c>
      <c r="C2024" s="48" t="s">
        <v>396</v>
      </c>
      <c r="D2024" s="48" t="s">
        <v>142</v>
      </c>
      <c r="E2024" s="2" t="s">
        <v>37</v>
      </c>
      <c r="F2024">
        <v>128</v>
      </c>
      <c r="G2024" s="25">
        <v>500</v>
      </c>
      <c r="H2024" s="27">
        <v>500</v>
      </c>
      <c r="I2024" s="22">
        <v>500</v>
      </c>
    </row>
    <row r="2025" spans="1:10" hidden="1">
      <c r="A2025" s="3" t="s">
        <v>390</v>
      </c>
      <c r="B2025" s="3" t="s">
        <v>430</v>
      </c>
      <c r="C2025" s="48" t="s">
        <v>396</v>
      </c>
      <c r="D2025" s="48" t="s">
        <v>142</v>
      </c>
      <c r="E2025" s="2" t="s">
        <v>30</v>
      </c>
      <c r="F2025">
        <v>6</v>
      </c>
      <c r="G2025" s="25"/>
    </row>
    <row r="2026" spans="1:10" hidden="1">
      <c r="A2026" s="3" t="s">
        <v>390</v>
      </c>
      <c r="B2026" s="3" t="s">
        <v>430</v>
      </c>
      <c r="C2026" s="48" t="s">
        <v>396</v>
      </c>
      <c r="D2026" s="48" t="s">
        <v>142</v>
      </c>
      <c r="E2026" s="2" t="s">
        <v>24</v>
      </c>
      <c r="F2026">
        <v>60</v>
      </c>
      <c r="G2026" s="25">
        <v>230000</v>
      </c>
      <c r="H2026" s="27">
        <v>230000</v>
      </c>
      <c r="I2026" s="22">
        <v>230000</v>
      </c>
    </row>
    <row r="2027" spans="1:10" s="22" customFormat="1" hidden="1">
      <c r="A2027" s="21" t="s">
        <v>390</v>
      </c>
      <c r="B2027" s="21" t="s">
        <v>430</v>
      </c>
      <c r="C2027" s="103" t="s">
        <v>396</v>
      </c>
      <c r="D2027" s="103" t="s">
        <v>142</v>
      </c>
      <c r="E2027" s="24" t="s">
        <v>27</v>
      </c>
      <c r="F2027" s="22">
        <v>69</v>
      </c>
      <c r="G2027" s="26"/>
      <c r="H2027" s="54"/>
      <c r="J2027" s="52">
        <f>SUM(I2019:I2027)</f>
        <v>3692100</v>
      </c>
    </row>
    <row r="2028" spans="1:10" hidden="1">
      <c r="A2028" s="3" t="s">
        <v>390</v>
      </c>
      <c r="B2028" s="3" t="s">
        <v>431</v>
      </c>
      <c r="C2028" s="48" t="s">
        <v>180</v>
      </c>
      <c r="D2028" s="48" t="s">
        <v>142</v>
      </c>
      <c r="E2028" s="2" t="s">
        <v>18</v>
      </c>
      <c r="F2028">
        <v>122</v>
      </c>
      <c r="G2028" s="25">
        <v>16000</v>
      </c>
      <c r="H2028" s="27">
        <v>16000</v>
      </c>
      <c r="I2028" s="22">
        <v>16000</v>
      </c>
    </row>
    <row r="2029" spans="1:10" hidden="1">
      <c r="A2029" s="3" t="s">
        <v>390</v>
      </c>
      <c r="B2029" s="3" t="s">
        <v>431</v>
      </c>
      <c r="C2029" s="48" t="s">
        <v>180</v>
      </c>
      <c r="D2029" s="48" t="s">
        <v>142</v>
      </c>
      <c r="E2029" s="2" t="s">
        <v>33</v>
      </c>
      <c r="F2029">
        <v>100</v>
      </c>
      <c r="G2029" s="25"/>
    </row>
    <row r="2030" spans="1:10" hidden="1">
      <c r="A2030" s="3" t="s">
        <v>390</v>
      </c>
      <c r="B2030" s="3" t="s">
        <v>431</v>
      </c>
      <c r="C2030" s="48" t="s">
        <v>180</v>
      </c>
      <c r="D2030" s="48" t="s">
        <v>142</v>
      </c>
      <c r="E2030" s="2" t="s">
        <v>38</v>
      </c>
      <c r="F2030">
        <v>106</v>
      </c>
      <c r="G2030" s="25">
        <v>671</v>
      </c>
      <c r="H2030" s="27">
        <v>678</v>
      </c>
      <c r="I2030" s="22">
        <v>685</v>
      </c>
    </row>
    <row r="2031" spans="1:10" hidden="1">
      <c r="A2031" s="3" t="s">
        <v>390</v>
      </c>
      <c r="B2031" s="3" t="s">
        <v>431</v>
      </c>
      <c r="C2031" s="48" t="s">
        <v>180</v>
      </c>
      <c r="D2031" s="48" t="s">
        <v>142</v>
      </c>
      <c r="E2031" s="2" t="s">
        <v>16</v>
      </c>
      <c r="F2031">
        <v>221</v>
      </c>
      <c r="G2031" s="25">
        <v>19406</v>
      </c>
      <c r="H2031" s="27">
        <v>19212</v>
      </c>
      <c r="I2031" s="22">
        <v>19020</v>
      </c>
    </row>
    <row r="2032" spans="1:10" hidden="1">
      <c r="A2032" s="3" t="s">
        <v>390</v>
      </c>
      <c r="B2032" s="3" t="s">
        <v>431</v>
      </c>
      <c r="C2032" s="48" t="s">
        <v>180</v>
      </c>
      <c r="D2032" s="48" t="s">
        <v>142</v>
      </c>
      <c r="E2032" s="2" t="s">
        <v>37</v>
      </c>
      <c r="F2032">
        <v>128</v>
      </c>
      <c r="G2032" s="25">
        <v>270</v>
      </c>
      <c r="H2032" s="27">
        <v>270</v>
      </c>
      <c r="I2032" s="22">
        <v>270</v>
      </c>
    </row>
    <row r="2033" spans="1:10" s="22" customFormat="1" hidden="1">
      <c r="A2033" s="21" t="s">
        <v>390</v>
      </c>
      <c r="B2033" s="21" t="s">
        <v>431</v>
      </c>
      <c r="C2033" s="103" t="s">
        <v>180</v>
      </c>
      <c r="D2033" s="103" t="s">
        <v>142</v>
      </c>
      <c r="E2033" s="24" t="s">
        <v>36</v>
      </c>
      <c r="F2033" s="22">
        <v>66</v>
      </c>
      <c r="G2033" s="26">
        <v>3349</v>
      </c>
      <c r="H2033" s="54">
        <v>3382</v>
      </c>
      <c r="I2033" s="22">
        <v>3416</v>
      </c>
      <c r="J2033" s="52">
        <f>SUM(I2028:I2033)</f>
        <v>39391</v>
      </c>
    </row>
    <row r="2034" spans="1:10" hidden="1">
      <c r="A2034" s="3" t="s">
        <v>390</v>
      </c>
      <c r="B2034" s="3" t="s">
        <v>432</v>
      </c>
      <c r="C2034" s="48" t="s">
        <v>396</v>
      </c>
      <c r="D2034" s="48" t="s">
        <v>142</v>
      </c>
      <c r="E2034" s="2" t="s">
        <v>25</v>
      </c>
      <c r="F2034">
        <v>77</v>
      </c>
      <c r="G2034" s="25">
        <v>10000</v>
      </c>
      <c r="H2034" s="27">
        <v>10000</v>
      </c>
      <c r="I2034" s="22">
        <v>10000</v>
      </c>
    </row>
    <row r="2035" spans="1:10" hidden="1">
      <c r="A2035" s="3" t="s">
        <v>390</v>
      </c>
      <c r="B2035" s="3" t="s">
        <v>432</v>
      </c>
      <c r="C2035" s="48" t="s">
        <v>396</v>
      </c>
      <c r="D2035" s="48" t="s">
        <v>142</v>
      </c>
      <c r="E2035" s="2" t="s">
        <v>18</v>
      </c>
      <c r="F2035">
        <v>122</v>
      </c>
      <c r="G2035" s="25">
        <v>10000</v>
      </c>
      <c r="H2035" s="27">
        <v>10000</v>
      </c>
      <c r="I2035" s="22">
        <v>10000</v>
      </c>
    </row>
    <row r="2036" spans="1:10" hidden="1">
      <c r="A2036" s="3" t="s">
        <v>390</v>
      </c>
      <c r="B2036" s="3" t="s">
        <v>432</v>
      </c>
      <c r="C2036" s="48" t="s">
        <v>396</v>
      </c>
      <c r="D2036" s="48" t="s">
        <v>142</v>
      </c>
      <c r="E2036" s="2" t="s">
        <v>15</v>
      </c>
      <c r="F2036">
        <v>54</v>
      </c>
      <c r="G2036" s="25">
        <v>188000</v>
      </c>
      <c r="H2036" s="27">
        <v>188000</v>
      </c>
      <c r="I2036" s="22">
        <v>188000</v>
      </c>
    </row>
    <row r="2037" spans="1:10" hidden="1">
      <c r="A2037" s="3" t="s">
        <v>390</v>
      </c>
      <c r="B2037" s="3" t="s">
        <v>432</v>
      </c>
      <c r="C2037" s="48" t="s">
        <v>396</v>
      </c>
      <c r="D2037" s="48" t="s">
        <v>142</v>
      </c>
      <c r="E2037" s="2" t="s">
        <v>55</v>
      </c>
      <c r="F2037">
        <v>55</v>
      </c>
      <c r="G2037">
        <v>550000</v>
      </c>
      <c r="H2037" s="27">
        <v>550000</v>
      </c>
      <c r="I2037" s="22">
        <v>550000</v>
      </c>
    </row>
    <row r="2038" spans="1:10" hidden="1">
      <c r="A2038" s="3" t="s">
        <v>390</v>
      </c>
      <c r="B2038" s="3" t="s">
        <v>432</v>
      </c>
      <c r="C2038" s="48" t="s">
        <v>396</v>
      </c>
      <c r="D2038" s="48" t="s">
        <v>142</v>
      </c>
      <c r="E2038" s="2" t="s">
        <v>28</v>
      </c>
      <c r="F2038">
        <v>16</v>
      </c>
      <c r="G2038" s="25">
        <v>123200</v>
      </c>
      <c r="H2038" s="27">
        <v>123200</v>
      </c>
      <c r="I2038" s="22">
        <v>123200</v>
      </c>
    </row>
    <row r="2039" spans="1:10" hidden="1">
      <c r="A2039" s="3" t="s">
        <v>390</v>
      </c>
      <c r="B2039" s="3" t="s">
        <v>432</v>
      </c>
      <c r="C2039" s="48" t="s">
        <v>396</v>
      </c>
      <c r="D2039" s="48" t="s">
        <v>142</v>
      </c>
      <c r="E2039" s="2" t="s">
        <v>19</v>
      </c>
      <c r="F2039">
        <v>53</v>
      </c>
      <c r="G2039" s="25">
        <v>296250</v>
      </c>
      <c r="H2039" s="27">
        <v>296250</v>
      </c>
      <c r="I2039" s="22">
        <v>296250</v>
      </c>
    </row>
    <row r="2040" spans="1:10" hidden="1">
      <c r="A2040" s="3" t="s">
        <v>390</v>
      </c>
      <c r="B2040" s="3" t="s">
        <v>432</v>
      </c>
      <c r="C2040" s="48" t="s">
        <v>396</v>
      </c>
      <c r="D2040" s="48" t="s">
        <v>142</v>
      </c>
      <c r="E2040" s="2" t="s">
        <v>20</v>
      </c>
      <c r="F2040">
        <v>123</v>
      </c>
      <c r="G2040" s="25">
        <v>15000</v>
      </c>
      <c r="H2040" s="27">
        <v>15000</v>
      </c>
      <c r="I2040" s="22">
        <v>15000</v>
      </c>
    </row>
    <row r="2041" spans="1:10" hidden="1">
      <c r="A2041" s="3" t="s">
        <v>390</v>
      </c>
      <c r="B2041" s="3" t="s">
        <v>432</v>
      </c>
      <c r="C2041" s="48" t="s">
        <v>396</v>
      </c>
      <c r="D2041" s="48" t="s">
        <v>142</v>
      </c>
      <c r="E2041" s="2" t="s">
        <v>16</v>
      </c>
      <c r="F2041">
        <v>221</v>
      </c>
      <c r="G2041" s="25">
        <v>100000</v>
      </c>
      <c r="H2041" s="27">
        <v>100000</v>
      </c>
      <c r="I2041" s="22">
        <v>100000</v>
      </c>
    </row>
    <row r="2042" spans="1:10" hidden="1">
      <c r="A2042" s="3" t="s">
        <v>390</v>
      </c>
      <c r="B2042" s="3" t="s">
        <v>432</v>
      </c>
      <c r="C2042" s="48" t="s">
        <v>396</v>
      </c>
      <c r="D2042" s="48" t="s">
        <v>142</v>
      </c>
      <c r="E2042" s="2" t="s">
        <v>23</v>
      </c>
      <c r="F2042">
        <v>147</v>
      </c>
      <c r="G2042" s="25">
        <v>118000</v>
      </c>
      <c r="H2042" s="27">
        <v>118000</v>
      </c>
      <c r="I2042" s="22">
        <v>118000</v>
      </c>
    </row>
    <row r="2043" spans="1:10" hidden="1">
      <c r="A2043" s="3" t="s">
        <v>390</v>
      </c>
      <c r="B2043" s="3" t="s">
        <v>432</v>
      </c>
      <c r="C2043" s="48" t="s">
        <v>396</v>
      </c>
      <c r="D2043" s="48" t="s">
        <v>142</v>
      </c>
      <c r="E2043" s="2" t="s">
        <v>37</v>
      </c>
      <c r="F2043">
        <v>128</v>
      </c>
      <c r="G2043" s="25">
        <v>4000</v>
      </c>
      <c r="H2043" s="27">
        <v>4000</v>
      </c>
      <c r="I2043" s="22">
        <v>4000</v>
      </c>
    </row>
    <row r="2044" spans="1:10" hidden="1">
      <c r="A2044" s="3" t="s">
        <v>390</v>
      </c>
      <c r="B2044" s="3" t="s">
        <v>432</v>
      </c>
      <c r="C2044" s="48" t="s">
        <v>396</v>
      </c>
      <c r="D2044" s="48" t="s">
        <v>142</v>
      </c>
      <c r="E2044" s="2" t="s">
        <v>40</v>
      </c>
      <c r="F2044">
        <v>2</v>
      </c>
      <c r="G2044" s="25">
        <v>135000</v>
      </c>
      <c r="H2044" s="27">
        <v>187500</v>
      </c>
      <c r="I2044" s="22">
        <v>187500</v>
      </c>
    </row>
    <row r="2045" spans="1:10" hidden="1">
      <c r="A2045" s="3" t="s">
        <v>390</v>
      </c>
      <c r="B2045" s="3" t="s">
        <v>432</v>
      </c>
      <c r="C2045" s="48" t="s">
        <v>396</v>
      </c>
      <c r="D2045" s="48" t="s">
        <v>142</v>
      </c>
      <c r="E2045" s="2" t="s">
        <v>36</v>
      </c>
      <c r="F2045">
        <v>66</v>
      </c>
      <c r="G2045" s="25">
        <v>287500</v>
      </c>
      <c r="H2045" s="27">
        <v>287500</v>
      </c>
      <c r="I2045" s="22">
        <v>287500</v>
      </c>
    </row>
    <row r="2046" spans="1:10" hidden="1">
      <c r="A2046" s="3" t="s">
        <v>390</v>
      </c>
      <c r="B2046" s="3" t="s">
        <v>432</v>
      </c>
      <c r="C2046" s="48" t="s">
        <v>396</v>
      </c>
      <c r="D2046" s="48" t="s">
        <v>142</v>
      </c>
      <c r="E2046" s="2" t="s">
        <v>30</v>
      </c>
      <c r="F2046">
        <v>6</v>
      </c>
      <c r="G2046" s="25">
        <v>52400</v>
      </c>
      <c r="H2046" s="27">
        <v>52400</v>
      </c>
      <c r="I2046" s="22">
        <v>52400</v>
      </c>
    </row>
    <row r="2047" spans="1:10" hidden="1">
      <c r="A2047" s="3" t="s">
        <v>390</v>
      </c>
      <c r="B2047" s="3" t="s">
        <v>432</v>
      </c>
      <c r="C2047" s="48" t="s">
        <v>396</v>
      </c>
      <c r="D2047" s="48" t="s">
        <v>142</v>
      </c>
      <c r="E2047" s="2" t="s">
        <v>31</v>
      </c>
      <c r="F2047">
        <v>38</v>
      </c>
      <c r="G2047" s="25">
        <v>6000</v>
      </c>
      <c r="H2047" s="27">
        <v>6000</v>
      </c>
      <c r="I2047" s="22">
        <v>6000</v>
      </c>
    </row>
    <row r="2048" spans="1:10" s="22" customFormat="1" hidden="1">
      <c r="A2048" s="21" t="s">
        <v>390</v>
      </c>
      <c r="B2048" s="21" t="s">
        <v>432</v>
      </c>
      <c r="C2048" s="103" t="s">
        <v>396</v>
      </c>
      <c r="D2048" s="103" t="s">
        <v>142</v>
      </c>
      <c r="E2048" s="24" t="s">
        <v>24</v>
      </c>
      <c r="F2048" s="22">
        <v>60</v>
      </c>
      <c r="G2048" s="26">
        <v>400000</v>
      </c>
      <c r="H2048" s="54">
        <v>400000</v>
      </c>
      <c r="I2048" s="22">
        <v>400000</v>
      </c>
      <c r="J2048" s="52">
        <f>SUM(I2034:I2048)</f>
        <v>2347850</v>
      </c>
    </row>
    <row r="2049" spans="1:9" hidden="1">
      <c r="A2049" s="3" t="s">
        <v>390</v>
      </c>
      <c r="B2049" s="3" t="s">
        <v>433</v>
      </c>
      <c r="C2049" s="48" t="s">
        <v>144</v>
      </c>
      <c r="D2049" s="48" t="s">
        <v>145</v>
      </c>
      <c r="E2049" s="2" t="s">
        <v>56</v>
      </c>
      <c r="F2049">
        <v>7</v>
      </c>
      <c r="G2049" s="25">
        <v>786725</v>
      </c>
      <c r="H2049" s="27">
        <v>799459</v>
      </c>
      <c r="I2049" s="22">
        <v>812448</v>
      </c>
    </row>
    <row r="2050" spans="1:9" hidden="1">
      <c r="A2050" s="3" t="s">
        <v>390</v>
      </c>
      <c r="B2050" s="3" t="s">
        <v>433</v>
      </c>
      <c r="C2050" s="48" t="s">
        <v>144</v>
      </c>
      <c r="D2050" s="48" t="s">
        <v>145</v>
      </c>
      <c r="E2050" s="2" t="s">
        <v>25</v>
      </c>
      <c r="F2050">
        <v>77</v>
      </c>
      <c r="G2050" s="25">
        <v>50000</v>
      </c>
      <c r="H2050" s="27">
        <v>50000</v>
      </c>
      <c r="I2050" s="22">
        <v>50000</v>
      </c>
    </row>
    <row r="2051" spans="1:9" hidden="1">
      <c r="A2051" s="3" t="s">
        <v>390</v>
      </c>
      <c r="B2051" s="3" t="s">
        <v>433</v>
      </c>
      <c r="C2051" s="48" t="s">
        <v>144</v>
      </c>
      <c r="D2051" s="48" t="s">
        <v>145</v>
      </c>
      <c r="E2051" s="2" t="s">
        <v>18</v>
      </c>
      <c r="F2051">
        <v>122</v>
      </c>
      <c r="G2051" s="25">
        <v>135000</v>
      </c>
      <c r="H2051" s="27">
        <v>135000</v>
      </c>
      <c r="I2051" s="22">
        <v>135000</v>
      </c>
    </row>
    <row r="2052" spans="1:9" hidden="1">
      <c r="A2052" s="3" t="s">
        <v>390</v>
      </c>
      <c r="B2052" s="3" t="s">
        <v>433</v>
      </c>
      <c r="C2052" s="48" t="s">
        <v>144</v>
      </c>
      <c r="D2052" s="48" t="s">
        <v>145</v>
      </c>
      <c r="E2052" s="2" t="s">
        <v>14</v>
      </c>
      <c r="F2052">
        <v>53</v>
      </c>
      <c r="G2052" s="25">
        <v>750000</v>
      </c>
      <c r="H2052" s="27">
        <v>765000</v>
      </c>
      <c r="I2052" s="22">
        <v>780000</v>
      </c>
    </row>
    <row r="2053" spans="1:9" hidden="1">
      <c r="A2053" s="3" t="s">
        <v>390</v>
      </c>
      <c r="B2053" s="3" t="s">
        <v>433</v>
      </c>
      <c r="C2053" s="48" t="s">
        <v>144</v>
      </c>
      <c r="D2053" s="48" t="s">
        <v>145</v>
      </c>
      <c r="E2053" s="2" t="s">
        <v>35</v>
      </c>
      <c r="F2053">
        <v>107</v>
      </c>
      <c r="G2053" s="25"/>
    </row>
    <row r="2054" spans="1:9" hidden="1">
      <c r="A2054" s="3" t="s">
        <v>390</v>
      </c>
      <c r="B2054" s="3" t="s">
        <v>433</v>
      </c>
      <c r="C2054" s="48" t="s">
        <v>144</v>
      </c>
      <c r="D2054" s="48" t="s">
        <v>145</v>
      </c>
      <c r="E2054" s="2" t="s">
        <v>29</v>
      </c>
      <c r="F2054">
        <v>34</v>
      </c>
      <c r="G2054" s="25">
        <v>45900</v>
      </c>
      <c r="H2054" s="27">
        <v>46800</v>
      </c>
      <c r="I2054" s="22">
        <v>47700</v>
      </c>
    </row>
    <row r="2055" spans="1:9" hidden="1">
      <c r="A2055" s="3" t="s">
        <v>390</v>
      </c>
      <c r="B2055" s="3" t="s">
        <v>433</v>
      </c>
      <c r="C2055" s="48" t="s">
        <v>144</v>
      </c>
      <c r="D2055" s="48" t="s">
        <v>145</v>
      </c>
      <c r="E2055" s="2" t="s">
        <v>51</v>
      </c>
      <c r="F2055">
        <v>11</v>
      </c>
      <c r="G2055" s="25">
        <v>3060</v>
      </c>
      <c r="H2055" s="27">
        <v>3120</v>
      </c>
      <c r="I2055" s="22">
        <v>3180</v>
      </c>
    </row>
    <row r="2056" spans="1:9" hidden="1">
      <c r="A2056" s="3" t="s">
        <v>390</v>
      </c>
      <c r="B2056" s="3" t="s">
        <v>433</v>
      </c>
      <c r="C2056" s="48" t="s">
        <v>144</v>
      </c>
      <c r="D2056" s="48" t="s">
        <v>145</v>
      </c>
      <c r="E2056" s="2" t="s">
        <v>43</v>
      </c>
      <c r="F2056">
        <v>24</v>
      </c>
      <c r="G2056" s="25">
        <v>35700</v>
      </c>
      <c r="H2056" s="27">
        <v>36400</v>
      </c>
      <c r="I2056" s="22">
        <v>37100</v>
      </c>
    </row>
    <row r="2057" spans="1:9" hidden="1">
      <c r="A2057" s="3" t="s">
        <v>390</v>
      </c>
      <c r="B2057" s="3" t="s">
        <v>433</v>
      </c>
      <c r="C2057" s="48" t="s">
        <v>144</v>
      </c>
      <c r="D2057" s="48" t="s">
        <v>145</v>
      </c>
      <c r="E2057" s="2" t="s">
        <v>33</v>
      </c>
      <c r="F2057">
        <v>100</v>
      </c>
      <c r="G2057" s="25">
        <v>20349</v>
      </c>
      <c r="H2057" s="27">
        <v>20748</v>
      </c>
      <c r="I2057" s="22">
        <v>21147</v>
      </c>
    </row>
    <row r="2058" spans="1:9" hidden="1">
      <c r="A2058" s="3" t="s">
        <v>390</v>
      </c>
      <c r="B2058" s="3" t="s">
        <v>433</v>
      </c>
      <c r="C2058" s="48" t="s">
        <v>144</v>
      </c>
      <c r="D2058" s="48" t="s">
        <v>145</v>
      </c>
      <c r="E2058" s="2" t="s">
        <v>55</v>
      </c>
      <c r="F2058">
        <v>55</v>
      </c>
      <c r="G2058">
        <v>1666666</v>
      </c>
      <c r="H2058" s="27">
        <v>1666666</v>
      </c>
      <c r="I2058" s="22">
        <v>1666666</v>
      </c>
    </row>
    <row r="2059" spans="1:9" hidden="1">
      <c r="A2059" s="3" t="s">
        <v>390</v>
      </c>
      <c r="B2059" s="3" t="s">
        <v>433</v>
      </c>
      <c r="C2059" s="48" t="s">
        <v>144</v>
      </c>
      <c r="D2059" s="48" t="s">
        <v>145</v>
      </c>
      <c r="E2059" s="2" t="s">
        <v>28</v>
      </c>
      <c r="F2059">
        <v>16</v>
      </c>
      <c r="G2059" s="25">
        <v>5875.2</v>
      </c>
      <c r="H2059" s="27">
        <v>5990.4</v>
      </c>
      <c r="I2059" s="22">
        <v>6105.6</v>
      </c>
    </row>
    <row r="2060" spans="1:9" hidden="1">
      <c r="A2060" s="3" t="s">
        <v>390</v>
      </c>
      <c r="B2060" s="3" t="s">
        <v>433</v>
      </c>
      <c r="C2060" s="48" t="s">
        <v>144</v>
      </c>
      <c r="D2060" s="48" t="s">
        <v>145</v>
      </c>
      <c r="E2060" s="2" t="s">
        <v>19</v>
      </c>
      <c r="F2060">
        <v>53</v>
      </c>
      <c r="G2060" s="25">
        <v>86699.51</v>
      </c>
      <c r="H2060" s="27">
        <v>88434</v>
      </c>
      <c r="I2060" s="22">
        <v>92006.73</v>
      </c>
    </row>
    <row r="2061" spans="1:9" hidden="1">
      <c r="A2061" s="3" t="s">
        <v>390</v>
      </c>
      <c r="B2061" s="3" t="s">
        <v>433</v>
      </c>
      <c r="C2061" s="48" t="s">
        <v>144</v>
      </c>
      <c r="D2061" s="48" t="s">
        <v>145</v>
      </c>
      <c r="E2061" s="2" t="s">
        <v>20</v>
      </c>
      <c r="F2061">
        <v>123</v>
      </c>
      <c r="G2061" s="25">
        <v>799477</v>
      </c>
      <c r="H2061" s="27">
        <v>812055</v>
      </c>
      <c r="I2061" s="22">
        <v>824820</v>
      </c>
    </row>
    <row r="2062" spans="1:9" hidden="1">
      <c r="A2062" s="3" t="s">
        <v>390</v>
      </c>
      <c r="B2062" s="3" t="s">
        <v>433</v>
      </c>
      <c r="C2062" s="48" t="s">
        <v>144</v>
      </c>
      <c r="D2062" s="48" t="s">
        <v>145</v>
      </c>
      <c r="E2062" s="2" t="s">
        <v>16</v>
      </c>
      <c r="F2062">
        <v>221</v>
      </c>
      <c r="G2062" s="25">
        <v>1515404.82</v>
      </c>
      <c r="H2062" s="27">
        <v>1545713.1</v>
      </c>
      <c r="I2062" s="22">
        <v>1576627.26</v>
      </c>
    </row>
    <row r="2063" spans="1:9" hidden="1">
      <c r="A2063" s="3" t="s">
        <v>390</v>
      </c>
      <c r="B2063" s="3" t="s">
        <v>433</v>
      </c>
      <c r="C2063" s="48" t="s">
        <v>144</v>
      </c>
      <c r="D2063" s="48" t="s">
        <v>145</v>
      </c>
      <c r="E2063" s="2" t="s">
        <v>52</v>
      </c>
      <c r="F2063">
        <v>6</v>
      </c>
      <c r="G2063" s="25"/>
    </row>
    <row r="2064" spans="1:9" hidden="1">
      <c r="A2064" s="3" t="s">
        <v>390</v>
      </c>
      <c r="B2064" s="3" t="s">
        <v>433</v>
      </c>
      <c r="C2064" s="48" t="s">
        <v>144</v>
      </c>
      <c r="D2064" s="48" t="s">
        <v>145</v>
      </c>
      <c r="E2064" s="2" t="s">
        <v>23</v>
      </c>
      <c r="F2064">
        <v>147</v>
      </c>
      <c r="G2064" s="25">
        <v>365000</v>
      </c>
      <c r="H2064" s="27">
        <v>365000</v>
      </c>
      <c r="I2064" s="22">
        <v>375000</v>
      </c>
    </row>
    <row r="2065" spans="1:10" hidden="1">
      <c r="A2065" s="3" t="s">
        <v>390</v>
      </c>
      <c r="B2065" s="3" t="s">
        <v>433</v>
      </c>
      <c r="C2065" s="48" t="s">
        <v>144</v>
      </c>
      <c r="D2065" s="48" t="s">
        <v>145</v>
      </c>
      <c r="E2065" s="2" t="s">
        <v>36</v>
      </c>
      <c r="F2065">
        <v>66</v>
      </c>
      <c r="G2065" s="25"/>
    </row>
    <row r="2066" spans="1:10" hidden="1">
      <c r="A2066" s="3" t="s">
        <v>390</v>
      </c>
      <c r="B2066" s="3" t="s">
        <v>433</v>
      </c>
      <c r="C2066" s="48" t="s">
        <v>144</v>
      </c>
      <c r="D2066" s="48" t="s">
        <v>145</v>
      </c>
      <c r="E2066" s="2" t="s">
        <v>31</v>
      </c>
      <c r="F2066">
        <v>38</v>
      </c>
      <c r="G2066" s="25">
        <v>99999.98</v>
      </c>
      <c r="H2066" s="27">
        <v>102000</v>
      </c>
      <c r="I2066" s="22">
        <v>104040</v>
      </c>
    </row>
    <row r="2067" spans="1:10" s="22" customFormat="1" hidden="1">
      <c r="A2067" s="21" t="s">
        <v>390</v>
      </c>
      <c r="B2067" s="21" t="s">
        <v>433</v>
      </c>
      <c r="C2067" s="103" t="s">
        <v>144</v>
      </c>
      <c r="D2067" s="103" t="s">
        <v>145</v>
      </c>
      <c r="E2067" s="24" t="s">
        <v>24</v>
      </c>
      <c r="F2067" s="22">
        <v>60</v>
      </c>
      <c r="G2067" s="26">
        <v>677044</v>
      </c>
      <c r="H2067" s="54">
        <v>690118</v>
      </c>
      <c r="I2067" s="22">
        <v>703446</v>
      </c>
      <c r="J2067" s="52">
        <f>SUM(I2049:I2067)</f>
        <v>7235286.5899999999</v>
      </c>
    </row>
    <row r="2068" spans="1:10" hidden="1">
      <c r="A2068" s="3" t="s">
        <v>390</v>
      </c>
      <c r="B2068" s="3" t="s">
        <v>434</v>
      </c>
      <c r="C2068" s="48" t="s">
        <v>141</v>
      </c>
      <c r="D2068" s="48" t="s">
        <v>151</v>
      </c>
      <c r="E2068" s="2" t="s">
        <v>25</v>
      </c>
      <c r="F2068">
        <v>77</v>
      </c>
      <c r="G2068" s="25">
        <v>1500</v>
      </c>
      <c r="H2068" s="27">
        <v>1500</v>
      </c>
      <c r="I2068" s="22">
        <v>1500</v>
      </c>
    </row>
    <row r="2069" spans="1:10" hidden="1">
      <c r="A2069" s="3" t="s">
        <v>390</v>
      </c>
      <c r="B2069" s="3" t="s">
        <v>434</v>
      </c>
      <c r="C2069" s="48" t="s">
        <v>141</v>
      </c>
      <c r="D2069" s="48" t="s">
        <v>151</v>
      </c>
      <c r="E2069" s="2" t="s">
        <v>33</v>
      </c>
      <c r="F2069">
        <v>100</v>
      </c>
      <c r="G2069" s="25">
        <v>0</v>
      </c>
      <c r="H2069" s="27">
        <v>0</v>
      </c>
      <c r="I2069" s="22">
        <v>0</v>
      </c>
    </row>
    <row r="2070" spans="1:10" hidden="1">
      <c r="A2070" s="3" t="s">
        <v>390</v>
      </c>
      <c r="B2070" s="3" t="s">
        <v>434</v>
      </c>
      <c r="C2070" s="48" t="s">
        <v>141</v>
      </c>
      <c r="D2070" s="48" t="s">
        <v>151</v>
      </c>
      <c r="E2070" s="2" t="s">
        <v>38</v>
      </c>
      <c r="F2070">
        <v>106</v>
      </c>
      <c r="G2070" s="25">
        <v>2100</v>
      </c>
      <c r="H2070" s="27">
        <v>2100</v>
      </c>
      <c r="I2070" s="22">
        <v>2100</v>
      </c>
    </row>
    <row r="2071" spans="1:10" s="22" customFormat="1" hidden="1">
      <c r="A2071" s="21" t="s">
        <v>390</v>
      </c>
      <c r="B2071" s="21" t="s">
        <v>434</v>
      </c>
      <c r="C2071" s="103" t="s">
        <v>141</v>
      </c>
      <c r="D2071" s="103" t="s">
        <v>151</v>
      </c>
      <c r="E2071" s="24" t="s">
        <v>16</v>
      </c>
      <c r="F2071" s="22">
        <v>221</v>
      </c>
      <c r="G2071" s="26">
        <v>40000</v>
      </c>
      <c r="H2071" s="54">
        <v>40000</v>
      </c>
      <c r="I2071" s="22">
        <v>40000</v>
      </c>
      <c r="J2071" s="52">
        <f>SUM(I2068:I2071)</f>
        <v>43600</v>
      </c>
    </row>
    <row r="2072" spans="1:10" hidden="1">
      <c r="A2072" s="3" t="s">
        <v>390</v>
      </c>
      <c r="B2072" s="3" t="s">
        <v>435</v>
      </c>
      <c r="C2072" s="48" t="s">
        <v>141</v>
      </c>
      <c r="D2072" s="48" t="s">
        <v>149</v>
      </c>
      <c r="E2072" s="2" t="s">
        <v>18</v>
      </c>
      <c r="F2072">
        <v>122</v>
      </c>
      <c r="G2072" s="25">
        <v>32500</v>
      </c>
      <c r="H2072" s="27">
        <v>32500</v>
      </c>
      <c r="I2072" s="22">
        <v>32500</v>
      </c>
    </row>
    <row r="2073" spans="1:10" hidden="1">
      <c r="A2073" s="3" t="s">
        <v>390</v>
      </c>
      <c r="B2073" s="3" t="s">
        <v>435</v>
      </c>
      <c r="C2073" s="48" t="s">
        <v>141</v>
      </c>
      <c r="D2073" s="48" t="s">
        <v>149</v>
      </c>
      <c r="E2073" s="2" t="s">
        <v>15</v>
      </c>
      <c r="F2073">
        <v>54</v>
      </c>
      <c r="G2073" s="25">
        <v>232200</v>
      </c>
      <c r="H2073" s="27">
        <v>232200</v>
      </c>
      <c r="I2073" s="22">
        <v>232200</v>
      </c>
    </row>
    <row r="2074" spans="1:10" hidden="1">
      <c r="A2074" s="3" t="s">
        <v>390</v>
      </c>
      <c r="B2074" s="3" t="s">
        <v>435</v>
      </c>
      <c r="C2074" s="48" t="s">
        <v>141</v>
      </c>
      <c r="D2074" s="48" t="s">
        <v>149</v>
      </c>
      <c r="E2074" s="2" t="s">
        <v>23</v>
      </c>
      <c r="F2074">
        <v>147</v>
      </c>
      <c r="G2074" s="25">
        <v>9525</v>
      </c>
      <c r="H2074" s="27">
        <v>9525</v>
      </c>
      <c r="I2074" s="22">
        <v>9525</v>
      </c>
    </row>
    <row r="2075" spans="1:10" s="22" customFormat="1" hidden="1">
      <c r="A2075" s="21" t="s">
        <v>390</v>
      </c>
      <c r="B2075" s="21" t="s">
        <v>435</v>
      </c>
      <c r="C2075" s="103" t="s">
        <v>141</v>
      </c>
      <c r="D2075" s="103" t="s">
        <v>149</v>
      </c>
      <c r="E2075" s="24" t="s">
        <v>27</v>
      </c>
      <c r="F2075" s="22">
        <v>69</v>
      </c>
      <c r="G2075" s="26">
        <v>2000</v>
      </c>
      <c r="H2075" s="54">
        <v>2000</v>
      </c>
      <c r="I2075" s="22">
        <v>2000</v>
      </c>
      <c r="J2075" s="52">
        <f>SUM(I2072:I2075)</f>
        <v>276225</v>
      </c>
    </row>
    <row r="2076" spans="1:10" hidden="1">
      <c r="A2076" s="3" t="s">
        <v>390</v>
      </c>
      <c r="B2076" s="3" t="s">
        <v>436</v>
      </c>
      <c r="C2076" s="48" t="s">
        <v>180</v>
      </c>
      <c r="D2076" s="48" t="s">
        <v>149</v>
      </c>
      <c r="E2076" s="2" t="s">
        <v>18</v>
      </c>
      <c r="F2076">
        <v>122</v>
      </c>
      <c r="G2076" s="25">
        <v>290000</v>
      </c>
      <c r="H2076" s="27">
        <v>325000</v>
      </c>
      <c r="I2076" s="22">
        <v>300000</v>
      </c>
    </row>
    <row r="2077" spans="1:10" hidden="1">
      <c r="A2077" s="3" t="s">
        <v>390</v>
      </c>
      <c r="B2077" s="3" t="s">
        <v>436</v>
      </c>
      <c r="C2077" s="48" t="s">
        <v>180</v>
      </c>
      <c r="D2077" s="48" t="s">
        <v>149</v>
      </c>
      <c r="E2077" s="2" t="s">
        <v>38</v>
      </c>
      <c r="F2077">
        <v>106</v>
      </c>
      <c r="G2077" s="25">
        <v>1672</v>
      </c>
      <c r="H2077" s="27">
        <v>0</v>
      </c>
      <c r="I2077" s="22">
        <v>0</v>
      </c>
    </row>
    <row r="2078" spans="1:10" hidden="1">
      <c r="A2078" s="3" t="s">
        <v>390</v>
      </c>
      <c r="B2078" s="3" t="s">
        <v>436</v>
      </c>
      <c r="C2078" s="48" t="s">
        <v>180</v>
      </c>
      <c r="D2078" s="48" t="s">
        <v>149</v>
      </c>
      <c r="E2078" s="2" t="s">
        <v>20</v>
      </c>
      <c r="F2078">
        <v>123</v>
      </c>
      <c r="G2078" s="25">
        <v>10000</v>
      </c>
      <c r="H2078" s="27">
        <v>12150</v>
      </c>
      <c r="I2078" s="22">
        <v>12150</v>
      </c>
    </row>
    <row r="2079" spans="1:10" s="22" customFormat="1" hidden="1">
      <c r="A2079" s="21" t="s">
        <v>390</v>
      </c>
      <c r="B2079" s="21" t="s">
        <v>436</v>
      </c>
      <c r="C2079" s="103" t="s">
        <v>180</v>
      </c>
      <c r="D2079" s="103" t="s">
        <v>149</v>
      </c>
      <c r="E2079" s="24" t="s">
        <v>16</v>
      </c>
      <c r="F2079" s="22">
        <v>221</v>
      </c>
      <c r="G2079" s="26">
        <v>229000</v>
      </c>
      <c r="H2079" s="54">
        <v>224000</v>
      </c>
      <c r="I2079" s="22">
        <v>219000</v>
      </c>
      <c r="J2079" s="52">
        <f>SUM(I2076:I2079)</f>
        <v>531150</v>
      </c>
    </row>
    <row r="2080" spans="1:10" hidden="1">
      <c r="A2080" s="3" t="s">
        <v>390</v>
      </c>
      <c r="B2080" s="3" t="s">
        <v>437</v>
      </c>
      <c r="C2080" s="48" t="s">
        <v>180</v>
      </c>
      <c r="D2080" s="48" t="s">
        <v>149</v>
      </c>
      <c r="E2080" s="2" t="s">
        <v>25</v>
      </c>
      <c r="F2080">
        <v>77</v>
      </c>
      <c r="G2080" s="25">
        <v>1500</v>
      </c>
      <c r="H2080" s="27">
        <v>1500</v>
      </c>
      <c r="I2080" s="22">
        <v>1500</v>
      </c>
    </row>
    <row r="2081" spans="1:10" hidden="1">
      <c r="A2081" s="3" t="s">
        <v>390</v>
      </c>
      <c r="B2081" s="3" t="s">
        <v>437</v>
      </c>
      <c r="C2081" s="48" t="s">
        <v>180</v>
      </c>
      <c r="D2081" s="48" t="s">
        <v>149</v>
      </c>
      <c r="E2081" s="2" t="s">
        <v>23</v>
      </c>
      <c r="F2081">
        <v>147</v>
      </c>
      <c r="G2081" s="25">
        <v>1200</v>
      </c>
      <c r="H2081" s="27">
        <v>1200</v>
      </c>
      <c r="I2081" s="22">
        <v>1200</v>
      </c>
    </row>
    <row r="2082" spans="1:10" s="22" customFormat="1" hidden="1">
      <c r="A2082" s="21" t="s">
        <v>390</v>
      </c>
      <c r="B2082" s="21" t="s">
        <v>437</v>
      </c>
      <c r="C2082" s="103" t="s">
        <v>180</v>
      </c>
      <c r="D2082" s="103" t="s">
        <v>149</v>
      </c>
      <c r="E2082" s="24" t="s">
        <v>37</v>
      </c>
      <c r="F2082" s="22">
        <v>128</v>
      </c>
      <c r="G2082" s="26">
        <v>500</v>
      </c>
      <c r="H2082" s="54">
        <v>500</v>
      </c>
      <c r="I2082" s="22">
        <v>500</v>
      </c>
      <c r="J2082" s="52">
        <f>SUM(I2080:I2082)</f>
        <v>3200</v>
      </c>
    </row>
    <row r="2083" spans="1:10" hidden="1">
      <c r="A2083" s="3" t="s">
        <v>390</v>
      </c>
      <c r="B2083" s="3" t="s">
        <v>438</v>
      </c>
      <c r="C2083" s="48" t="s">
        <v>141</v>
      </c>
      <c r="D2083" s="48" t="s">
        <v>142</v>
      </c>
      <c r="E2083" s="2" t="s">
        <v>15</v>
      </c>
      <c r="F2083">
        <v>54</v>
      </c>
      <c r="G2083" s="25">
        <v>75876</v>
      </c>
      <c r="H2083" s="27">
        <v>77902</v>
      </c>
      <c r="I2083" s="22">
        <v>80239</v>
      </c>
    </row>
    <row r="2084" spans="1:10" hidden="1">
      <c r="A2084" s="3" t="s">
        <v>390</v>
      </c>
      <c r="B2084" s="3" t="s">
        <v>438</v>
      </c>
      <c r="C2084" s="48" t="s">
        <v>141</v>
      </c>
      <c r="D2084" s="48" t="s">
        <v>142</v>
      </c>
      <c r="E2084" s="2" t="s">
        <v>35</v>
      </c>
      <c r="F2084">
        <v>107</v>
      </c>
      <c r="G2084" s="25">
        <v>5026</v>
      </c>
      <c r="H2084" s="27">
        <v>5161</v>
      </c>
      <c r="I2084" s="22">
        <v>5290</v>
      </c>
    </row>
    <row r="2085" spans="1:10" hidden="1">
      <c r="A2085" s="3" t="s">
        <v>390</v>
      </c>
      <c r="B2085" s="3" t="s">
        <v>438</v>
      </c>
      <c r="C2085" s="48" t="s">
        <v>141</v>
      </c>
      <c r="D2085" s="48" t="s">
        <v>142</v>
      </c>
      <c r="E2085" s="2" t="s">
        <v>29</v>
      </c>
      <c r="F2085">
        <v>34</v>
      </c>
      <c r="G2085" s="25">
        <v>5002</v>
      </c>
      <c r="H2085" s="27">
        <v>5136</v>
      </c>
      <c r="I2085" s="22">
        <v>5264</v>
      </c>
    </row>
    <row r="2086" spans="1:10" hidden="1">
      <c r="A2086" s="3" t="s">
        <v>390</v>
      </c>
      <c r="B2086" s="3" t="s">
        <v>438</v>
      </c>
      <c r="C2086" s="48" t="s">
        <v>141</v>
      </c>
      <c r="D2086" s="48" t="s">
        <v>142</v>
      </c>
      <c r="E2086" s="2" t="s">
        <v>55</v>
      </c>
      <c r="F2086">
        <v>55</v>
      </c>
      <c r="G2086">
        <v>120000</v>
      </c>
      <c r="H2086" s="27">
        <v>120000</v>
      </c>
      <c r="I2086" s="22">
        <v>120000</v>
      </c>
    </row>
    <row r="2087" spans="1:10" hidden="1">
      <c r="A2087" s="3" t="s">
        <v>390</v>
      </c>
      <c r="B2087" s="3" t="s">
        <v>438</v>
      </c>
      <c r="C2087" s="48" t="s">
        <v>141</v>
      </c>
      <c r="D2087" s="48" t="s">
        <v>142</v>
      </c>
      <c r="E2087" s="2" t="s">
        <v>16</v>
      </c>
      <c r="F2087">
        <v>221</v>
      </c>
      <c r="G2087" s="25">
        <v>75000</v>
      </c>
      <c r="H2087" s="27">
        <v>76125</v>
      </c>
      <c r="I2087" s="22">
        <v>77267</v>
      </c>
    </row>
    <row r="2088" spans="1:10" hidden="1">
      <c r="A2088" s="3" t="s">
        <v>390</v>
      </c>
      <c r="B2088" s="3" t="s">
        <v>438</v>
      </c>
      <c r="C2088" s="48" t="s">
        <v>141</v>
      </c>
      <c r="D2088" s="48" t="s">
        <v>142</v>
      </c>
      <c r="E2088" s="2" t="s">
        <v>23</v>
      </c>
      <c r="F2088">
        <v>147</v>
      </c>
      <c r="G2088" s="25">
        <v>20000</v>
      </c>
      <c r="H2088" s="27">
        <v>20000</v>
      </c>
      <c r="I2088" s="22">
        <v>20000</v>
      </c>
    </row>
    <row r="2089" spans="1:10" hidden="1">
      <c r="A2089" s="3" t="s">
        <v>390</v>
      </c>
      <c r="B2089" s="3" t="s">
        <v>438</v>
      </c>
      <c r="C2089" s="48" t="s">
        <v>141</v>
      </c>
      <c r="D2089" s="48" t="s">
        <v>142</v>
      </c>
      <c r="E2089" s="2" t="s">
        <v>31</v>
      </c>
      <c r="F2089">
        <v>38</v>
      </c>
      <c r="G2089" s="25">
        <v>6703</v>
      </c>
      <c r="H2089" s="27">
        <v>6882</v>
      </c>
      <c r="I2089" s="22">
        <v>7054</v>
      </c>
    </row>
    <row r="2090" spans="1:10" hidden="1">
      <c r="A2090" s="3" t="s">
        <v>390</v>
      </c>
      <c r="B2090" s="3" t="s">
        <v>438</v>
      </c>
      <c r="C2090" s="48" t="s">
        <v>141</v>
      </c>
      <c r="D2090" s="48" t="s">
        <v>142</v>
      </c>
      <c r="E2090" s="2" t="s">
        <v>24</v>
      </c>
      <c r="F2090">
        <v>60</v>
      </c>
      <c r="G2090" s="25">
        <v>20000</v>
      </c>
      <c r="H2090" s="27">
        <v>20534</v>
      </c>
      <c r="I2090" s="22">
        <v>21047</v>
      </c>
    </row>
    <row r="2091" spans="1:10" s="22" customFormat="1" hidden="1">
      <c r="A2091" s="21" t="s">
        <v>390</v>
      </c>
      <c r="B2091" s="21" t="s">
        <v>438</v>
      </c>
      <c r="C2091" s="103" t="s">
        <v>141</v>
      </c>
      <c r="D2091" s="103" t="s">
        <v>142</v>
      </c>
      <c r="E2091" s="24" t="s">
        <v>27</v>
      </c>
      <c r="F2091" s="22">
        <v>69</v>
      </c>
      <c r="G2091" s="26">
        <v>5000</v>
      </c>
      <c r="H2091" s="54">
        <v>5000</v>
      </c>
      <c r="I2091" s="22">
        <v>5000</v>
      </c>
      <c r="J2091" s="52">
        <f>SUM(I2083:I2091)</f>
        <v>341161</v>
      </c>
    </row>
    <row r="2092" spans="1:10" hidden="1">
      <c r="A2092" s="3" t="s">
        <v>390</v>
      </c>
      <c r="B2092" s="3" t="s">
        <v>439</v>
      </c>
      <c r="C2092" s="48" t="s">
        <v>144</v>
      </c>
      <c r="D2092" s="48" t="s">
        <v>145</v>
      </c>
      <c r="E2092" s="2" t="s">
        <v>20</v>
      </c>
      <c r="F2092">
        <v>123</v>
      </c>
      <c r="G2092" s="25">
        <v>140000</v>
      </c>
      <c r="H2092" s="27">
        <v>140000</v>
      </c>
      <c r="I2092" s="22">
        <v>140000</v>
      </c>
    </row>
    <row r="2093" spans="1:10" hidden="1">
      <c r="A2093" s="3" t="s">
        <v>390</v>
      </c>
      <c r="B2093" s="3" t="s">
        <v>439</v>
      </c>
      <c r="C2093" s="48" t="s">
        <v>144</v>
      </c>
      <c r="D2093" s="48" t="s">
        <v>145</v>
      </c>
      <c r="E2093" s="2" t="s">
        <v>16</v>
      </c>
      <c r="F2093">
        <v>221</v>
      </c>
      <c r="G2093" s="25">
        <v>800000</v>
      </c>
      <c r="H2093" s="27">
        <v>800000</v>
      </c>
      <c r="I2093" s="22">
        <v>800000</v>
      </c>
    </row>
    <row r="2094" spans="1:10" hidden="1">
      <c r="A2094" s="3" t="s">
        <v>390</v>
      </c>
      <c r="B2094" s="3" t="s">
        <v>439</v>
      </c>
      <c r="C2094" s="48" t="s">
        <v>144</v>
      </c>
      <c r="D2094" s="48" t="s">
        <v>145</v>
      </c>
      <c r="E2094" s="2" t="s">
        <v>17</v>
      </c>
      <c r="F2094">
        <v>52</v>
      </c>
      <c r="G2094" s="25">
        <v>1000</v>
      </c>
      <c r="H2094" s="27">
        <v>1000</v>
      </c>
      <c r="I2094" s="22">
        <v>1000</v>
      </c>
    </row>
    <row r="2095" spans="1:10" hidden="1">
      <c r="A2095" s="3" t="s">
        <v>390</v>
      </c>
      <c r="B2095" s="3" t="s">
        <v>439</v>
      </c>
      <c r="C2095" s="48" t="s">
        <v>144</v>
      </c>
      <c r="D2095" s="48" t="s">
        <v>145</v>
      </c>
      <c r="E2095" s="2" t="s">
        <v>23</v>
      </c>
      <c r="F2095">
        <v>147</v>
      </c>
      <c r="G2095" s="25">
        <v>168000</v>
      </c>
      <c r="H2095" s="27">
        <v>168000</v>
      </c>
      <c r="I2095" s="22">
        <v>168000</v>
      </c>
    </row>
    <row r="2096" spans="1:10" hidden="1">
      <c r="A2096" s="3" t="s">
        <v>390</v>
      </c>
      <c r="B2096" s="3" t="s">
        <v>439</v>
      </c>
      <c r="C2096" s="48" t="s">
        <v>144</v>
      </c>
      <c r="D2096" s="48" t="s">
        <v>145</v>
      </c>
      <c r="E2096" s="2" t="s">
        <v>36</v>
      </c>
      <c r="F2096">
        <v>66</v>
      </c>
      <c r="G2096" s="25">
        <v>14000</v>
      </c>
      <c r="H2096" s="27">
        <v>14000</v>
      </c>
      <c r="I2096" s="22">
        <v>14000</v>
      </c>
    </row>
    <row r="2097" spans="1:10" s="22" customFormat="1" hidden="1">
      <c r="A2097" s="21" t="s">
        <v>390</v>
      </c>
      <c r="B2097" s="21" t="s">
        <v>439</v>
      </c>
      <c r="C2097" s="103" t="s">
        <v>144</v>
      </c>
      <c r="D2097" s="103" t="s">
        <v>145</v>
      </c>
      <c r="E2097" s="24" t="s">
        <v>50</v>
      </c>
      <c r="F2097" s="22">
        <v>7</v>
      </c>
      <c r="G2097" s="26">
        <v>10000</v>
      </c>
      <c r="H2097" s="54">
        <v>10000</v>
      </c>
      <c r="I2097" s="22">
        <v>10000</v>
      </c>
      <c r="J2097" s="52">
        <f>SUM(I2092:I2097)</f>
        <v>1133000</v>
      </c>
    </row>
    <row r="2098" spans="1:10" hidden="1">
      <c r="A2098" s="3" t="s">
        <v>390</v>
      </c>
      <c r="B2098" s="3" t="s">
        <v>440</v>
      </c>
      <c r="C2098" s="48" t="s">
        <v>180</v>
      </c>
      <c r="D2098" s="48" t="s">
        <v>149</v>
      </c>
      <c r="E2098" s="2" t="s">
        <v>25</v>
      </c>
      <c r="F2098">
        <v>77</v>
      </c>
      <c r="G2098" s="25">
        <v>3500</v>
      </c>
      <c r="H2098" s="27">
        <v>3500</v>
      </c>
      <c r="I2098" s="22">
        <v>3500</v>
      </c>
    </row>
    <row r="2099" spans="1:10" hidden="1">
      <c r="A2099" s="3" t="s">
        <v>390</v>
      </c>
      <c r="B2099" s="3" t="s">
        <v>440</v>
      </c>
      <c r="C2099" s="48" t="s">
        <v>180</v>
      </c>
      <c r="D2099" s="48" t="s">
        <v>149</v>
      </c>
      <c r="E2099" s="2" t="s">
        <v>18</v>
      </c>
      <c r="F2099">
        <v>122</v>
      </c>
      <c r="G2099" s="25">
        <v>23000</v>
      </c>
      <c r="H2099" s="27">
        <v>23000</v>
      </c>
      <c r="I2099" s="22">
        <v>23000</v>
      </c>
    </row>
    <row r="2100" spans="1:10" hidden="1">
      <c r="A2100" s="3" t="s">
        <v>390</v>
      </c>
      <c r="B2100" s="3" t="s">
        <v>440</v>
      </c>
      <c r="C2100" s="48" t="s">
        <v>180</v>
      </c>
      <c r="D2100" s="48" t="s">
        <v>149</v>
      </c>
      <c r="E2100" s="2" t="s">
        <v>15</v>
      </c>
      <c r="F2100">
        <v>54</v>
      </c>
      <c r="G2100" s="25">
        <v>98000</v>
      </c>
      <c r="H2100" s="27">
        <v>99000</v>
      </c>
      <c r="I2100" s="22">
        <v>100000</v>
      </c>
    </row>
    <row r="2101" spans="1:10" hidden="1">
      <c r="A2101" s="3" t="s">
        <v>390</v>
      </c>
      <c r="B2101" s="3" t="s">
        <v>440</v>
      </c>
      <c r="C2101" s="48" t="s">
        <v>180</v>
      </c>
      <c r="D2101" s="48" t="s">
        <v>149</v>
      </c>
      <c r="E2101" s="2" t="s">
        <v>38</v>
      </c>
      <c r="F2101">
        <v>106</v>
      </c>
      <c r="G2101" s="25">
        <v>1520</v>
      </c>
      <c r="H2101" s="27">
        <v>1520</v>
      </c>
      <c r="I2101" s="22">
        <v>1520</v>
      </c>
    </row>
    <row r="2102" spans="1:10" hidden="1">
      <c r="A2102" s="3" t="s">
        <v>390</v>
      </c>
      <c r="B2102" s="3" t="s">
        <v>440</v>
      </c>
      <c r="C2102" s="48" t="s">
        <v>180</v>
      </c>
      <c r="D2102" s="48" t="s">
        <v>149</v>
      </c>
      <c r="E2102" s="2" t="s">
        <v>23</v>
      </c>
      <c r="F2102">
        <v>147</v>
      </c>
      <c r="G2102" s="25">
        <v>3000</v>
      </c>
      <c r="H2102" s="27">
        <v>3000</v>
      </c>
      <c r="I2102" s="22">
        <v>3000</v>
      </c>
    </row>
    <row r="2103" spans="1:10" s="22" customFormat="1" hidden="1">
      <c r="A2103" s="21" t="s">
        <v>390</v>
      </c>
      <c r="B2103" s="21" t="s">
        <v>440</v>
      </c>
      <c r="C2103" s="103" t="s">
        <v>180</v>
      </c>
      <c r="D2103" s="103" t="s">
        <v>149</v>
      </c>
      <c r="E2103" s="24" t="s">
        <v>37</v>
      </c>
      <c r="F2103" s="22">
        <v>128</v>
      </c>
      <c r="G2103" s="26">
        <v>550</v>
      </c>
      <c r="H2103" s="54">
        <v>550</v>
      </c>
      <c r="I2103" s="22">
        <v>550</v>
      </c>
      <c r="J2103" s="52">
        <f>SUM(I2098:I2103)</f>
        <v>131570</v>
      </c>
    </row>
    <row r="2104" spans="1:10" hidden="1">
      <c r="A2104" s="3" t="s">
        <v>390</v>
      </c>
      <c r="B2104" s="3" t="s">
        <v>441</v>
      </c>
      <c r="C2104" s="48" t="s">
        <v>180</v>
      </c>
      <c r="D2104" s="48" t="s">
        <v>149</v>
      </c>
      <c r="E2104" s="2" t="s">
        <v>25</v>
      </c>
      <c r="F2104">
        <v>77</v>
      </c>
      <c r="G2104" s="25">
        <v>1350</v>
      </c>
      <c r="H2104" s="27">
        <v>1350</v>
      </c>
      <c r="I2104" s="22">
        <v>1350</v>
      </c>
    </row>
    <row r="2105" spans="1:10" hidden="1">
      <c r="A2105" s="3" t="s">
        <v>390</v>
      </c>
      <c r="B2105" s="3" t="s">
        <v>441</v>
      </c>
      <c r="C2105" s="48" t="s">
        <v>180</v>
      </c>
      <c r="D2105" s="48" t="s">
        <v>149</v>
      </c>
      <c r="E2105" s="2" t="s">
        <v>18</v>
      </c>
      <c r="F2105">
        <v>122</v>
      </c>
      <c r="G2105" s="25"/>
    </row>
    <row r="2106" spans="1:10" hidden="1">
      <c r="A2106" s="3" t="s">
        <v>390</v>
      </c>
      <c r="B2106" s="3" t="s">
        <v>441</v>
      </c>
      <c r="C2106" s="48" t="s">
        <v>180</v>
      </c>
      <c r="D2106" s="48" t="s">
        <v>149</v>
      </c>
      <c r="E2106" s="2" t="s">
        <v>20</v>
      </c>
      <c r="F2106">
        <v>123</v>
      </c>
      <c r="G2106" s="25">
        <v>8500</v>
      </c>
      <c r="H2106" s="27">
        <v>8500</v>
      </c>
      <c r="I2106" s="22">
        <v>8500</v>
      </c>
    </row>
    <row r="2107" spans="1:10" s="22" customFormat="1" hidden="1">
      <c r="A2107" s="21" t="s">
        <v>390</v>
      </c>
      <c r="B2107" s="21" t="s">
        <v>441</v>
      </c>
      <c r="C2107" s="103" t="s">
        <v>180</v>
      </c>
      <c r="D2107" s="103" t="s">
        <v>149</v>
      </c>
      <c r="E2107" s="24" t="s">
        <v>16</v>
      </c>
      <c r="F2107" s="22">
        <v>221</v>
      </c>
      <c r="G2107" s="26">
        <v>25000</v>
      </c>
      <c r="H2107" s="54">
        <v>25000</v>
      </c>
      <c r="I2107" s="22">
        <v>25000</v>
      </c>
      <c r="J2107" s="52">
        <f>SUM(I2104:I2107)</f>
        <v>34850</v>
      </c>
    </row>
    <row r="2108" spans="1:10" hidden="1">
      <c r="A2108" s="3" t="s">
        <v>390</v>
      </c>
      <c r="B2108" s="3" t="s">
        <v>442</v>
      </c>
      <c r="C2108" s="48" t="s">
        <v>180</v>
      </c>
      <c r="D2108" s="48" t="s">
        <v>142</v>
      </c>
      <c r="E2108" s="2" t="s">
        <v>18</v>
      </c>
      <c r="F2108">
        <v>122</v>
      </c>
      <c r="G2108" s="25">
        <v>52000</v>
      </c>
      <c r="H2108" s="27">
        <v>52000</v>
      </c>
      <c r="I2108" s="22">
        <v>52000</v>
      </c>
    </row>
    <row r="2109" spans="1:10" hidden="1">
      <c r="A2109" s="3" t="s">
        <v>390</v>
      </c>
      <c r="B2109" s="3" t="s">
        <v>442</v>
      </c>
      <c r="C2109" s="48" t="s">
        <v>180</v>
      </c>
      <c r="D2109" s="48" t="s">
        <v>142</v>
      </c>
      <c r="E2109" s="2" t="s">
        <v>38</v>
      </c>
      <c r="F2109">
        <v>106</v>
      </c>
      <c r="G2109" s="25">
        <v>100</v>
      </c>
      <c r="H2109" s="27">
        <v>100</v>
      </c>
      <c r="I2109" s="22">
        <v>100</v>
      </c>
    </row>
    <row r="2110" spans="1:10" hidden="1">
      <c r="A2110" s="3" t="s">
        <v>390</v>
      </c>
      <c r="B2110" s="3" t="s">
        <v>442</v>
      </c>
      <c r="C2110" s="48" t="s">
        <v>180</v>
      </c>
      <c r="D2110" s="48" t="s">
        <v>142</v>
      </c>
      <c r="E2110" s="2" t="s">
        <v>16</v>
      </c>
      <c r="F2110">
        <v>221</v>
      </c>
      <c r="G2110" s="25">
        <v>125000</v>
      </c>
      <c r="H2110" s="27">
        <v>125000</v>
      </c>
      <c r="I2110" s="22">
        <v>125000</v>
      </c>
    </row>
    <row r="2111" spans="1:10" hidden="1">
      <c r="A2111" s="3" t="s">
        <v>390</v>
      </c>
      <c r="B2111" s="3" t="s">
        <v>442</v>
      </c>
      <c r="C2111" s="48" t="s">
        <v>180</v>
      </c>
      <c r="D2111" s="48" t="s">
        <v>142</v>
      </c>
      <c r="E2111" s="2" t="s">
        <v>23</v>
      </c>
      <c r="F2111">
        <v>147</v>
      </c>
      <c r="G2111" s="25">
        <v>4000</v>
      </c>
      <c r="H2111" s="27">
        <v>4000</v>
      </c>
      <c r="I2111" s="22">
        <v>4000</v>
      </c>
    </row>
    <row r="2112" spans="1:10" hidden="1">
      <c r="A2112" s="3" t="s">
        <v>390</v>
      </c>
      <c r="B2112" s="3" t="s">
        <v>442</v>
      </c>
      <c r="C2112" s="48" t="s">
        <v>180</v>
      </c>
      <c r="D2112" s="48" t="s">
        <v>142</v>
      </c>
      <c r="E2112" s="2" t="s">
        <v>37</v>
      </c>
      <c r="F2112">
        <v>128</v>
      </c>
      <c r="G2112" s="25">
        <v>2000</v>
      </c>
      <c r="H2112" s="27">
        <v>2000</v>
      </c>
      <c r="I2112" s="22">
        <v>2000</v>
      </c>
    </row>
    <row r="2113" spans="1:10" hidden="1">
      <c r="A2113" s="3" t="s">
        <v>390</v>
      </c>
      <c r="B2113" s="3" t="s">
        <v>442</v>
      </c>
      <c r="C2113" s="48" t="s">
        <v>180</v>
      </c>
      <c r="D2113" s="48" t="s">
        <v>142</v>
      </c>
      <c r="E2113" s="2" t="s">
        <v>36</v>
      </c>
      <c r="F2113">
        <v>66</v>
      </c>
      <c r="G2113" s="25">
        <v>2500</v>
      </c>
      <c r="H2113" s="27">
        <v>2500</v>
      </c>
      <c r="I2113" s="22">
        <v>2500</v>
      </c>
    </row>
    <row r="2114" spans="1:10" s="22" customFormat="1" hidden="1">
      <c r="A2114" s="21" t="s">
        <v>390</v>
      </c>
      <c r="B2114" s="21" t="s">
        <v>442</v>
      </c>
      <c r="C2114" s="103" t="s">
        <v>180</v>
      </c>
      <c r="D2114" s="103" t="s">
        <v>142</v>
      </c>
      <c r="E2114" s="24" t="s">
        <v>27</v>
      </c>
      <c r="F2114" s="22">
        <v>69</v>
      </c>
      <c r="G2114" s="26">
        <v>3000</v>
      </c>
      <c r="H2114" s="54">
        <v>3000</v>
      </c>
      <c r="I2114" s="22">
        <v>3000</v>
      </c>
      <c r="J2114" s="52">
        <f>SUM(I2108:I2114)</f>
        <v>188600</v>
      </c>
    </row>
    <row r="2115" spans="1:10" hidden="1">
      <c r="A2115" s="3" t="s">
        <v>390</v>
      </c>
      <c r="B2115" s="3" t="s">
        <v>443</v>
      </c>
      <c r="C2115" s="48" t="s">
        <v>141</v>
      </c>
      <c r="D2115" s="48" t="s">
        <v>151</v>
      </c>
      <c r="E2115" s="2" t="s">
        <v>15</v>
      </c>
      <c r="F2115">
        <v>54</v>
      </c>
      <c r="G2115" s="25">
        <v>500000</v>
      </c>
      <c r="H2115" s="27">
        <v>500000</v>
      </c>
      <c r="I2115" s="22">
        <v>500000</v>
      </c>
    </row>
    <row r="2116" spans="1:10" hidden="1">
      <c r="A2116" s="3" t="s">
        <v>390</v>
      </c>
      <c r="B2116" s="3" t="s">
        <v>443</v>
      </c>
      <c r="C2116" s="48" t="s">
        <v>141</v>
      </c>
      <c r="D2116" s="48" t="s">
        <v>151</v>
      </c>
      <c r="E2116" s="2" t="s">
        <v>21</v>
      </c>
      <c r="F2116">
        <v>32</v>
      </c>
      <c r="G2116" s="25">
        <v>22568</v>
      </c>
      <c r="H2116" s="27">
        <v>23471</v>
      </c>
      <c r="I2116" s="22">
        <v>24058</v>
      </c>
    </row>
    <row r="2117" spans="1:10" hidden="1">
      <c r="A2117" s="3" t="s">
        <v>390</v>
      </c>
      <c r="B2117" s="3" t="s">
        <v>443</v>
      </c>
      <c r="C2117" s="48" t="s">
        <v>141</v>
      </c>
      <c r="D2117" s="48" t="s">
        <v>151</v>
      </c>
      <c r="E2117" s="2" t="s">
        <v>14</v>
      </c>
      <c r="F2117">
        <v>53</v>
      </c>
      <c r="G2117" s="25">
        <v>0</v>
      </c>
      <c r="H2117" s="27">
        <v>0</v>
      </c>
      <c r="I2117" s="22">
        <v>0</v>
      </c>
    </row>
    <row r="2118" spans="1:10" hidden="1">
      <c r="A2118" s="3" t="s">
        <v>390</v>
      </c>
      <c r="B2118" s="3" t="s">
        <v>443</v>
      </c>
      <c r="C2118" s="48" t="s">
        <v>141</v>
      </c>
      <c r="D2118" s="48" t="s">
        <v>151</v>
      </c>
      <c r="E2118" s="2" t="s">
        <v>35</v>
      </c>
      <c r="F2118">
        <v>107</v>
      </c>
      <c r="G2118" s="25">
        <v>3255</v>
      </c>
      <c r="H2118" s="27">
        <v>3385</v>
      </c>
      <c r="I2118" s="22">
        <v>3470</v>
      </c>
    </row>
    <row r="2119" spans="1:10" hidden="1">
      <c r="A2119" s="3" t="s">
        <v>390</v>
      </c>
      <c r="B2119" s="3" t="s">
        <v>443</v>
      </c>
      <c r="C2119" s="48" t="s">
        <v>141</v>
      </c>
      <c r="D2119" s="48" t="s">
        <v>151</v>
      </c>
      <c r="E2119" s="2" t="s">
        <v>29</v>
      </c>
      <c r="F2119">
        <v>34</v>
      </c>
      <c r="G2119" s="25">
        <v>4883</v>
      </c>
      <c r="H2119" s="27">
        <v>5078</v>
      </c>
      <c r="I2119" s="22">
        <v>5205</v>
      </c>
    </row>
    <row r="2120" spans="1:10" hidden="1">
      <c r="A2120" s="3" t="s">
        <v>390</v>
      </c>
      <c r="B2120" s="3" t="s">
        <v>443</v>
      </c>
      <c r="C2120" s="48" t="s">
        <v>141</v>
      </c>
      <c r="D2120" s="48" t="s">
        <v>151</v>
      </c>
      <c r="E2120" s="2" t="s">
        <v>43</v>
      </c>
      <c r="F2120">
        <v>24</v>
      </c>
      <c r="G2120" s="25">
        <v>0</v>
      </c>
      <c r="H2120" s="27">
        <v>0</v>
      </c>
      <c r="I2120" s="22">
        <v>0</v>
      </c>
    </row>
    <row r="2121" spans="1:10" hidden="1">
      <c r="A2121" s="3" t="s">
        <v>390</v>
      </c>
      <c r="B2121" s="3" t="s">
        <v>443</v>
      </c>
      <c r="C2121" s="48" t="s">
        <v>141</v>
      </c>
      <c r="D2121" s="48" t="s">
        <v>151</v>
      </c>
      <c r="E2121" s="2" t="s">
        <v>55</v>
      </c>
      <c r="F2121">
        <v>55</v>
      </c>
      <c r="G2121">
        <v>8000</v>
      </c>
      <c r="H2121" s="27">
        <v>8000</v>
      </c>
      <c r="I2121" s="22">
        <v>8000</v>
      </c>
    </row>
    <row r="2122" spans="1:10" hidden="1">
      <c r="A2122" s="3" t="s">
        <v>390</v>
      </c>
      <c r="B2122" s="3" t="s">
        <v>443</v>
      </c>
      <c r="C2122" s="48" t="s">
        <v>141</v>
      </c>
      <c r="D2122" s="48" t="s">
        <v>151</v>
      </c>
      <c r="E2122" s="2" t="s">
        <v>20</v>
      </c>
      <c r="F2122">
        <v>123</v>
      </c>
      <c r="G2122" s="25">
        <v>21700</v>
      </c>
      <c r="H2122" s="27">
        <v>22568</v>
      </c>
      <c r="I2122" s="22">
        <v>23132</v>
      </c>
    </row>
    <row r="2123" spans="1:10" hidden="1">
      <c r="A2123" s="3" t="s">
        <v>390</v>
      </c>
      <c r="B2123" s="3" t="s">
        <v>443</v>
      </c>
      <c r="C2123" s="48" t="s">
        <v>141</v>
      </c>
      <c r="D2123" s="48" t="s">
        <v>151</v>
      </c>
      <c r="E2123" s="2" t="s">
        <v>16</v>
      </c>
      <c r="F2123">
        <v>221</v>
      </c>
      <c r="G2123" s="25">
        <v>110000</v>
      </c>
      <c r="H2123" s="27">
        <v>110000</v>
      </c>
      <c r="I2123" s="22">
        <v>110000</v>
      </c>
    </row>
    <row r="2124" spans="1:10" hidden="1">
      <c r="A2124" s="3" t="s">
        <v>390</v>
      </c>
      <c r="B2124" s="3" t="s">
        <v>443</v>
      </c>
      <c r="C2124" s="48" t="s">
        <v>141</v>
      </c>
      <c r="D2124" s="48" t="s">
        <v>151</v>
      </c>
      <c r="E2124" s="2" t="s">
        <v>17</v>
      </c>
      <c r="F2124">
        <v>52</v>
      </c>
      <c r="G2124" s="25">
        <v>30380</v>
      </c>
      <c r="H2124" s="27">
        <v>31595</v>
      </c>
      <c r="I2124" s="22">
        <v>32385</v>
      </c>
    </row>
    <row r="2125" spans="1:10" hidden="1">
      <c r="A2125" s="3" t="s">
        <v>390</v>
      </c>
      <c r="B2125" s="3" t="s">
        <v>443</v>
      </c>
      <c r="C2125" s="48" t="s">
        <v>141</v>
      </c>
      <c r="D2125" s="48" t="s">
        <v>151</v>
      </c>
      <c r="E2125" s="2" t="s">
        <v>23</v>
      </c>
      <c r="F2125">
        <v>147</v>
      </c>
      <c r="G2125" s="25">
        <v>40688</v>
      </c>
      <c r="H2125" s="27">
        <v>42316</v>
      </c>
      <c r="I2125" s="22">
        <v>43374</v>
      </c>
    </row>
    <row r="2126" spans="1:10" hidden="1">
      <c r="A2126" s="3" t="s">
        <v>390</v>
      </c>
      <c r="B2126" s="3" t="s">
        <v>443</v>
      </c>
      <c r="C2126" s="48" t="s">
        <v>141</v>
      </c>
      <c r="D2126" s="48" t="s">
        <v>151</v>
      </c>
      <c r="E2126" s="2" t="s">
        <v>37</v>
      </c>
      <c r="F2126">
        <v>128</v>
      </c>
      <c r="G2126" s="25">
        <v>3798</v>
      </c>
      <c r="H2126" s="27">
        <v>3950</v>
      </c>
      <c r="I2126" s="22">
        <v>4049</v>
      </c>
    </row>
    <row r="2127" spans="1:10" hidden="1">
      <c r="A2127" s="3" t="s">
        <v>390</v>
      </c>
      <c r="B2127" s="3" t="s">
        <v>443</v>
      </c>
      <c r="C2127" s="48" t="s">
        <v>141</v>
      </c>
      <c r="D2127" s="48" t="s">
        <v>151</v>
      </c>
      <c r="E2127" s="2" t="s">
        <v>24</v>
      </c>
      <c r="F2127">
        <v>60</v>
      </c>
      <c r="G2127" s="25">
        <v>16818</v>
      </c>
      <c r="H2127" s="27">
        <v>17491</v>
      </c>
      <c r="I2127" s="22">
        <v>17928</v>
      </c>
    </row>
    <row r="2128" spans="1:10" s="22" customFormat="1" ht="19.5" hidden="1" customHeight="1">
      <c r="A2128" s="21" t="s">
        <v>390</v>
      </c>
      <c r="B2128" s="21" t="s">
        <v>443</v>
      </c>
      <c r="C2128" s="103" t="s">
        <v>141</v>
      </c>
      <c r="D2128" s="103" t="s">
        <v>151</v>
      </c>
      <c r="E2128" s="24" t="s">
        <v>27</v>
      </c>
      <c r="F2128" s="22">
        <v>69</v>
      </c>
      <c r="G2128" s="26">
        <v>8355</v>
      </c>
      <c r="H2128" s="54">
        <v>8689</v>
      </c>
      <c r="I2128" s="22">
        <v>8906</v>
      </c>
      <c r="J2128" s="52">
        <f>SUM(I2115:I2128)</f>
        <v>780507</v>
      </c>
    </row>
    <row r="2129" spans="1:10" hidden="1">
      <c r="A2129" s="3" t="s">
        <v>390</v>
      </c>
      <c r="B2129" s="3" t="s">
        <v>444</v>
      </c>
      <c r="C2129" s="48" t="s">
        <v>157</v>
      </c>
      <c r="D2129" s="48" t="s">
        <v>151</v>
      </c>
      <c r="E2129" s="2" t="s">
        <v>18</v>
      </c>
      <c r="F2129">
        <v>122</v>
      </c>
      <c r="G2129" s="25">
        <v>75000</v>
      </c>
      <c r="H2129" s="27">
        <v>75000</v>
      </c>
      <c r="I2129" s="22">
        <v>75000</v>
      </c>
    </row>
    <row r="2130" spans="1:10" hidden="1">
      <c r="A2130" s="3" t="s">
        <v>390</v>
      </c>
      <c r="B2130" s="3" t="s">
        <v>444</v>
      </c>
      <c r="C2130" s="48" t="s">
        <v>157</v>
      </c>
      <c r="D2130" s="48" t="s">
        <v>151</v>
      </c>
      <c r="E2130" s="2" t="s">
        <v>35</v>
      </c>
      <c r="F2130">
        <v>107</v>
      </c>
      <c r="G2130" s="25">
        <v>1500</v>
      </c>
      <c r="H2130" s="27">
        <v>1500</v>
      </c>
      <c r="I2130" s="22">
        <v>1500</v>
      </c>
    </row>
    <row r="2131" spans="1:10" hidden="1">
      <c r="A2131" s="3" t="s">
        <v>390</v>
      </c>
      <c r="B2131" s="3" t="s">
        <v>444</v>
      </c>
      <c r="C2131" s="48" t="s">
        <v>157</v>
      </c>
      <c r="D2131" s="48" t="s">
        <v>151</v>
      </c>
      <c r="E2131" s="2" t="s">
        <v>43</v>
      </c>
      <c r="F2131">
        <v>24</v>
      </c>
      <c r="G2131" s="25">
        <v>1250</v>
      </c>
      <c r="H2131" s="27">
        <v>1250</v>
      </c>
      <c r="I2131" s="22">
        <v>1250</v>
      </c>
    </row>
    <row r="2132" spans="1:10" hidden="1">
      <c r="A2132" s="3" t="s">
        <v>390</v>
      </c>
      <c r="B2132" s="3" t="s">
        <v>444</v>
      </c>
      <c r="C2132" s="48" t="s">
        <v>157</v>
      </c>
      <c r="D2132" s="48" t="s">
        <v>151</v>
      </c>
      <c r="E2132" s="2" t="s">
        <v>38</v>
      </c>
      <c r="F2132">
        <v>106</v>
      </c>
      <c r="G2132" s="25">
        <v>1400</v>
      </c>
      <c r="H2132" s="27">
        <v>1400</v>
      </c>
      <c r="I2132" s="22">
        <v>1400</v>
      </c>
    </row>
    <row r="2133" spans="1:10" hidden="1">
      <c r="A2133" s="3" t="s">
        <v>390</v>
      </c>
      <c r="B2133" s="3" t="s">
        <v>444</v>
      </c>
      <c r="C2133" s="48" t="s">
        <v>157</v>
      </c>
      <c r="D2133" s="48" t="s">
        <v>151</v>
      </c>
      <c r="E2133" s="2" t="s">
        <v>16</v>
      </c>
      <c r="F2133">
        <v>221</v>
      </c>
      <c r="G2133" s="25">
        <v>110000</v>
      </c>
      <c r="H2133" s="27">
        <v>110000</v>
      </c>
      <c r="I2133">
        <v>110000</v>
      </c>
    </row>
    <row r="2134" spans="1:10" hidden="1">
      <c r="A2134" s="3" t="s">
        <v>390</v>
      </c>
      <c r="B2134" s="3" t="s">
        <v>444</v>
      </c>
      <c r="C2134" s="48" t="s">
        <v>157</v>
      </c>
      <c r="D2134" s="48" t="s">
        <v>151</v>
      </c>
      <c r="E2134" s="2" t="s">
        <v>23</v>
      </c>
      <c r="F2134">
        <v>147</v>
      </c>
      <c r="G2134" s="25">
        <v>130000</v>
      </c>
      <c r="H2134" s="27">
        <v>130000</v>
      </c>
      <c r="I2134">
        <v>130000</v>
      </c>
      <c r="J2134" s="71" t="s">
        <v>10</v>
      </c>
    </row>
    <row r="2135" spans="1:10" hidden="1">
      <c r="A2135" s="3" t="s">
        <v>390</v>
      </c>
      <c r="B2135" s="3" t="s">
        <v>444</v>
      </c>
      <c r="C2135" s="48" t="s">
        <v>157</v>
      </c>
      <c r="D2135" s="48" t="s">
        <v>151</v>
      </c>
      <c r="E2135" s="2" t="s">
        <v>37</v>
      </c>
      <c r="F2135">
        <v>128</v>
      </c>
      <c r="G2135" s="25">
        <v>12000</v>
      </c>
      <c r="H2135" s="27">
        <v>12000</v>
      </c>
      <c r="I2135" s="22">
        <v>12000</v>
      </c>
    </row>
    <row r="2136" spans="1:10" s="22" customFormat="1" hidden="1">
      <c r="A2136" s="21" t="s">
        <v>390</v>
      </c>
      <c r="B2136" s="21" t="s">
        <v>444</v>
      </c>
      <c r="C2136" s="103" t="s">
        <v>157</v>
      </c>
      <c r="D2136" s="103" t="s">
        <v>151</v>
      </c>
      <c r="E2136" s="24" t="s">
        <v>24</v>
      </c>
      <c r="F2136" s="22">
        <v>60</v>
      </c>
      <c r="G2136" s="26">
        <v>4000</v>
      </c>
      <c r="H2136" s="54">
        <v>4000</v>
      </c>
      <c r="I2136" s="22">
        <v>4000</v>
      </c>
      <c r="J2136" s="52">
        <f>SUM(I2129:I2136)</f>
        <v>335150</v>
      </c>
    </row>
    <row r="2137" spans="1:10" hidden="1">
      <c r="A2137" s="3" t="s">
        <v>390</v>
      </c>
      <c r="B2137" s="3" t="s">
        <v>445</v>
      </c>
      <c r="C2137" s="48" t="s">
        <v>141</v>
      </c>
      <c r="D2137" s="48" t="s">
        <v>142</v>
      </c>
      <c r="E2137" s="2" t="s">
        <v>18</v>
      </c>
      <c r="F2137">
        <v>122</v>
      </c>
      <c r="G2137" s="25">
        <v>20300</v>
      </c>
      <c r="H2137" s="27">
        <v>20605</v>
      </c>
      <c r="I2137" s="22">
        <v>20914</v>
      </c>
    </row>
    <row r="2138" spans="1:10" hidden="1">
      <c r="A2138" s="3" t="s">
        <v>390</v>
      </c>
      <c r="B2138" s="3" t="s">
        <v>445</v>
      </c>
      <c r="C2138" s="48" t="s">
        <v>141</v>
      </c>
      <c r="D2138" s="48" t="s">
        <v>142</v>
      </c>
      <c r="E2138" s="2" t="s">
        <v>55</v>
      </c>
      <c r="F2138">
        <v>55</v>
      </c>
      <c r="G2138">
        <v>16240</v>
      </c>
      <c r="H2138" s="27">
        <v>16484</v>
      </c>
      <c r="I2138" s="22">
        <v>16731</v>
      </c>
    </row>
    <row r="2139" spans="1:10" hidden="1">
      <c r="A2139" s="3" t="s">
        <v>390</v>
      </c>
      <c r="B2139" s="3" t="s">
        <v>445</v>
      </c>
      <c r="C2139" s="48" t="s">
        <v>141</v>
      </c>
      <c r="D2139" s="48" t="s">
        <v>142</v>
      </c>
      <c r="E2139" s="2" t="s">
        <v>16</v>
      </c>
      <c r="F2139">
        <v>221</v>
      </c>
      <c r="G2139" s="25">
        <v>80000</v>
      </c>
      <c r="H2139" s="27">
        <v>80000</v>
      </c>
      <c r="I2139" s="22">
        <v>80000</v>
      </c>
    </row>
    <row r="2140" spans="1:10" hidden="1">
      <c r="A2140" s="3" t="s">
        <v>390</v>
      </c>
      <c r="B2140" s="3" t="s">
        <v>445</v>
      </c>
      <c r="C2140" s="48" t="s">
        <v>141</v>
      </c>
      <c r="D2140" s="48" t="s">
        <v>142</v>
      </c>
      <c r="E2140" s="2" t="s">
        <v>23</v>
      </c>
      <c r="F2140">
        <v>147</v>
      </c>
      <c r="G2140" s="25">
        <v>40600</v>
      </c>
      <c r="H2140" s="27">
        <v>41209</v>
      </c>
      <c r="I2140" s="22">
        <v>41827</v>
      </c>
    </row>
    <row r="2141" spans="1:10" hidden="1">
      <c r="A2141" s="3" t="s">
        <v>390</v>
      </c>
      <c r="B2141" s="3" t="s">
        <v>445</v>
      </c>
      <c r="C2141" s="48" t="s">
        <v>141</v>
      </c>
      <c r="D2141" s="48" t="s">
        <v>142</v>
      </c>
      <c r="E2141" s="2" t="s">
        <v>31</v>
      </c>
      <c r="F2141">
        <v>38</v>
      </c>
      <c r="G2141" s="25">
        <v>46200</v>
      </c>
      <c r="H2141" s="27">
        <v>48741</v>
      </c>
      <c r="I2141" s="22">
        <v>49472</v>
      </c>
    </row>
    <row r="2142" spans="1:10" hidden="1">
      <c r="A2142" s="3" t="s">
        <v>390</v>
      </c>
      <c r="B2142" s="3" t="s">
        <v>445</v>
      </c>
      <c r="C2142" s="48" t="s">
        <v>141</v>
      </c>
      <c r="D2142" s="48" t="s">
        <v>142</v>
      </c>
      <c r="E2142" s="2" t="s">
        <v>24</v>
      </c>
      <c r="F2142">
        <v>60</v>
      </c>
      <c r="G2142" s="25">
        <v>33000</v>
      </c>
      <c r="H2142" s="27">
        <v>34815</v>
      </c>
      <c r="I2142" s="22">
        <v>35337</v>
      </c>
    </row>
    <row r="2143" spans="1:10" s="22" customFormat="1" hidden="1">
      <c r="A2143" s="21" t="s">
        <v>390</v>
      </c>
      <c r="B2143" s="21" t="s">
        <v>445</v>
      </c>
      <c r="C2143" s="103" t="s">
        <v>141</v>
      </c>
      <c r="D2143" s="103" t="s">
        <v>142</v>
      </c>
      <c r="E2143" s="24" t="s">
        <v>27</v>
      </c>
      <c r="F2143" s="22">
        <v>69</v>
      </c>
      <c r="G2143" s="26">
        <v>10150</v>
      </c>
      <c r="H2143" s="54">
        <v>10302</v>
      </c>
      <c r="I2143" s="22">
        <v>10457</v>
      </c>
      <c r="J2143" s="52">
        <f>SUM(I2137:I2143)</f>
        <v>254738</v>
      </c>
    </row>
    <row r="2144" spans="1:10" hidden="1">
      <c r="A2144" s="3" t="s">
        <v>390</v>
      </c>
      <c r="B2144" s="3" t="s">
        <v>446</v>
      </c>
      <c r="C2144" s="48" t="s">
        <v>180</v>
      </c>
      <c r="D2144" s="48" t="s">
        <v>149</v>
      </c>
      <c r="E2144" s="2" t="s">
        <v>18</v>
      </c>
      <c r="F2144">
        <v>122</v>
      </c>
      <c r="G2144" s="25">
        <v>20000</v>
      </c>
      <c r="H2144" s="27">
        <v>20000</v>
      </c>
      <c r="I2144" s="22">
        <v>20000</v>
      </c>
    </row>
    <row r="2145" spans="1:10" hidden="1">
      <c r="A2145" s="3" t="s">
        <v>390</v>
      </c>
      <c r="B2145" s="3" t="s">
        <v>446</v>
      </c>
      <c r="C2145" s="48" t="s">
        <v>180</v>
      </c>
      <c r="D2145" s="48" t="s">
        <v>149</v>
      </c>
      <c r="E2145" s="2" t="s">
        <v>16</v>
      </c>
      <c r="F2145">
        <v>221</v>
      </c>
      <c r="G2145" s="25">
        <v>4750</v>
      </c>
      <c r="H2145" s="27">
        <v>4750</v>
      </c>
      <c r="I2145" s="22">
        <v>4750</v>
      </c>
    </row>
    <row r="2146" spans="1:10" hidden="1">
      <c r="A2146" s="3" t="s">
        <v>390</v>
      </c>
      <c r="B2146" s="3" t="s">
        <v>446</v>
      </c>
      <c r="C2146" s="48" t="s">
        <v>180</v>
      </c>
      <c r="D2146" s="48" t="s">
        <v>149</v>
      </c>
      <c r="E2146" s="2" t="s">
        <v>23</v>
      </c>
      <c r="F2146">
        <v>147</v>
      </c>
      <c r="G2146" s="25">
        <v>0</v>
      </c>
      <c r="H2146" s="27">
        <v>0</v>
      </c>
      <c r="I2146" s="22">
        <v>0</v>
      </c>
    </row>
    <row r="2147" spans="1:10" s="22" customFormat="1" hidden="1">
      <c r="A2147" s="21" t="s">
        <v>390</v>
      </c>
      <c r="B2147" s="21" t="s">
        <v>446</v>
      </c>
      <c r="C2147" s="103" t="s">
        <v>180</v>
      </c>
      <c r="D2147" s="103" t="s">
        <v>149</v>
      </c>
      <c r="E2147" s="24" t="s">
        <v>36</v>
      </c>
      <c r="F2147" s="22">
        <v>66</v>
      </c>
      <c r="G2147" s="26">
        <v>4450</v>
      </c>
      <c r="H2147" s="54">
        <v>4450</v>
      </c>
      <c r="I2147" s="22">
        <v>4450</v>
      </c>
      <c r="J2147" s="52">
        <f>SUM(I2144:I2147)</f>
        <v>29200</v>
      </c>
    </row>
    <row r="2148" spans="1:10" hidden="1">
      <c r="A2148" s="3" t="s">
        <v>390</v>
      </c>
      <c r="B2148" s="3" t="s">
        <v>447</v>
      </c>
      <c r="C2148" s="48" t="s">
        <v>141</v>
      </c>
      <c r="D2148" s="48" t="s">
        <v>151</v>
      </c>
      <c r="E2148" s="2" t="s">
        <v>25</v>
      </c>
      <c r="F2148">
        <v>77</v>
      </c>
      <c r="G2148" s="25">
        <v>10000</v>
      </c>
      <c r="H2148" s="27">
        <v>10000</v>
      </c>
      <c r="I2148" s="22">
        <v>10000</v>
      </c>
    </row>
    <row r="2149" spans="1:10" hidden="1">
      <c r="A2149" s="3" t="s">
        <v>390</v>
      </c>
      <c r="B2149" s="3" t="s">
        <v>447</v>
      </c>
      <c r="C2149" s="48" t="s">
        <v>141</v>
      </c>
      <c r="D2149" s="48" t="s">
        <v>151</v>
      </c>
      <c r="E2149" s="2" t="s">
        <v>38</v>
      </c>
      <c r="F2149">
        <v>106</v>
      </c>
      <c r="G2149" s="25">
        <v>6796.91</v>
      </c>
      <c r="H2149" s="27">
        <v>6898.86</v>
      </c>
      <c r="I2149" s="22">
        <v>7002.35</v>
      </c>
    </row>
    <row r="2150" spans="1:10" hidden="1">
      <c r="A2150" s="3" t="s">
        <v>390</v>
      </c>
      <c r="B2150" s="3" t="s">
        <v>447</v>
      </c>
      <c r="C2150" s="48" t="s">
        <v>141</v>
      </c>
      <c r="D2150" s="48" t="s">
        <v>151</v>
      </c>
      <c r="E2150" s="2" t="s">
        <v>23</v>
      </c>
      <c r="F2150">
        <v>147</v>
      </c>
      <c r="G2150" s="25">
        <v>62740.7</v>
      </c>
      <c r="H2150" s="27">
        <v>63681.81</v>
      </c>
      <c r="I2150" s="22">
        <v>64637.04</v>
      </c>
    </row>
    <row r="2151" spans="1:10" s="22" customFormat="1" hidden="1">
      <c r="A2151" s="21" t="s">
        <v>390</v>
      </c>
      <c r="B2151" s="21" t="s">
        <v>447</v>
      </c>
      <c r="C2151" s="103" t="s">
        <v>141</v>
      </c>
      <c r="D2151" s="103" t="s">
        <v>151</v>
      </c>
      <c r="E2151" s="24" t="s">
        <v>37</v>
      </c>
      <c r="F2151" s="22">
        <v>128</v>
      </c>
      <c r="G2151" s="26">
        <v>20913.57</v>
      </c>
      <c r="H2151" s="54">
        <v>21227.27</v>
      </c>
      <c r="I2151" s="22">
        <v>21545.68</v>
      </c>
      <c r="J2151" s="52">
        <f>SUM(I2148:I2151)</f>
        <v>103185.07</v>
      </c>
    </row>
    <row r="2152" spans="1:10" hidden="1">
      <c r="A2152" s="3" t="s">
        <v>390</v>
      </c>
      <c r="B2152" s="3" t="s">
        <v>448</v>
      </c>
      <c r="C2152" s="48" t="s">
        <v>147</v>
      </c>
      <c r="D2152" s="48" t="s">
        <v>142</v>
      </c>
      <c r="E2152" s="2" t="s">
        <v>18</v>
      </c>
      <c r="F2152">
        <v>122</v>
      </c>
      <c r="G2152" s="25">
        <v>36000</v>
      </c>
      <c r="H2152" s="27">
        <v>36000</v>
      </c>
      <c r="I2152" s="22">
        <v>36000</v>
      </c>
    </row>
    <row r="2153" spans="1:10" hidden="1">
      <c r="A2153" s="3" t="s">
        <v>390</v>
      </c>
      <c r="B2153" s="3" t="s">
        <v>448</v>
      </c>
      <c r="C2153" s="48" t="s">
        <v>147</v>
      </c>
      <c r="D2153" s="48" t="s">
        <v>142</v>
      </c>
      <c r="E2153" s="2" t="s">
        <v>35</v>
      </c>
      <c r="F2153">
        <v>107</v>
      </c>
      <c r="G2153" s="25">
        <v>3000</v>
      </c>
      <c r="H2153" s="27">
        <v>3000</v>
      </c>
      <c r="I2153" s="22">
        <v>3000</v>
      </c>
    </row>
    <row r="2154" spans="1:10" hidden="1">
      <c r="A2154" s="3" t="s">
        <v>390</v>
      </c>
      <c r="B2154" s="3" t="s">
        <v>448</v>
      </c>
      <c r="C2154" s="48" t="s">
        <v>147</v>
      </c>
      <c r="D2154" s="48" t="s">
        <v>142</v>
      </c>
      <c r="E2154" s="2" t="s">
        <v>38</v>
      </c>
      <c r="F2154">
        <v>106</v>
      </c>
      <c r="G2154" s="25">
        <v>1000</v>
      </c>
      <c r="H2154" s="27">
        <v>1000</v>
      </c>
      <c r="I2154" s="22">
        <v>1000</v>
      </c>
    </row>
    <row r="2155" spans="1:10" hidden="1">
      <c r="A2155" s="3" t="s">
        <v>390</v>
      </c>
      <c r="B2155" s="3" t="s">
        <v>448</v>
      </c>
      <c r="C2155" s="48" t="s">
        <v>147</v>
      </c>
      <c r="D2155" s="48" t="s">
        <v>142</v>
      </c>
      <c r="E2155" s="2" t="s">
        <v>20</v>
      </c>
      <c r="F2155">
        <v>123</v>
      </c>
      <c r="G2155" s="25">
        <v>9850</v>
      </c>
      <c r="H2155" s="27">
        <v>9850</v>
      </c>
      <c r="I2155" s="22">
        <v>9850</v>
      </c>
    </row>
    <row r="2156" spans="1:10" hidden="1">
      <c r="A2156" s="3" t="s">
        <v>390</v>
      </c>
      <c r="B2156" s="3" t="s">
        <v>448</v>
      </c>
      <c r="C2156" s="48" t="s">
        <v>147</v>
      </c>
      <c r="D2156" s="48" t="s">
        <v>142</v>
      </c>
      <c r="E2156" s="2" t="s">
        <v>16</v>
      </c>
      <c r="F2156">
        <v>221</v>
      </c>
      <c r="G2156" s="25">
        <v>95000</v>
      </c>
      <c r="H2156" s="27">
        <v>95000</v>
      </c>
      <c r="I2156" s="22">
        <v>95000</v>
      </c>
    </row>
    <row r="2157" spans="1:10" hidden="1">
      <c r="A2157" s="3" t="s">
        <v>390</v>
      </c>
      <c r="B2157" s="3" t="s">
        <v>448</v>
      </c>
      <c r="C2157" s="48" t="s">
        <v>147</v>
      </c>
      <c r="D2157" s="48" t="s">
        <v>142</v>
      </c>
      <c r="E2157" s="2" t="s">
        <v>23</v>
      </c>
      <c r="F2157">
        <v>147</v>
      </c>
      <c r="G2157" s="25">
        <v>30000</v>
      </c>
      <c r="H2157" s="27">
        <v>30000</v>
      </c>
      <c r="I2157" s="22">
        <v>30000</v>
      </c>
    </row>
    <row r="2158" spans="1:10" s="22" customFormat="1" hidden="1">
      <c r="A2158" s="21" t="s">
        <v>390</v>
      </c>
      <c r="B2158" s="21" t="s">
        <v>448</v>
      </c>
      <c r="C2158" s="103" t="s">
        <v>147</v>
      </c>
      <c r="D2158" s="103" t="s">
        <v>142</v>
      </c>
      <c r="E2158" s="24" t="s">
        <v>37</v>
      </c>
      <c r="F2158" s="22">
        <v>128</v>
      </c>
      <c r="G2158" s="26">
        <v>6500</v>
      </c>
      <c r="H2158" s="54">
        <v>6500</v>
      </c>
      <c r="I2158" s="22">
        <v>6500</v>
      </c>
      <c r="J2158" s="52">
        <f>SUM(I2152:I2158)</f>
        <v>181350</v>
      </c>
    </row>
    <row r="2159" spans="1:10" hidden="1">
      <c r="A2159" s="3" t="s">
        <v>390</v>
      </c>
      <c r="B2159" s="3" t="s">
        <v>449</v>
      </c>
      <c r="C2159" s="48" t="s">
        <v>141</v>
      </c>
      <c r="D2159" s="48" t="s">
        <v>151</v>
      </c>
      <c r="E2159" s="2" t="s">
        <v>35</v>
      </c>
      <c r="F2159">
        <v>107</v>
      </c>
      <c r="G2159" s="25">
        <v>3000</v>
      </c>
      <c r="H2159" s="27">
        <v>3000</v>
      </c>
      <c r="I2159" s="22">
        <v>3000</v>
      </c>
    </row>
    <row r="2160" spans="1:10" hidden="1">
      <c r="A2160" s="3" t="s">
        <v>390</v>
      </c>
      <c r="B2160" s="3" t="s">
        <v>449</v>
      </c>
      <c r="C2160" s="48" t="s">
        <v>141</v>
      </c>
      <c r="D2160" s="48" t="s">
        <v>151</v>
      </c>
      <c r="E2160" s="2" t="s">
        <v>41</v>
      </c>
      <c r="F2160">
        <v>16</v>
      </c>
      <c r="G2160" s="25">
        <v>20000</v>
      </c>
      <c r="H2160" s="27">
        <v>20000</v>
      </c>
      <c r="I2160" s="22">
        <v>20000</v>
      </c>
    </row>
    <row r="2161" spans="1:10" s="22" customFormat="1" hidden="1">
      <c r="A2161" s="21" t="s">
        <v>390</v>
      </c>
      <c r="B2161" s="21" t="s">
        <v>449</v>
      </c>
      <c r="C2161" s="103" t="s">
        <v>141</v>
      </c>
      <c r="D2161" s="103" t="s">
        <v>151</v>
      </c>
      <c r="E2161" s="24" t="s">
        <v>33</v>
      </c>
      <c r="F2161" s="22">
        <v>100</v>
      </c>
      <c r="G2161" s="26">
        <v>1000</v>
      </c>
      <c r="H2161" s="54">
        <v>1000</v>
      </c>
      <c r="I2161" s="22">
        <v>1000</v>
      </c>
      <c r="J2161" s="52">
        <f>SUM(I2159:I2161)</f>
        <v>24000</v>
      </c>
    </row>
    <row r="2162" spans="1:10" s="22" customFormat="1" hidden="1">
      <c r="A2162" s="21" t="s">
        <v>390</v>
      </c>
      <c r="B2162" s="21" t="s">
        <v>450</v>
      </c>
      <c r="C2162" s="21"/>
      <c r="D2162" s="21"/>
      <c r="E2162" s="24" t="s">
        <v>27</v>
      </c>
      <c r="F2162" s="22">
        <v>69</v>
      </c>
      <c r="G2162" s="26">
        <v>750</v>
      </c>
      <c r="H2162" s="54">
        <v>750</v>
      </c>
      <c r="I2162" s="22">
        <v>750</v>
      </c>
      <c r="J2162" s="52"/>
    </row>
    <row r="2163" spans="1:10" hidden="1">
      <c r="A2163" s="3" t="s">
        <v>390</v>
      </c>
      <c r="B2163" s="3" t="s">
        <v>451</v>
      </c>
      <c r="C2163" s="48" t="s">
        <v>180</v>
      </c>
      <c r="D2163" s="48" t="s">
        <v>142</v>
      </c>
      <c r="E2163" s="2" t="s">
        <v>35</v>
      </c>
      <c r="F2163">
        <v>107</v>
      </c>
      <c r="G2163" s="25">
        <v>1500</v>
      </c>
      <c r="H2163" s="27">
        <v>1500</v>
      </c>
      <c r="I2163" s="22">
        <v>1500</v>
      </c>
    </row>
    <row r="2164" spans="1:10" s="22" customFormat="1" hidden="1">
      <c r="A2164" s="21" t="s">
        <v>390</v>
      </c>
      <c r="B2164" s="21" t="s">
        <v>451</v>
      </c>
      <c r="C2164" s="103" t="s">
        <v>180</v>
      </c>
      <c r="D2164" s="103" t="s">
        <v>142</v>
      </c>
      <c r="E2164" s="24" t="s">
        <v>33</v>
      </c>
      <c r="F2164" s="22">
        <v>100</v>
      </c>
      <c r="G2164" s="26">
        <v>0</v>
      </c>
      <c r="H2164" s="54">
        <v>0</v>
      </c>
      <c r="I2164" s="22">
        <v>0</v>
      </c>
      <c r="J2164" s="52">
        <v>1500</v>
      </c>
    </row>
    <row r="2165" spans="1:10" hidden="1">
      <c r="A2165" s="3" t="s">
        <v>390</v>
      </c>
      <c r="B2165" s="3" t="s">
        <v>452</v>
      </c>
      <c r="C2165" s="48" t="s">
        <v>141</v>
      </c>
      <c r="D2165" s="48" t="s">
        <v>151</v>
      </c>
      <c r="E2165" s="2" t="s">
        <v>18</v>
      </c>
      <c r="F2165">
        <v>122</v>
      </c>
      <c r="G2165" s="25">
        <v>53000</v>
      </c>
      <c r="H2165" s="27">
        <v>53000</v>
      </c>
      <c r="I2165" s="22">
        <v>53000</v>
      </c>
    </row>
    <row r="2166" spans="1:10" hidden="1">
      <c r="A2166" s="3" t="s">
        <v>390</v>
      </c>
      <c r="B2166" s="3" t="s">
        <v>452</v>
      </c>
      <c r="C2166" s="48" t="s">
        <v>141</v>
      </c>
      <c r="D2166" s="48" t="s">
        <v>151</v>
      </c>
      <c r="E2166" s="2" t="s">
        <v>38</v>
      </c>
      <c r="F2166">
        <v>106</v>
      </c>
      <c r="G2166" s="25">
        <v>6404</v>
      </c>
      <c r="H2166" s="27">
        <v>6680</v>
      </c>
      <c r="I2166" s="22">
        <v>5880</v>
      </c>
    </row>
    <row r="2167" spans="1:10" hidden="1">
      <c r="A2167" s="3" t="s">
        <v>390</v>
      </c>
      <c r="B2167" s="3" t="s">
        <v>452</v>
      </c>
      <c r="C2167" s="48" t="s">
        <v>141</v>
      </c>
      <c r="D2167" s="48" t="s">
        <v>151</v>
      </c>
      <c r="E2167" s="2" t="s">
        <v>16</v>
      </c>
      <c r="F2167">
        <v>221</v>
      </c>
      <c r="G2167" s="25">
        <v>78000</v>
      </c>
      <c r="H2167" s="27">
        <v>76000</v>
      </c>
      <c r="I2167" s="22">
        <v>74000</v>
      </c>
    </row>
    <row r="2168" spans="1:10" hidden="1">
      <c r="A2168" s="3" t="s">
        <v>390</v>
      </c>
      <c r="B2168" s="3" t="s">
        <v>452</v>
      </c>
      <c r="C2168" s="48" t="s">
        <v>141</v>
      </c>
      <c r="D2168" s="48" t="s">
        <v>151</v>
      </c>
      <c r="E2168" s="2" t="s">
        <v>23</v>
      </c>
      <c r="F2168">
        <v>147</v>
      </c>
      <c r="G2168" s="25">
        <v>6500</v>
      </c>
      <c r="H2168" s="27">
        <v>6500</v>
      </c>
      <c r="I2168" s="22">
        <v>6500</v>
      </c>
    </row>
    <row r="2169" spans="1:10" hidden="1">
      <c r="A2169" s="3" t="s">
        <v>390</v>
      </c>
      <c r="B2169" s="3" t="s">
        <v>452</v>
      </c>
      <c r="C2169" s="48" t="s">
        <v>141</v>
      </c>
      <c r="D2169" s="48" t="s">
        <v>151</v>
      </c>
      <c r="E2169" s="2" t="s">
        <v>37</v>
      </c>
      <c r="F2169">
        <v>128</v>
      </c>
      <c r="G2169" s="25">
        <v>3750</v>
      </c>
      <c r="H2169" s="27">
        <v>3750</v>
      </c>
      <c r="I2169" s="22">
        <v>3750</v>
      </c>
    </row>
    <row r="2170" spans="1:10" s="22" customFormat="1" hidden="1">
      <c r="A2170" s="21" t="s">
        <v>390</v>
      </c>
      <c r="B2170" s="21" t="s">
        <v>452</v>
      </c>
      <c r="C2170" s="103" t="s">
        <v>141</v>
      </c>
      <c r="D2170" s="103" t="s">
        <v>151</v>
      </c>
      <c r="E2170" s="24" t="s">
        <v>27</v>
      </c>
      <c r="F2170" s="22">
        <v>69</v>
      </c>
      <c r="G2170" s="26">
        <v>3000</v>
      </c>
      <c r="H2170" s="54">
        <v>3000</v>
      </c>
      <c r="I2170" s="22">
        <v>3000</v>
      </c>
      <c r="J2170" s="52">
        <f>SUM(I2165:I2170)</f>
        <v>146130</v>
      </c>
    </row>
    <row r="2171" spans="1:10" s="22" customFormat="1" hidden="1">
      <c r="A2171" s="21" t="s">
        <v>390</v>
      </c>
      <c r="B2171" s="21" t="s">
        <v>453</v>
      </c>
      <c r="C2171" s="103" t="s">
        <v>180</v>
      </c>
      <c r="D2171" s="103" t="s">
        <v>142</v>
      </c>
      <c r="E2171" s="24" t="s">
        <v>38</v>
      </c>
      <c r="F2171" s="22">
        <v>106</v>
      </c>
      <c r="G2171" s="26">
        <v>3400</v>
      </c>
      <c r="H2171" s="54">
        <v>3400</v>
      </c>
      <c r="I2171" s="22">
        <v>3400</v>
      </c>
      <c r="J2171" s="52">
        <v>3400</v>
      </c>
    </row>
    <row r="2172" spans="1:10" hidden="1">
      <c r="A2172" s="3" t="s">
        <v>390</v>
      </c>
      <c r="B2172" s="3" t="s">
        <v>454</v>
      </c>
      <c r="C2172" s="48" t="s">
        <v>180</v>
      </c>
      <c r="D2172" s="48" t="s">
        <v>149</v>
      </c>
      <c r="E2172" s="2" t="s">
        <v>18</v>
      </c>
      <c r="F2172">
        <v>122</v>
      </c>
      <c r="G2172" s="25">
        <v>2000</v>
      </c>
      <c r="H2172" s="27">
        <v>2000</v>
      </c>
      <c r="I2172" s="22">
        <v>2000</v>
      </c>
    </row>
    <row r="2173" spans="1:10" hidden="1">
      <c r="A2173" s="3" t="s">
        <v>390</v>
      </c>
      <c r="B2173" s="3" t="s">
        <v>454</v>
      </c>
      <c r="C2173" s="48" t="s">
        <v>180</v>
      </c>
      <c r="D2173" s="48" t="s">
        <v>149</v>
      </c>
      <c r="E2173" s="2" t="s">
        <v>33</v>
      </c>
      <c r="F2173">
        <v>100</v>
      </c>
      <c r="G2173" s="25">
        <v>750</v>
      </c>
      <c r="H2173" s="27">
        <v>750</v>
      </c>
      <c r="I2173" s="22">
        <v>750</v>
      </c>
    </row>
    <row r="2174" spans="1:10" hidden="1">
      <c r="A2174" s="3" t="s">
        <v>390</v>
      </c>
      <c r="B2174" s="3" t="s">
        <v>454</v>
      </c>
      <c r="C2174" s="48" t="s">
        <v>180</v>
      </c>
      <c r="D2174" s="48" t="s">
        <v>149</v>
      </c>
      <c r="E2174" s="2" t="s">
        <v>55</v>
      </c>
      <c r="F2174">
        <v>55</v>
      </c>
      <c r="G2174">
        <v>4000</v>
      </c>
      <c r="H2174" s="27">
        <v>4000</v>
      </c>
      <c r="I2174" s="22">
        <v>4000</v>
      </c>
    </row>
    <row r="2175" spans="1:10" s="22" customFormat="1" hidden="1">
      <c r="A2175" s="21" t="s">
        <v>390</v>
      </c>
      <c r="B2175" s="21" t="s">
        <v>454</v>
      </c>
      <c r="C2175" s="103" t="s">
        <v>180</v>
      </c>
      <c r="D2175" s="103" t="s">
        <v>149</v>
      </c>
      <c r="E2175" s="24" t="s">
        <v>19</v>
      </c>
      <c r="F2175" s="22">
        <v>53</v>
      </c>
      <c r="G2175" s="26">
        <v>900</v>
      </c>
      <c r="H2175" s="54">
        <v>900</v>
      </c>
      <c r="I2175" s="22">
        <v>900</v>
      </c>
      <c r="J2175" s="52">
        <f>SUM(I2172:I2175)</f>
        <v>7650</v>
      </c>
    </row>
    <row r="2176" spans="1:10" hidden="1">
      <c r="A2176" s="3" t="s">
        <v>390</v>
      </c>
      <c r="B2176" s="3" t="s">
        <v>455</v>
      </c>
      <c r="C2176" s="48" t="s">
        <v>141</v>
      </c>
      <c r="D2176" s="48" t="s">
        <v>151</v>
      </c>
      <c r="E2176" s="2" t="s">
        <v>25</v>
      </c>
      <c r="F2176">
        <v>77</v>
      </c>
      <c r="G2176" s="25">
        <v>1000</v>
      </c>
      <c r="H2176" s="27">
        <v>1000</v>
      </c>
      <c r="I2176" s="22">
        <v>1000</v>
      </c>
    </row>
    <row r="2177" spans="1:10" hidden="1">
      <c r="A2177" s="3" t="s">
        <v>390</v>
      </c>
      <c r="B2177" s="3" t="s">
        <v>455</v>
      </c>
      <c r="C2177" s="48" t="s">
        <v>141</v>
      </c>
      <c r="D2177" s="48" t="s">
        <v>151</v>
      </c>
      <c r="E2177" s="2" t="s">
        <v>14</v>
      </c>
      <c r="F2177">
        <v>53</v>
      </c>
      <c r="G2177" s="25">
        <v>352222.5</v>
      </c>
      <c r="H2177" s="27">
        <v>301905</v>
      </c>
      <c r="I2177" s="22">
        <v>251587.5</v>
      </c>
    </row>
    <row r="2178" spans="1:10" hidden="1">
      <c r="A2178" s="3" t="s">
        <v>390</v>
      </c>
      <c r="B2178" s="3" t="s">
        <v>455</v>
      </c>
      <c r="C2178" s="48" t="s">
        <v>141</v>
      </c>
      <c r="D2178" s="48" t="s">
        <v>151</v>
      </c>
      <c r="E2178" s="2" t="s">
        <v>35</v>
      </c>
      <c r="F2178">
        <v>107</v>
      </c>
      <c r="G2178" s="25">
        <v>3000</v>
      </c>
      <c r="H2178" s="27">
        <v>3000</v>
      </c>
      <c r="I2178" s="22">
        <v>3000</v>
      </c>
    </row>
    <row r="2179" spans="1:10" hidden="1">
      <c r="A2179" s="3" t="s">
        <v>390</v>
      </c>
      <c r="B2179" s="3" t="s">
        <v>455</v>
      </c>
      <c r="C2179" s="48" t="s">
        <v>141</v>
      </c>
      <c r="D2179" s="48" t="s">
        <v>151</v>
      </c>
      <c r="E2179" s="2" t="s">
        <v>33</v>
      </c>
      <c r="F2179">
        <v>100</v>
      </c>
      <c r="G2179" s="25">
        <v>750</v>
      </c>
      <c r="H2179" s="27">
        <v>750</v>
      </c>
      <c r="I2179" s="22">
        <v>750</v>
      </c>
    </row>
    <row r="2180" spans="1:10" hidden="1">
      <c r="A2180" s="3" t="s">
        <v>390</v>
      </c>
      <c r="B2180" s="3" t="s">
        <v>455</v>
      </c>
      <c r="C2180" s="48" t="s">
        <v>141</v>
      </c>
      <c r="D2180" s="48" t="s">
        <v>151</v>
      </c>
      <c r="E2180" s="23" t="s">
        <v>16</v>
      </c>
      <c r="F2180">
        <v>221</v>
      </c>
      <c r="G2180" s="25">
        <v>240000</v>
      </c>
      <c r="H2180" s="27">
        <v>240000</v>
      </c>
      <c r="I2180" s="22">
        <v>240000</v>
      </c>
    </row>
    <row r="2181" spans="1:10" s="22" customFormat="1" hidden="1">
      <c r="A2181" s="21" t="s">
        <v>390</v>
      </c>
      <c r="B2181" s="21" t="s">
        <v>455</v>
      </c>
      <c r="C2181" s="103" t="s">
        <v>141</v>
      </c>
      <c r="D2181" s="103" t="s">
        <v>151</v>
      </c>
      <c r="E2181" s="24" t="s">
        <v>36</v>
      </c>
      <c r="F2181" s="22">
        <v>66</v>
      </c>
      <c r="G2181" s="26">
        <v>6000</v>
      </c>
      <c r="H2181" s="54">
        <v>6000</v>
      </c>
      <c r="I2181" s="22">
        <v>6000</v>
      </c>
      <c r="J2181" s="52">
        <f>SUM(I2176:I2181)</f>
        <v>502337.5</v>
      </c>
    </row>
  </sheetData>
  <autoFilter ref="A1:I2181" xr:uid="{7373A848-C399-4D69-B1EB-E71A8EC7B292}">
    <filterColumn colId="0">
      <filters>
        <filter val="Oost-Vlaanderen"/>
      </filters>
    </filterColumn>
    <sortState xmlns:xlrd2="http://schemas.microsoft.com/office/spreadsheetml/2017/richdata2" ref="A2:I2181">
      <sortCondition ref="A1:A2181"/>
    </sortState>
  </autoFilter>
  <phoneticPr fontId="16" type="noConversion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F647A-D330-408F-B152-7824FE257A00}">
  <sheetPr filterMode="1"/>
  <dimension ref="A1:K6413"/>
  <sheetViews>
    <sheetView tabSelected="1" workbookViewId="0">
      <selection sqref="A1:XFD1048576"/>
    </sheetView>
  </sheetViews>
  <sheetFormatPr defaultRowHeight="15"/>
  <cols>
    <col min="1" max="1" width="17.5703125" customWidth="1"/>
    <col min="2" max="2" width="42.85546875" bestFit="1" customWidth="1"/>
    <col min="3" max="4" width="42.85546875" customWidth="1"/>
    <col min="5" max="5" width="76.7109375" bestFit="1" customWidth="1"/>
    <col min="11" max="11" width="15.28515625" style="105" bestFit="1" customWidth="1"/>
  </cols>
  <sheetData>
    <row r="1" spans="1:11">
      <c r="A1" s="113" t="s">
        <v>499</v>
      </c>
      <c r="B1" s="114"/>
      <c r="C1" s="114"/>
      <c r="D1" s="114"/>
      <c r="E1" s="114"/>
      <c r="F1" s="113" t="s">
        <v>457</v>
      </c>
      <c r="G1" s="113" t="s">
        <v>500</v>
      </c>
      <c r="H1" s="113" t="s">
        <v>500</v>
      </c>
      <c r="I1" s="113" t="s">
        <v>500</v>
      </c>
      <c r="J1" s="113" t="s">
        <v>500</v>
      </c>
      <c r="K1" s="113" t="s">
        <v>500</v>
      </c>
    </row>
    <row r="2" spans="1:11">
      <c r="A2" s="1" t="s">
        <v>501</v>
      </c>
      <c r="B2" s="1" t="s">
        <v>474</v>
      </c>
      <c r="C2" s="1"/>
      <c r="D2" s="1"/>
      <c r="E2" s="1" t="s">
        <v>475</v>
      </c>
      <c r="F2" s="4">
        <v>2020</v>
      </c>
      <c r="G2" s="4">
        <v>2021</v>
      </c>
      <c r="H2" s="4">
        <v>2022</v>
      </c>
      <c r="I2" s="4">
        <v>2023</v>
      </c>
      <c r="J2" s="4">
        <v>2024</v>
      </c>
      <c r="K2" s="106">
        <v>2025</v>
      </c>
    </row>
    <row r="3" spans="1:11" hidden="1">
      <c r="A3" s="3" t="s">
        <v>140</v>
      </c>
      <c r="B3" s="3" t="s">
        <v>143</v>
      </c>
      <c r="C3" s="3"/>
      <c r="D3" s="3"/>
      <c r="E3" s="2" t="s">
        <v>68</v>
      </c>
      <c r="F3">
        <v>10</v>
      </c>
      <c r="H3">
        <v>0</v>
      </c>
      <c r="I3">
        <v>0</v>
      </c>
      <c r="J3">
        <v>0</v>
      </c>
      <c r="K3" s="105">
        <v>0</v>
      </c>
    </row>
    <row r="4" spans="1:11" hidden="1">
      <c r="A4" s="3" t="s">
        <v>140</v>
      </c>
      <c r="B4" s="3" t="s">
        <v>143</v>
      </c>
      <c r="C4" s="3"/>
      <c r="D4" s="3"/>
      <c r="E4" s="2" t="s">
        <v>21</v>
      </c>
      <c r="H4">
        <v>0</v>
      </c>
      <c r="I4">
        <v>0</v>
      </c>
      <c r="J4">
        <v>0</v>
      </c>
      <c r="K4" s="105">
        <v>0</v>
      </c>
    </row>
    <row r="5" spans="1:11" hidden="1">
      <c r="A5" s="3" t="s">
        <v>140</v>
      </c>
      <c r="B5" s="3" t="s">
        <v>143</v>
      </c>
      <c r="C5" s="3"/>
      <c r="D5" s="3"/>
      <c r="E5" s="2" t="s">
        <v>81</v>
      </c>
      <c r="F5">
        <v>985.31</v>
      </c>
      <c r="G5">
        <v>799.68</v>
      </c>
      <c r="H5">
        <v>800</v>
      </c>
      <c r="I5">
        <v>0</v>
      </c>
      <c r="J5">
        <v>0</v>
      </c>
      <c r="K5" s="105">
        <v>0</v>
      </c>
    </row>
    <row r="6" spans="1:11" hidden="1">
      <c r="A6" s="3" t="s">
        <v>140</v>
      </c>
      <c r="B6" s="3" t="s">
        <v>148</v>
      </c>
      <c r="C6" s="3"/>
      <c r="D6" s="3"/>
      <c r="E6" s="2" t="s">
        <v>92</v>
      </c>
      <c r="F6">
        <v>13700.86</v>
      </c>
      <c r="H6">
        <v>0</v>
      </c>
      <c r="I6">
        <v>0</v>
      </c>
      <c r="J6">
        <v>0</v>
      </c>
      <c r="K6" s="105">
        <v>0</v>
      </c>
    </row>
    <row r="7" spans="1:11" hidden="1">
      <c r="A7" s="3" t="s">
        <v>140</v>
      </c>
      <c r="B7" s="3" t="s">
        <v>148</v>
      </c>
      <c r="C7" s="3"/>
      <c r="D7" s="3"/>
      <c r="E7" s="2" t="s">
        <v>38</v>
      </c>
      <c r="H7">
        <v>0</v>
      </c>
      <c r="I7">
        <v>0</v>
      </c>
      <c r="J7">
        <v>0</v>
      </c>
      <c r="K7" s="105">
        <v>0</v>
      </c>
    </row>
    <row r="8" spans="1:11" hidden="1">
      <c r="A8" s="3" t="s">
        <v>140</v>
      </c>
      <c r="B8" s="3" t="s">
        <v>148</v>
      </c>
      <c r="C8" s="3"/>
      <c r="D8" s="3"/>
      <c r="E8" s="2" t="s">
        <v>87</v>
      </c>
      <c r="H8">
        <v>0</v>
      </c>
      <c r="I8">
        <v>0</v>
      </c>
      <c r="J8">
        <v>0</v>
      </c>
      <c r="K8" s="105">
        <v>0</v>
      </c>
    </row>
    <row r="9" spans="1:11" hidden="1">
      <c r="A9" s="3" t="s">
        <v>140</v>
      </c>
      <c r="B9" s="3" t="s">
        <v>150</v>
      </c>
      <c r="C9" s="3"/>
      <c r="D9" s="3"/>
      <c r="E9" s="2" t="s">
        <v>25</v>
      </c>
      <c r="F9">
        <v>753</v>
      </c>
      <c r="H9">
        <v>0</v>
      </c>
      <c r="I9">
        <v>0</v>
      </c>
      <c r="J9">
        <v>0</v>
      </c>
      <c r="K9" s="105">
        <v>0</v>
      </c>
    </row>
    <row r="10" spans="1:11" hidden="1">
      <c r="A10" s="3" t="s">
        <v>140</v>
      </c>
      <c r="B10" s="3" t="s">
        <v>153</v>
      </c>
      <c r="C10" s="3"/>
      <c r="D10" s="3"/>
      <c r="E10" s="2" t="s">
        <v>33</v>
      </c>
      <c r="F10">
        <v>700</v>
      </c>
      <c r="G10">
        <v>700</v>
      </c>
      <c r="H10">
        <v>0</v>
      </c>
      <c r="I10">
        <v>0</v>
      </c>
      <c r="J10">
        <v>0</v>
      </c>
      <c r="K10" s="105">
        <v>0</v>
      </c>
    </row>
    <row r="11" spans="1:11" hidden="1">
      <c r="A11" s="3" t="s">
        <v>140</v>
      </c>
      <c r="B11" s="3" t="s">
        <v>153</v>
      </c>
      <c r="C11" s="3"/>
      <c r="D11" s="3"/>
      <c r="E11" s="2" t="s">
        <v>38</v>
      </c>
      <c r="F11">
        <v>2143.2199999999998</v>
      </c>
      <c r="G11">
        <v>359.12</v>
      </c>
      <c r="H11">
        <v>400</v>
      </c>
      <c r="I11">
        <v>400</v>
      </c>
      <c r="J11">
        <v>0</v>
      </c>
      <c r="K11" s="105">
        <v>0</v>
      </c>
    </row>
    <row r="12" spans="1:11" hidden="1">
      <c r="A12" s="3" t="s">
        <v>140</v>
      </c>
      <c r="B12" s="3" t="s">
        <v>160</v>
      </c>
      <c r="C12" s="3"/>
      <c r="D12" s="3"/>
      <c r="E12" s="2" t="s">
        <v>54</v>
      </c>
      <c r="F12">
        <v>-32.4</v>
      </c>
      <c r="H12">
        <v>0</v>
      </c>
      <c r="I12">
        <v>0</v>
      </c>
      <c r="J12">
        <v>0</v>
      </c>
      <c r="K12" s="105">
        <v>0</v>
      </c>
    </row>
    <row r="13" spans="1:11" hidden="1">
      <c r="A13" s="3" t="s">
        <v>140</v>
      </c>
      <c r="B13" s="3" t="s">
        <v>160</v>
      </c>
      <c r="C13" s="3"/>
      <c r="D13" s="3"/>
      <c r="E13" s="2" t="s">
        <v>87</v>
      </c>
      <c r="H13">
        <v>0</v>
      </c>
      <c r="I13">
        <v>0</v>
      </c>
      <c r="J13">
        <v>0</v>
      </c>
      <c r="K13" s="105">
        <v>0</v>
      </c>
    </row>
    <row r="14" spans="1:11" hidden="1">
      <c r="A14" s="3" t="s">
        <v>140</v>
      </c>
      <c r="B14" s="3" t="s">
        <v>161</v>
      </c>
      <c r="C14" s="3"/>
      <c r="D14" s="3"/>
      <c r="E14" s="2" t="s">
        <v>107</v>
      </c>
      <c r="H14">
        <v>0</v>
      </c>
      <c r="I14">
        <v>0</v>
      </c>
      <c r="J14">
        <v>0</v>
      </c>
      <c r="K14" s="105">
        <v>0</v>
      </c>
    </row>
    <row r="15" spans="1:11" hidden="1">
      <c r="A15" s="3" t="s">
        <v>140</v>
      </c>
      <c r="B15" s="3" t="s">
        <v>161</v>
      </c>
      <c r="C15" s="3"/>
      <c r="D15" s="3"/>
      <c r="E15" s="2" t="s">
        <v>90</v>
      </c>
      <c r="G15">
        <v>-1849.86</v>
      </c>
      <c r="H15">
        <v>0</v>
      </c>
      <c r="I15">
        <v>0</v>
      </c>
      <c r="J15">
        <v>0</v>
      </c>
      <c r="K15" s="105">
        <v>0</v>
      </c>
    </row>
    <row r="16" spans="1:11" hidden="1">
      <c r="A16" s="3" t="s">
        <v>140</v>
      </c>
      <c r="B16" s="3" t="s">
        <v>161</v>
      </c>
      <c r="C16" s="3"/>
      <c r="D16" s="3"/>
      <c r="E16" s="2" t="s">
        <v>106</v>
      </c>
      <c r="H16">
        <v>0</v>
      </c>
      <c r="I16">
        <v>0</v>
      </c>
      <c r="J16">
        <v>0</v>
      </c>
      <c r="K16" s="105">
        <v>0</v>
      </c>
    </row>
    <row r="17" spans="1:11" hidden="1">
      <c r="A17" s="3" t="s">
        <v>140</v>
      </c>
      <c r="B17" s="3" t="s">
        <v>161</v>
      </c>
      <c r="C17" s="3"/>
      <c r="D17" s="3"/>
      <c r="E17" s="2" t="s">
        <v>105</v>
      </c>
      <c r="H17">
        <v>0</v>
      </c>
      <c r="I17">
        <v>0</v>
      </c>
      <c r="J17">
        <v>0</v>
      </c>
      <c r="K17" s="105">
        <v>0</v>
      </c>
    </row>
    <row r="18" spans="1:11" hidden="1">
      <c r="A18" s="3" t="s">
        <v>140</v>
      </c>
      <c r="B18" s="3" t="s">
        <v>161</v>
      </c>
      <c r="C18" s="3"/>
      <c r="D18" s="3"/>
      <c r="E18" s="2" t="s">
        <v>82</v>
      </c>
      <c r="G18">
        <v>5610.11</v>
      </c>
      <c r="H18">
        <v>0</v>
      </c>
      <c r="I18">
        <v>0</v>
      </c>
      <c r="J18">
        <v>0</v>
      </c>
      <c r="K18" s="105">
        <v>0</v>
      </c>
    </row>
    <row r="19" spans="1:11" hidden="1">
      <c r="A19" s="3" t="s">
        <v>140</v>
      </c>
      <c r="B19" s="3" t="s">
        <v>162</v>
      </c>
      <c r="C19" s="3"/>
      <c r="D19" s="3"/>
      <c r="E19" s="2" t="s">
        <v>87</v>
      </c>
      <c r="H19">
        <v>15000</v>
      </c>
      <c r="I19">
        <v>0</v>
      </c>
      <c r="J19">
        <v>0</v>
      </c>
      <c r="K19" s="105">
        <v>0</v>
      </c>
    </row>
    <row r="20" spans="1:11" hidden="1">
      <c r="A20" s="3" t="s">
        <v>140</v>
      </c>
      <c r="B20" s="3" t="s">
        <v>168</v>
      </c>
      <c r="C20" s="3"/>
      <c r="D20" s="3"/>
      <c r="E20" s="2" t="s">
        <v>15</v>
      </c>
      <c r="F20">
        <v>1198367.1000000001</v>
      </c>
      <c r="G20">
        <v>-750</v>
      </c>
      <c r="H20">
        <v>0</v>
      </c>
      <c r="I20">
        <v>0</v>
      </c>
      <c r="J20">
        <v>0</v>
      </c>
      <c r="K20" s="105">
        <v>0</v>
      </c>
    </row>
    <row r="21" spans="1:11" hidden="1">
      <c r="A21" s="3" t="s">
        <v>140</v>
      </c>
      <c r="B21" s="3" t="s">
        <v>168</v>
      </c>
      <c r="C21" s="3"/>
      <c r="D21" s="3"/>
      <c r="E21" s="2" t="s">
        <v>14</v>
      </c>
      <c r="H21">
        <v>0</v>
      </c>
      <c r="I21">
        <v>0</v>
      </c>
      <c r="J21">
        <v>0</v>
      </c>
      <c r="K21" s="105">
        <v>0</v>
      </c>
    </row>
    <row r="22" spans="1:11" hidden="1">
      <c r="A22" s="3" t="s">
        <v>140</v>
      </c>
      <c r="B22" s="3" t="s">
        <v>168</v>
      </c>
      <c r="C22" s="3"/>
      <c r="D22" s="3"/>
      <c r="E22" s="2" t="s">
        <v>28</v>
      </c>
      <c r="F22">
        <v>61400</v>
      </c>
      <c r="G22">
        <v>-4950</v>
      </c>
      <c r="H22">
        <v>0</v>
      </c>
      <c r="I22">
        <v>0</v>
      </c>
      <c r="J22">
        <v>0</v>
      </c>
      <c r="K22" s="105">
        <v>0</v>
      </c>
    </row>
    <row r="23" spans="1:11" hidden="1">
      <c r="A23" s="3" t="s">
        <v>140</v>
      </c>
      <c r="B23" s="3" t="s">
        <v>169</v>
      </c>
      <c r="C23" s="3"/>
      <c r="D23" s="3"/>
      <c r="E23" s="2" t="s">
        <v>90</v>
      </c>
      <c r="F23">
        <v>10033.129999999999</v>
      </c>
      <c r="G23">
        <v>11770.62</v>
      </c>
      <c r="H23">
        <v>1050</v>
      </c>
      <c r="I23">
        <v>0</v>
      </c>
      <c r="J23">
        <v>0</v>
      </c>
      <c r="K23" s="105">
        <v>0</v>
      </c>
    </row>
    <row r="24" spans="1:11" hidden="1">
      <c r="A24" s="3" t="s">
        <v>140</v>
      </c>
      <c r="B24" s="3" t="s">
        <v>169</v>
      </c>
      <c r="C24" s="3"/>
      <c r="D24" s="3"/>
      <c r="E24" s="2" t="s">
        <v>75</v>
      </c>
      <c r="H24">
        <v>0</v>
      </c>
      <c r="I24">
        <v>0</v>
      </c>
      <c r="J24">
        <v>0</v>
      </c>
      <c r="K24" s="105">
        <v>0</v>
      </c>
    </row>
    <row r="25" spans="1:11" hidden="1">
      <c r="A25" s="3" t="s">
        <v>140</v>
      </c>
      <c r="B25" s="3" t="s">
        <v>171</v>
      </c>
      <c r="C25" s="3"/>
      <c r="D25" s="3"/>
      <c r="E25" s="2" t="s">
        <v>79</v>
      </c>
      <c r="F25">
        <v>32244</v>
      </c>
      <c r="G25">
        <v>13632</v>
      </c>
      <c r="H25">
        <v>-1716</v>
      </c>
      <c r="I25">
        <v>0</v>
      </c>
      <c r="J25">
        <v>0</v>
      </c>
      <c r="K25" s="105">
        <v>0</v>
      </c>
    </row>
    <row r="26" spans="1:11" hidden="1">
      <c r="A26" s="3" t="s">
        <v>140</v>
      </c>
      <c r="B26" s="3" t="s">
        <v>172</v>
      </c>
      <c r="C26" s="3"/>
      <c r="D26" s="3"/>
      <c r="E26" s="2" t="s">
        <v>95</v>
      </c>
      <c r="F26">
        <v>1000</v>
      </c>
      <c r="G26">
        <v>4125</v>
      </c>
      <c r="H26">
        <v>0</v>
      </c>
      <c r="I26">
        <v>0</v>
      </c>
      <c r="J26">
        <v>0</v>
      </c>
      <c r="K26" s="105">
        <v>0</v>
      </c>
    </row>
    <row r="27" spans="1:11" hidden="1">
      <c r="A27" s="3" t="s">
        <v>140</v>
      </c>
      <c r="B27" s="3" t="s">
        <v>174</v>
      </c>
      <c r="C27" s="3"/>
      <c r="D27" s="3"/>
      <c r="E27" s="2" t="s">
        <v>66</v>
      </c>
      <c r="F27">
        <v>276400</v>
      </c>
      <c r="H27">
        <v>0</v>
      </c>
      <c r="I27">
        <v>0</v>
      </c>
      <c r="J27">
        <v>0</v>
      </c>
      <c r="K27" s="105">
        <v>0</v>
      </c>
    </row>
    <row r="28" spans="1:11" hidden="1">
      <c r="A28" s="3" t="s">
        <v>140</v>
      </c>
      <c r="B28" s="3" t="s">
        <v>174</v>
      </c>
      <c r="C28" s="3"/>
      <c r="D28" s="3"/>
      <c r="E28" s="2" t="s">
        <v>64</v>
      </c>
      <c r="F28">
        <v>412823.92</v>
      </c>
      <c r="H28">
        <v>0</v>
      </c>
      <c r="I28">
        <v>0</v>
      </c>
      <c r="J28">
        <v>0</v>
      </c>
      <c r="K28" s="105">
        <v>0</v>
      </c>
    </row>
    <row r="29" spans="1:11" hidden="1">
      <c r="A29" s="3" t="s">
        <v>140</v>
      </c>
      <c r="B29" s="3" t="s">
        <v>176</v>
      </c>
      <c r="C29" s="3"/>
      <c r="D29" s="3"/>
      <c r="E29" s="2" t="s">
        <v>68</v>
      </c>
      <c r="F29">
        <v>0</v>
      </c>
      <c r="H29">
        <v>0</v>
      </c>
      <c r="I29">
        <v>0</v>
      </c>
      <c r="J29">
        <v>0</v>
      </c>
      <c r="K29" s="105">
        <v>0</v>
      </c>
    </row>
    <row r="30" spans="1:11" hidden="1">
      <c r="A30" s="3" t="s">
        <v>140</v>
      </c>
      <c r="B30" s="3" t="s">
        <v>178</v>
      </c>
      <c r="C30" s="3"/>
      <c r="D30" s="3"/>
      <c r="E30" s="2" t="s">
        <v>93</v>
      </c>
      <c r="H30">
        <v>2059.23</v>
      </c>
      <c r="I30">
        <v>0</v>
      </c>
      <c r="J30">
        <v>0</v>
      </c>
      <c r="K30" s="105">
        <v>0</v>
      </c>
    </row>
    <row r="31" spans="1:11" hidden="1">
      <c r="A31" s="3" t="s">
        <v>140</v>
      </c>
      <c r="B31" s="3" t="s">
        <v>178</v>
      </c>
      <c r="C31" s="3"/>
      <c r="D31" s="3"/>
      <c r="E31" s="2" t="s">
        <v>71</v>
      </c>
      <c r="H31">
        <v>0</v>
      </c>
      <c r="I31">
        <v>0</v>
      </c>
      <c r="J31">
        <v>0</v>
      </c>
      <c r="K31" s="105">
        <v>0</v>
      </c>
    </row>
    <row r="32" spans="1:11" hidden="1">
      <c r="A32" s="3" t="s">
        <v>140</v>
      </c>
      <c r="B32" s="3" t="s">
        <v>181</v>
      </c>
      <c r="C32" s="3"/>
      <c r="D32" s="3"/>
      <c r="E32" s="2" t="s">
        <v>65</v>
      </c>
      <c r="F32">
        <v>394376</v>
      </c>
      <c r="G32">
        <v>469934.58</v>
      </c>
      <c r="H32">
        <v>0</v>
      </c>
      <c r="I32">
        <v>0</v>
      </c>
      <c r="J32">
        <v>0</v>
      </c>
      <c r="K32" s="105">
        <v>0</v>
      </c>
    </row>
    <row r="33" spans="1:11" hidden="1">
      <c r="A33" s="3" t="s">
        <v>140</v>
      </c>
      <c r="B33" s="3" t="s">
        <v>183</v>
      </c>
      <c r="C33" s="3"/>
      <c r="D33" s="3"/>
      <c r="E33" s="2" t="s">
        <v>75</v>
      </c>
      <c r="F33">
        <v>-2620</v>
      </c>
      <c r="G33">
        <v>-380</v>
      </c>
      <c r="H33">
        <v>0</v>
      </c>
      <c r="I33">
        <v>0</v>
      </c>
      <c r="J33">
        <v>0</v>
      </c>
      <c r="K33" s="105">
        <v>0</v>
      </c>
    </row>
    <row r="34" spans="1:11" hidden="1">
      <c r="A34" s="3" t="s">
        <v>140</v>
      </c>
      <c r="B34" s="3" t="s">
        <v>183</v>
      </c>
      <c r="C34" s="3"/>
      <c r="D34" s="3"/>
      <c r="E34" s="2" t="s">
        <v>87</v>
      </c>
      <c r="H34">
        <v>0</v>
      </c>
      <c r="I34">
        <v>0</v>
      </c>
      <c r="J34">
        <v>0</v>
      </c>
      <c r="K34" s="105">
        <v>0</v>
      </c>
    </row>
    <row r="35" spans="1:11" hidden="1">
      <c r="A35" s="3" t="s">
        <v>140</v>
      </c>
      <c r="B35" s="3" t="s">
        <v>185</v>
      </c>
      <c r="C35" s="3"/>
      <c r="D35" s="3"/>
      <c r="E35" s="2" t="s">
        <v>91</v>
      </c>
      <c r="H35">
        <v>125</v>
      </c>
      <c r="I35">
        <v>0</v>
      </c>
      <c r="J35">
        <v>0</v>
      </c>
      <c r="K35" s="105">
        <v>0</v>
      </c>
    </row>
    <row r="36" spans="1:11" hidden="1">
      <c r="A36" s="3" t="s">
        <v>140</v>
      </c>
      <c r="B36" s="3" t="s">
        <v>185</v>
      </c>
      <c r="C36" s="3"/>
      <c r="D36" s="3"/>
      <c r="E36" s="2" t="s">
        <v>87</v>
      </c>
      <c r="H36">
        <v>0</v>
      </c>
      <c r="I36">
        <v>0</v>
      </c>
      <c r="J36">
        <v>0</v>
      </c>
      <c r="K36" s="105">
        <v>0</v>
      </c>
    </row>
    <row r="37" spans="1:11" hidden="1">
      <c r="A37" s="3" t="s">
        <v>140</v>
      </c>
      <c r="B37" s="3" t="s">
        <v>185</v>
      </c>
      <c r="C37" s="3"/>
      <c r="D37" s="3"/>
      <c r="E37" s="2" t="s">
        <v>82</v>
      </c>
      <c r="H37">
        <v>0</v>
      </c>
      <c r="I37">
        <v>0</v>
      </c>
      <c r="J37">
        <v>0</v>
      </c>
      <c r="K37" s="105">
        <v>0</v>
      </c>
    </row>
    <row r="38" spans="1:11" hidden="1">
      <c r="A38" s="3" t="s">
        <v>140</v>
      </c>
      <c r="B38" s="3" t="s">
        <v>186</v>
      </c>
      <c r="C38" s="3"/>
      <c r="D38" s="3"/>
      <c r="E38" s="2" t="s">
        <v>68</v>
      </c>
      <c r="H38">
        <v>0</v>
      </c>
      <c r="I38">
        <v>0</v>
      </c>
      <c r="J38">
        <v>0</v>
      </c>
      <c r="K38" s="105">
        <v>0</v>
      </c>
    </row>
    <row r="39" spans="1:11" hidden="1">
      <c r="A39" s="3" t="s">
        <v>140</v>
      </c>
      <c r="B39" s="3" t="s">
        <v>186</v>
      </c>
      <c r="C39" s="3"/>
      <c r="D39" s="3"/>
      <c r="E39" s="2" t="s">
        <v>18</v>
      </c>
      <c r="H39">
        <v>0</v>
      </c>
      <c r="I39">
        <v>0</v>
      </c>
      <c r="J39">
        <v>0</v>
      </c>
      <c r="K39" s="105">
        <v>0</v>
      </c>
    </row>
    <row r="40" spans="1:11" hidden="1">
      <c r="A40" s="3" t="s">
        <v>140</v>
      </c>
      <c r="B40" s="3" t="s">
        <v>186</v>
      </c>
      <c r="C40" s="3"/>
      <c r="D40" s="3"/>
      <c r="E40" s="2" t="s">
        <v>77</v>
      </c>
      <c r="H40">
        <v>0</v>
      </c>
      <c r="I40">
        <v>0</v>
      </c>
      <c r="J40">
        <v>0</v>
      </c>
      <c r="K40" s="105">
        <v>0</v>
      </c>
    </row>
    <row r="41" spans="1:11" hidden="1">
      <c r="A41" s="3" t="s">
        <v>140</v>
      </c>
      <c r="B41" s="3" t="s">
        <v>186</v>
      </c>
      <c r="C41" s="3"/>
      <c r="D41" s="3"/>
      <c r="E41" s="2" t="s">
        <v>109</v>
      </c>
      <c r="F41">
        <v>398.58</v>
      </c>
      <c r="G41">
        <v>407.12</v>
      </c>
      <c r="H41">
        <v>425.77</v>
      </c>
      <c r="I41">
        <v>0</v>
      </c>
      <c r="J41">
        <v>0</v>
      </c>
      <c r="K41" s="105">
        <v>0</v>
      </c>
    </row>
    <row r="42" spans="1:11" hidden="1">
      <c r="A42" s="3" t="s">
        <v>140</v>
      </c>
      <c r="B42" s="3" t="s">
        <v>186</v>
      </c>
      <c r="C42" s="3"/>
      <c r="D42" s="3"/>
      <c r="E42" s="2" t="s">
        <v>14</v>
      </c>
      <c r="F42">
        <v>19234.330000000002</v>
      </c>
      <c r="H42">
        <v>0</v>
      </c>
      <c r="I42">
        <v>0</v>
      </c>
      <c r="J42">
        <v>0</v>
      </c>
      <c r="K42" s="105">
        <v>0</v>
      </c>
    </row>
    <row r="43" spans="1:11" hidden="1">
      <c r="A43" s="3" t="s">
        <v>140</v>
      </c>
      <c r="B43" s="3" t="s">
        <v>186</v>
      </c>
      <c r="C43" s="3"/>
      <c r="D43" s="3"/>
      <c r="E43" s="2" t="s">
        <v>38</v>
      </c>
      <c r="F43">
        <v>351.75</v>
      </c>
      <c r="H43">
        <v>0</v>
      </c>
      <c r="I43">
        <v>0</v>
      </c>
      <c r="J43">
        <v>0</v>
      </c>
      <c r="K43" s="105">
        <v>0</v>
      </c>
    </row>
    <row r="44" spans="1:11" hidden="1">
      <c r="A44" s="3" t="s">
        <v>140</v>
      </c>
      <c r="B44" s="3" t="s">
        <v>186</v>
      </c>
      <c r="C44" s="3"/>
      <c r="D44" s="3"/>
      <c r="E44" s="2" t="s">
        <v>37</v>
      </c>
      <c r="H44">
        <v>0</v>
      </c>
      <c r="I44">
        <v>0</v>
      </c>
      <c r="J44">
        <v>0</v>
      </c>
      <c r="K44" s="105">
        <v>0</v>
      </c>
    </row>
    <row r="45" spans="1:11" hidden="1">
      <c r="A45" s="3" t="s">
        <v>140</v>
      </c>
      <c r="B45" s="3" t="s">
        <v>186</v>
      </c>
      <c r="C45" s="3"/>
      <c r="D45" s="3"/>
      <c r="E45" s="2" t="s">
        <v>80</v>
      </c>
      <c r="F45">
        <v>-2726.06</v>
      </c>
      <c r="H45">
        <v>0</v>
      </c>
      <c r="I45">
        <v>0</v>
      </c>
      <c r="J45">
        <v>0</v>
      </c>
      <c r="K45" s="105">
        <v>0</v>
      </c>
    </row>
    <row r="46" spans="1:11" hidden="1">
      <c r="A46" s="3" t="s">
        <v>140</v>
      </c>
      <c r="B46" s="3" t="s">
        <v>186</v>
      </c>
      <c r="C46" s="3"/>
      <c r="D46" s="3"/>
      <c r="E46" s="2" t="s">
        <v>82</v>
      </c>
      <c r="H46">
        <v>0</v>
      </c>
      <c r="I46">
        <v>0</v>
      </c>
      <c r="J46">
        <v>0</v>
      </c>
      <c r="K46" s="105">
        <v>0</v>
      </c>
    </row>
    <row r="47" spans="1:11" hidden="1">
      <c r="A47" s="3" t="s">
        <v>140</v>
      </c>
      <c r="B47" s="3" t="s">
        <v>187</v>
      </c>
      <c r="C47" s="3"/>
      <c r="D47" s="3"/>
      <c r="E47" s="2" t="s">
        <v>98</v>
      </c>
      <c r="H47">
        <v>0</v>
      </c>
      <c r="I47">
        <v>0</v>
      </c>
      <c r="J47">
        <v>0</v>
      </c>
      <c r="K47" s="105">
        <v>0</v>
      </c>
    </row>
    <row r="48" spans="1:11" hidden="1">
      <c r="A48" s="3" t="s">
        <v>140</v>
      </c>
      <c r="B48" s="3" t="s">
        <v>187</v>
      </c>
      <c r="C48" s="3"/>
      <c r="D48" s="3"/>
      <c r="E48" s="2" t="s">
        <v>111</v>
      </c>
      <c r="F48">
        <v>235</v>
      </c>
      <c r="G48">
        <v>-235</v>
      </c>
      <c r="H48">
        <v>0</v>
      </c>
      <c r="I48">
        <v>0</v>
      </c>
      <c r="J48">
        <v>0</v>
      </c>
      <c r="K48" s="105">
        <v>0</v>
      </c>
    </row>
    <row r="49" spans="1:11" hidden="1">
      <c r="A49" s="3" t="s">
        <v>140</v>
      </c>
      <c r="B49" s="3" t="s">
        <v>188</v>
      </c>
      <c r="C49" s="3"/>
      <c r="D49" s="3"/>
      <c r="E49" s="2" t="s">
        <v>25</v>
      </c>
      <c r="F49">
        <v>16471.64</v>
      </c>
      <c r="H49">
        <v>0</v>
      </c>
      <c r="I49">
        <v>0</v>
      </c>
      <c r="J49">
        <v>0</v>
      </c>
      <c r="K49" s="105">
        <v>0</v>
      </c>
    </row>
    <row r="50" spans="1:11" hidden="1">
      <c r="A50" s="3" t="s">
        <v>140</v>
      </c>
      <c r="B50" s="3" t="s">
        <v>188</v>
      </c>
      <c r="C50" s="3"/>
      <c r="D50" s="3"/>
      <c r="E50" s="2" t="s">
        <v>51</v>
      </c>
      <c r="H50">
        <v>0</v>
      </c>
      <c r="I50">
        <v>7500</v>
      </c>
      <c r="J50">
        <v>0</v>
      </c>
      <c r="K50" s="105">
        <v>0</v>
      </c>
    </row>
    <row r="51" spans="1:11" hidden="1">
      <c r="A51" s="3" t="s">
        <v>140</v>
      </c>
      <c r="B51" s="3" t="s">
        <v>188</v>
      </c>
      <c r="C51" s="3"/>
      <c r="D51" s="3"/>
      <c r="E51" s="2" t="s">
        <v>76</v>
      </c>
      <c r="F51">
        <v>130516.07</v>
      </c>
      <c r="G51">
        <v>758.59</v>
      </c>
      <c r="H51">
        <v>0</v>
      </c>
      <c r="I51">
        <v>0</v>
      </c>
      <c r="J51">
        <v>0</v>
      </c>
      <c r="K51" s="105">
        <v>0</v>
      </c>
    </row>
    <row r="52" spans="1:11" hidden="1">
      <c r="A52" s="3" t="s">
        <v>140</v>
      </c>
      <c r="B52" s="3" t="s">
        <v>189</v>
      </c>
      <c r="C52" s="3"/>
      <c r="D52" s="3"/>
      <c r="E52" s="2" t="s">
        <v>21</v>
      </c>
      <c r="H52">
        <v>0</v>
      </c>
      <c r="I52">
        <v>0</v>
      </c>
      <c r="J52">
        <v>0</v>
      </c>
      <c r="K52" s="105">
        <v>0</v>
      </c>
    </row>
    <row r="53" spans="1:11" hidden="1">
      <c r="A53" s="3" t="s">
        <v>140</v>
      </c>
      <c r="B53" s="3" t="s">
        <v>195</v>
      </c>
      <c r="C53" s="3"/>
      <c r="D53" s="3"/>
      <c r="E53" s="2" t="s">
        <v>71</v>
      </c>
      <c r="H53">
        <v>0</v>
      </c>
      <c r="I53">
        <v>0</v>
      </c>
      <c r="J53">
        <v>0</v>
      </c>
      <c r="K53" s="105">
        <v>0</v>
      </c>
    </row>
    <row r="54" spans="1:11" hidden="1">
      <c r="A54" s="3" t="s">
        <v>140</v>
      </c>
      <c r="B54" s="3" t="s">
        <v>196</v>
      </c>
      <c r="C54" s="3"/>
      <c r="D54" s="3"/>
      <c r="E54" s="2" t="s">
        <v>93</v>
      </c>
      <c r="H54">
        <v>9685</v>
      </c>
      <c r="I54">
        <v>10170</v>
      </c>
      <c r="J54">
        <v>0</v>
      </c>
      <c r="K54" s="105">
        <v>0</v>
      </c>
    </row>
    <row r="55" spans="1:11" hidden="1">
      <c r="A55" s="3" t="s">
        <v>140</v>
      </c>
      <c r="B55" s="3" t="s">
        <v>196</v>
      </c>
      <c r="C55" s="3"/>
      <c r="D55" s="3"/>
      <c r="E55" s="2" t="s">
        <v>77</v>
      </c>
      <c r="H55">
        <v>0</v>
      </c>
      <c r="I55">
        <v>0</v>
      </c>
      <c r="J55">
        <v>0</v>
      </c>
      <c r="K55" s="105">
        <v>0</v>
      </c>
    </row>
    <row r="56" spans="1:11" hidden="1">
      <c r="A56" s="3" t="s">
        <v>140</v>
      </c>
      <c r="B56" s="3" t="s">
        <v>196</v>
      </c>
      <c r="C56" s="3"/>
      <c r="D56" s="3"/>
      <c r="E56" s="2" t="s">
        <v>33</v>
      </c>
      <c r="F56">
        <v>20</v>
      </c>
      <c r="H56">
        <v>0</v>
      </c>
      <c r="I56">
        <v>0</v>
      </c>
      <c r="J56">
        <v>0</v>
      </c>
      <c r="K56" s="105">
        <v>0</v>
      </c>
    </row>
    <row r="57" spans="1:11" hidden="1">
      <c r="A57" s="3" t="s">
        <v>140</v>
      </c>
      <c r="B57" s="3" t="s">
        <v>196</v>
      </c>
      <c r="C57" s="3"/>
      <c r="D57" s="3"/>
      <c r="E57" s="2" t="s">
        <v>38</v>
      </c>
      <c r="F57">
        <v>354.97</v>
      </c>
      <c r="G57">
        <v>716.8</v>
      </c>
      <c r="H57">
        <v>0</v>
      </c>
      <c r="I57">
        <v>0</v>
      </c>
      <c r="J57">
        <v>0</v>
      </c>
      <c r="K57" s="105">
        <v>0</v>
      </c>
    </row>
    <row r="58" spans="1:11" hidden="1">
      <c r="A58" s="3" t="s">
        <v>140</v>
      </c>
      <c r="B58" s="3" t="s">
        <v>196</v>
      </c>
      <c r="C58" s="3"/>
      <c r="D58" s="3"/>
      <c r="E58" s="2" t="s">
        <v>27</v>
      </c>
      <c r="G58">
        <v>3525.6</v>
      </c>
      <c r="H58">
        <v>0</v>
      </c>
      <c r="I58">
        <v>0</v>
      </c>
      <c r="J58">
        <v>0</v>
      </c>
      <c r="K58" s="105">
        <v>0</v>
      </c>
    </row>
    <row r="59" spans="1:11" hidden="1">
      <c r="A59" s="3" t="s">
        <v>140</v>
      </c>
      <c r="B59" s="3" t="s">
        <v>197</v>
      </c>
      <c r="C59" s="3"/>
      <c r="D59" s="3"/>
      <c r="E59" s="2" t="s">
        <v>68</v>
      </c>
      <c r="F59">
        <v>2833</v>
      </c>
      <c r="H59">
        <v>0</v>
      </c>
      <c r="I59">
        <v>0</v>
      </c>
      <c r="J59">
        <v>0</v>
      </c>
      <c r="K59" s="105">
        <v>0</v>
      </c>
    </row>
    <row r="60" spans="1:11" hidden="1">
      <c r="A60" s="3" t="s">
        <v>140</v>
      </c>
      <c r="B60" s="3" t="s">
        <v>197</v>
      </c>
      <c r="C60" s="3"/>
      <c r="D60" s="3"/>
      <c r="E60" s="2" t="s">
        <v>98</v>
      </c>
      <c r="F60">
        <v>250</v>
      </c>
      <c r="H60">
        <v>0</v>
      </c>
      <c r="I60">
        <v>0</v>
      </c>
      <c r="J60">
        <v>0</v>
      </c>
      <c r="K60" s="105">
        <v>0</v>
      </c>
    </row>
    <row r="61" spans="1:11" hidden="1">
      <c r="A61" s="3" t="s">
        <v>140</v>
      </c>
      <c r="B61" s="3" t="s">
        <v>197</v>
      </c>
      <c r="C61" s="3"/>
      <c r="D61" s="3"/>
      <c r="E61" s="2" t="s">
        <v>33</v>
      </c>
      <c r="F61">
        <v>2839.6</v>
      </c>
      <c r="G61">
        <v>1436.52</v>
      </c>
      <c r="H61">
        <v>1130.04</v>
      </c>
      <c r="I61">
        <v>1152.6300000000001</v>
      </c>
      <c r="J61">
        <v>0</v>
      </c>
      <c r="K61" s="105">
        <v>0</v>
      </c>
    </row>
    <row r="62" spans="1:11" hidden="1">
      <c r="A62" s="3" t="s">
        <v>140</v>
      </c>
      <c r="B62" s="3" t="s">
        <v>197</v>
      </c>
      <c r="C62" s="3"/>
      <c r="D62" s="3"/>
      <c r="E62" s="2" t="s">
        <v>24</v>
      </c>
      <c r="F62">
        <v>2902.5</v>
      </c>
      <c r="G62">
        <v>-259.2</v>
      </c>
      <c r="H62">
        <v>0</v>
      </c>
      <c r="I62">
        <v>0</v>
      </c>
      <c r="J62">
        <v>0</v>
      </c>
      <c r="K62" s="105">
        <v>0</v>
      </c>
    </row>
    <row r="63" spans="1:11" hidden="1">
      <c r="A63" s="3" t="s">
        <v>140</v>
      </c>
      <c r="B63" s="3" t="s">
        <v>197</v>
      </c>
      <c r="C63" s="3"/>
      <c r="D63" s="3"/>
      <c r="E63" s="2" t="s">
        <v>81</v>
      </c>
      <c r="H63">
        <v>0</v>
      </c>
      <c r="I63">
        <v>0</v>
      </c>
      <c r="J63">
        <v>0</v>
      </c>
      <c r="K63" s="105">
        <v>0</v>
      </c>
    </row>
    <row r="64" spans="1:11" hidden="1">
      <c r="A64" s="3" t="s">
        <v>140</v>
      </c>
      <c r="B64" s="3" t="s">
        <v>198</v>
      </c>
      <c r="C64" s="3"/>
      <c r="D64" s="3"/>
      <c r="E64" s="2" t="s">
        <v>79</v>
      </c>
      <c r="H64">
        <v>0</v>
      </c>
      <c r="I64">
        <v>0</v>
      </c>
      <c r="J64">
        <v>0</v>
      </c>
      <c r="K64" s="105">
        <v>0</v>
      </c>
    </row>
    <row r="65" spans="1:11" hidden="1">
      <c r="A65" s="3" t="s">
        <v>140</v>
      </c>
      <c r="B65" s="3" t="s">
        <v>198</v>
      </c>
      <c r="C65" s="3"/>
      <c r="D65" s="3"/>
      <c r="E65" s="2" t="s">
        <v>50</v>
      </c>
      <c r="F65">
        <v>357.7</v>
      </c>
      <c r="H65">
        <v>0</v>
      </c>
      <c r="I65">
        <v>0</v>
      </c>
      <c r="J65">
        <v>0</v>
      </c>
      <c r="K65" s="105">
        <v>0</v>
      </c>
    </row>
    <row r="66" spans="1:11" hidden="1">
      <c r="A66" s="3" t="s">
        <v>140</v>
      </c>
      <c r="B66" s="3" t="s">
        <v>198</v>
      </c>
      <c r="C66" s="3"/>
      <c r="D66" s="3"/>
      <c r="E66" s="2" t="s">
        <v>81</v>
      </c>
      <c r="G66">
        <v>53813.06</v>
      </c>
      <c r="H66">
        <v>0</v>
      </c>
      <c r="I66">
        <v>0</v>
      </c>
      <c r="J66">
        <v>0</v>
      </c>
      <c r="K66" s="105">
        <v>0</v>
      </c>
    </row>
    <row r="67" spans="1:11" hidden="1">
      <c r="A67" s="3" t="s">
        <v>140</v>
      </c>
      <c r="B67" s="3" t="s">
        <v>199</v>
      </c>
      <c r="C67" s="3"/>
      <c r="D67" s="3"/>
      <c r="E67" s="2" t="s">
        <v>88</v>
      </c>
      <c r="F67">
        <v>576090</v>
      </c>
      <c r="G67">
        <v>-270</v>
      </c>
      <c r="H67">
        <v>0</v>
      </c>
      <c r="I67">
        <v>0</v>
      </c>
      <c r="J67">
        <v>0</v>
      </c>
      <c r="K67" s="105">
        <v>0</v>
      </c>
    </row>
    <row r="68" spans="1:11" hidden="1">
      <c r="A68" s="3" t="s">
        <v>140</v>
      </c>
      <c r="B68" s="3" t="s">
        <v>200</v>
      </c>
      <c r="C68" s="3"/>
      <c r="D68" s="3"/>
      <c r="E68" s="2" t="s">
        <v>106</v>
      </c>
      <c r="F68">
        <v>5850.88</v>
      </c>
      <c r="H68">
        <v>0</v>
      </c>
      <c r="I68">
        <v>0</v>
      </c>
      <c r="J68">
        <v>0</v>
      </c>
      <c r="K68" s="105">
        <v>0</v>
      </c>
    </row>
    <row r="69" spans="1:11" hidden="1">
      <c r="A69" s="3" t="s">
        <v>140</v>
      </c>
      <c r="B69" s="3" t="s">
        <v>201</v>
      </c>
      <c r="C69" s="3"/>
      <c r="D69" s="3"/>
      <c r="E69" s="2" t="s">
        <v>93</v>
      </c>
      <c r="F69">
        <v>5693.35</v>
      </c>
      <c r="H69">
        <v>0</v>
      </c>
      <c r="I69">
        <v>0</v>
      </c>
      <c r="J69">
        <v>0</v>
      </c>
      <c r="K69" s="105">
        <v>0</v>
      </c>
    </row>
    <row r="70" spans="1:11" hidden="1">
      <c r="A70" s="3" t="s">
        <v>140</v>
      </c>
      <c r="B70" s="3" t="s">
        <v>201</v>
      </c>
      <c r="C70" s="3"/>
      <c r="D70" s="3"/>
      <c r="E70" s="2" t="s">
        <v>77</v>
      </c>
      <c r="F70">
        <v>634.61</v>
      </c>
      <c r="G70">
        <v>342.72</v>
      </c>
      <c r="H70">
        <v>0</v>
      </c>
      <c r="I70">
        <v>0</v>
      </c>
      <c r="J70">
        <v>0</v>
      </c>
      <c r="K70" s="105">
        <v>0</v>
      </c>
    </row>
    <row r="71" spans="1:11" hidden="1">
      <c r="A71" s="3" t="s">
        <v>140</v>
      </c>
      <c r="B71" s="3" t="s">
        <v>201</v>
      </c>
      <c r="C71" s="3"/>
      <c r="D71" s="3"/>
      <c r="E71" s="2" t="s">
        <v>87</v>
      </c>
      <c r="G71">
        <v>16462.05</v>
      </c>
      <c r="H71">
        <v>5613</v>
      </c>
      <c r="I71">
        <v>0</v>
      </c>
      <c r="J71">
        <v>0</v>
      </c>
      <c r="K71" s="105">
        <v>0</v>
      </c>
    </row>
    <row r="72" spans="1:11" hidden="1">
      <c r="A72" s="3" t="s">
        <v>140</v>
      </c>
      <c r="B72" s="3" t="s">
        <v>202</v>
      </c>
      <c r="C72" s="3"/>
      <c r="D72" s="3"/>
      <c r="E72" s="2" t="s">
        <v>91</v>
      </c>
      <c r="F72">
        <v>125</v>
      </c>
      <c r="H72">
        <v>0</v>
      </c>
      <c r="I72">
        <v>0</v>
      </c>
      <c r="J72">
        <v>0</v>
      </c>
      <c r="K72" s="105">
        <v>0</v>
      </c>
    </row>
    <row r="73" spans="1:11" hidden="1">
      <c r="A73" s="3" t="s">
        <v>140</v>
      </c>
      <c r="B73" s="3" t="s">
        <v>202</v>
      </c>
      <c r="C73" s="3"/>
      <c r="D73" s="3"/>
      <c r="E73" s="2" t="s">
        <v>93</v>
      </c>
      <c r="F73">
        <v>46.82</v>
      </c>
      <c r="G73">
        <v>0</v>
      </c>
      <c r="H73">
        <v>0</v>
      </c>
      <c r="I73">
        <v>0</v>
      </c>
      <c r="J73">
        <v>0</v>
      </c>
      <c r="K73" s="105">
        <v>0</v>
      </c>
    </row>
    <row r="74" spans="1:11" hidden="1">
      <c r="A74" s="3" t="s">
        <v>140</v>
      </c>
      <c r="B74" s="3" t="s">
        <v>202</v>
      </c>
      <c r="C74" s="3"/>
      <c r="D74" s="3"/>
      <c r="E74" s="2" t="s">
        <v>18</v>
      </c>
      <c r="F74">
        <v>11610.39</v>
      </c>
      <c r="G74">
        <v>0</v>
      </c>
      <c r="H74">
        <v>0</v>
      </c>
      <c r="I74">
        <v>0</v>
      </c>
      <c r="J74">
        <v>0</v>
      </c>
      <c r="K74" s="105">
        <v>0</v>
      </c>
    </row>
    <row r="75" spans="1:11" hidden="1">
      <c r="A75" s="3" t="s">
        <v>140</v>
      </c>
      <c r="B75" s="3" t="s">
        <v>202</v>
      </c>
      <c r="C75" s="3"/>
      <c r="D75" s="3"/>
      <c r="E75" s="2" t="s">
        <v>79</v>
      </c>
      <c r="F75">
        <v>757.6</v>
      </c>
      <c r="G75">
        <v>0</v>
      </c>
      <c r="H75">
        <v>0</v>
      </c>
      <c r="I75">
        <v>0</v>
      </c>
      <c r="J75">
        <v>0</v>
      </c>
      <c r="K75" s="105">
        <v>0</v>
      </c>
    </row>
    <row r="76" spans="1:11" hidden="1">
      <c r="A76" s="3" t="s">
        <v>140</v>
      </c>
      <c r="B76" s="3" t="s">
        <v>202</v>
      </c>
      <c r="C76" s="3"/>
      <c r="D76" s="3"/>
      <c r="E76" s="2" t="s">
        <v>98</v>
      </c>
      <c r="H76">
        <v>0</v>
      </c>
      <c r="I76">
        <v>0</v>
      </c>
      <c r="J76">
        <v>0</v>
      </c>
      <c r="K76" s="105">
        <v>0</v>
      </c>
    </row>
    <row r="77" spans="1:11" hidden="1">
      <c r="A77" s="3" t="s">
        <v>140</v>
      </c>
      <c r="B77" s="3" t="s">
        <v>202</v>
      </c>
      <c r="C77" s="3"/>
      <c r="D77" s="3"/>
      <c r="E77" s="2" t="s">
        <v>31</v>
      </c>
      <c r="F77">
        <v>2760</v>
      </c>
      <c r="H77">
        <v>0</v>
      </c>
      <c r="I77">
        <v>0</v>
      </c>
      <c r="J77">
        <v>0</v>
      </c>
      <c r="K77" s="105">
        <v>0</v>
      </c>
    </row>
    <row r="78" spans="1:11" hidden="1">
      <c r="A78" s="3" t="s">
        <v>140</v>
      </c>
      <c r="B78" s="3" t="s">
        <v>202</v>
      </c>
      <c r="C78" s="3"/>
      <c r="D78" s="3"/>
      <c r="E78" s="2" t="s">
        <v>72</v>
      </c>
      <c r="F78">
        <v>32171.040000000001</v>
      </c>
      <c r="G78">
        <v>32171.040000000001</v>
      </c>
      <c r="H78">
        <v>0</v>
      </c>
      <c r="I78">
        <v>0</v>
      </c>
      <c r="J78">
        <v>0</v>
      </c>
      <c r="K78" s="105">
        <v>0</v>
      </c>
    </row>
    <row r="79" spans="1:11" hidden="1">
      <c r="A79" s="3" t="s">
        <v>140</v>
      </c>
      <c r="B79" s="3" t="s">
        <v>202</v>
      </c>
      <c r="C79" s="3"/>
      <c r="D79" s="3"/>
      <c r="E79" s="2" t="s">
        <v>87</v>
      </c>
      <c r="H79">
        <v>0</v>
      </c>
      <c r="I79">
        <v>0</v>
      </c>
      <c r="J79">
        <v>0</v>
      </c>
      <c r="K79" s="105">
        <v>0</v>
      </c>
    </row>
    <row r="80" spans="1:11" hidden="1">
      <c r="A80" s="3" t="s">
        <v>140</v>
      </c>
      <c r="B80" s="3" t="s">
        <v>202</v>
      </c>
      <c r="C80" s="3"/>
      <c r="D80" s="3"/>
      <c r="E80" s="2" t="s">
        <v>67</v>
      </c>
      <c r="F80">
        <v>5940</v>
      </c>
      <c r="G80">
        <v>9900</v>
      </c>
      <c r="H80">
        <v>0</v>
      </c>
      <c r="I80">
        <v>0</v>
      </c>
      <c r="J80">
        <v>0</v>
      </c>
      <c r="K80" s="105">
        <v>0</v>
      </c>
    </row>
    <row r="81" spans="1:11" hidden="1">
      <c r="A81" s="3" t="s">
        <v>140</v>
      </c>
      <c r="B81" s="3" t="s">
        <v>202</v>
      </c>
      <c r="C81" s="3"/>
      <c r="D81" s="3"/>
      <c r="E81" s="2" t="s">
        <v>81</v>
      </c>
      <c r="F81">
        <v>894.42</v>
      </c>
      <c r="G81">
        <v>210.4</v>
      </c>
      <c r="H81">
        <v>0</v>
      </c>
      <c r="I81">
        <v>0</v>
      </c>
      <c r="J81">
        <v>0</v>
      </c>
      <c r="K81" s="105">
        <v>0</v>
      </c>
    </row>
    <row r="82" spans="1:11" hidden="1">
      <c r="A82" s="3" t="s">
        <v>140</v>
      </c>
      <c r="B82" s="3" t="s">
        <v>204</v>
      </c>
      <c r="C82" s="3"/>
      <c r="D82" s="3"/>
      <c r="E82" s="2" t="s">
        <v>72</v>
      </c>
      <c r="F82">
        <v>43724.04</v>
      </c>
      <c r="G82">
        <v>0</v>
      </c>
      <c r="H82">
        <v>0</v>
      </c>
      <c r="I82">
        <v>0</v>
      </c>
      <c r="J82">
        <v>0</v>
      </c>
      <c r="K82" s="105">
        <v>0</v>
      </c>
    </row>
    <row r="83" spans="1:11" hidden="1">
      <c r="A83" s="3" t="s">
        <v>140</v>
      </c>
      <c r="B83" s="3" t="s">
        <v>205</v>
      </c>
      <c r="C83" s="3"/>
      <c r="D83" s="3"/>
      <c r="E83" s="2" t="s">
        <v>62</v>
      </c>
      <c r="F83">
        <v>13.25</v>
      </c>
      <c r="G83">
        <v>55.69</v>
      </c>
      <c r="H83">
        <v>0</v>
      </c>
      <c r="I83">
        <v>0</v>
      </c>
      <c r="J83">
        <v>0</v>
      </c>
      <c r="K83" s="105">
        <v>0</v>
      </c>
    </row>
    <row r="84" spans="1:11" hidden="1">
      <c r="A84" s="3" t="s">
        <v>140</v>
      </c>
      <c r="B84" s="3" t="s">
        <v>205</v>
      </c>
      <c r="C84" s="3"/>
      <c r="D84" s="3"/>
      <c r="E84" s="2" t="s">
        <v>98</v>
      </c>
      <c r="H84">
        <v>0</v>
      </c>
      <c r="I84">
        <v>0</v>
      </c>
      <c r="J84">
        <v>0</v>
      </c>
      <c r="K84" s="105">
        <v>0</v>
      </c>
    </row>
    <row r="85" spans="1:11" hidden="1">
      <c r="A85" s="3" t="s">
        <v>140</v>
      </c>
      <c r="B85" s="3" t="s">
        <v>205</v>
      </c>
      <c r="C85" s="3"/>
      <c r="D85" s="3"/>
      <c r="E85" s="2" t="s">
        <v>69</v>
      </c>
      <c r="F85">
        <v>31.43</v>
      </c>
      <c r="G85">
        <v>35036.639999999999</v>
      </c>
      <c r="H85">
        <v>50000</v>
      </c>
      <c r="I85">
        <v>20000</v>
      </c>
      <c r="J85">
        <v>20000</v>
      </c>
      <c r="K85" s="105">
        <v>0</v>
      </c>
    </row>
    <row r="86" spans="1:11" hidden="1">
      <c r="A86" s="3" t="s">
        <v>140</v>
      </c>
      <c r="B86" s="3" t="s">
        <v>207</v>
      </c>
      <c r="C86" s="3"/>
      <c r="D86" s="3"/>
      <c r="E86" s="2" t="s">
        <v>82</v>
      </c>
      <c r="F86">
        <v>5923.35</v>
      </c>
      <c r="G86">
        <v>7173</v>
      </c>
      <c r="H86">
        <v>0</v>
      </c>
      <c r="I86">
        <v>0</v>
      </c>
      <c r="J86">
        <v>0</v>
      </c>
      <c r="K86" s="105">
        <v>0</v>
      </c>
    </row>
    <row r="87" spans="1:11" hidden="1">
      <c r="A87" s="3" t="s">
        <v>140</v>
      </c>
      <c r="B87" s="3" t="s">
        <v>208</v>
      </c>
      <c r="C87" s="3"/>
      <c r="D87" s="3"/>
      <c r="E87" s="2" t="s">
        <v>91</v>
      </c>
      <c r="H87">
        <v>0</v>
      </c>
      <c r="I87">
        <v>0</v>
      </c>
      <c r="J87">
        <v>0</v>
      </c>
      <c r="K87" s="105">
        <v>0</v>
      </c>
    </row>
    <row r="88" spans="1:11" hidden="1">
      <c r="A88" s="3" t="s">
        <v>140</v>
      </c>
      <c r="B88" s="3" t="s">
        <v>208</v>
      </c>
      <c r="C88" s="3"/>
      <c r="D88" s="3"/>
      <c r="E88" s="2" t="s">
        <v>25</v>
      </c>
      <c r="H88">
        <v>0</v>
      </c>
      <c r="I88">
        <v>0</v>
      </c>
      <c r="J88">
        <v>0</v>
      </c>
      <c r="K88" s="105">
        <v>0</v>
      </c>
    </row>
    <row r="89" spans="1:11" hidden="1">
      <c r="A89" s="3" t="s">
        <v>140</v>
      </c>
      <c r="B89" s="3" t="s">
        <v>208</v>
      </c>
      <c r="C89" s="3"/>
      <c r="D89" s="3"/>
      <c r="E89" s="2" t="s">
        <v>72</v>
      </c>
      <c r="H89">
        <v>0</v>
      </c>
      <c r="I89">
        <v>0</v>
      </c>
      <c r="J89">
        <v>0</v>
      </c>
      <c r="K89" s="105">
        <v>0</v>
      </c>
    </row>
    <row r="90" spans="1:11" hidden="1">
      <c r="A90" s="3" t="s">
        <v>140</v>
      </c>
      <c r="B90" s="3" t="s">
        <v>209</v>
      </c>
      <c r="C90" s="3"/>
      <c r="D90" s="3"/>
      <c r="E90" s="2" t="s">
        <v>107</v>
      </c>
      <c r="F90">
        <v>5100</v>
      </c>
      <c r="H90">
        <v>0</v>
      </c>
      <c r="I90">
        <v>0</v>
      </c>
      <c r="J90">
        <v>0</v>
      </c>
      <c r="K90" s="105">
        <v>0</v>
      </c>
    </row>
    <row r="91" spans="1:11" hidden="1">
      <c r="A91" s="3" t="s">
        <v>140</v>
      </c>
      <c r="B91" s="3" t="s">
        <v>209</v>
      </c>
      <c r="C91" s="3"/>
      <c r="D91" s="3"/>
      <c r="E91" s="2" t="s">
        <v>77</v>
      </c>
      <c r="F91">
        <v>1479.57</v>
      </c>
      <c r="G91">
        <v>913.92</v>
      </c>
      <c r="H91">
        <v>0</v>
      </c>
      <c r="I91">
        <v>0</v>
      </c>
      <c r="J91">
        <v>0</v>
      </c>
      <c r="K91" s="105">
        <v>0</v>
      </c>
    </row>
    <row r="92" spans="1:11" hidden="1">
      <c r="A92" s="3" t="s">
        <v>140</v>
      </c>
      <c r="B92" s="3" t="s">
        <v>209</v>
      </c>
      <c r="C92" s="3"/>
      <c r="D92" s="3"/>
      <c r="E92" s="2" t="s">
        <v>105</v>
      </c>
      <c r="F92">
        <v>2803.2</v>
      </c>
      <c r="G92">
        <v>2157.88</v>
      </c>
      <c r="H92">
        <v>2158</v>
      </c>
      <c r="I92">
        <v>1963</v>
      </c>
      <c r="J92">
        <v>1963</v>
      </c>
      <c r="K92" s="105">
        <v>0</v>
      </c>
    </row>
    <row r="93" spans="1:11" hidden="1">
      <c r="A93" s="3" t="s">
        <v>140</v>
      </c>
      <c r="B93" s="3" t="s">
        <v>209</v>
      </c>
      <c r="C93" s="3"/>
      <c r="D93" s="3"/>
      <c r="E93" s="2" t="s">
        <v>101</v>
      </c>
      <c r="H93">
        <v>0</v>
      </c>
      <c r="I93">
        <v>0</v>
      </c>
      <c r="J93">
        <v>0</v>
      </c>
      <c r="K93" s="105">
        <v>0</v>
      </c>
    </row>
    <row r="94" spans="1:11" hidden="1">
      <c r="A94" s="3" t="s">
        <v>140</v>
      </c>
      <c r="B94" s="3" t="s">
        <v>209</v>
      </c>
      <c r="C94" s="3"/>
      <c r="D94" s="3"/>
      <c r="E94" s="2" t="s">
        <v>98</v>
      </c>
      <c r="F94">
        <v>206</v>
      </c>
      <c r="H94">
        <v>0</v>
      </c>
      <c r="I94">
        <v>0</v>
      </c>
      <c r="J94">
        <v>0</v>
      </c>
      <c r="K94" s="105">
        <v>0</v>
      </c>
    </row>
    <row r="95" spans="1:11" hidden="1">
      <c r="A95" s="3" t="s">
        <v>140</v>
      </c>
      <c r="B95" s="3" t="s">
        <v>209</v>
      </c>
      <c r="C95" s="3"/>
      <c r="D95" s="3"/>
      <c r="E95" s="2" t="s">
        <v>26</v>
      </c>
      <c r="F95">
        <v>13816.05</v>
      </c>
      <c r="H95">
        <v>0</v>
      </c>
      <c r="I95">
        <v>0</v>
      </c>
      <c r="J95">
        <v>0</v>
      </c>
      <c r="K95" s="105">
        <v>0</v>
      </c>
    </row>
    <row r="96" spans="1:11" hidden="1">
      <c r="A96" s="3" t="s">
        <v>140</v>
      </c>
      <c r="B96" s="3" t="s">
        <v>209</v>
      </c>
      <c r="C96" s="3"/>
      <c r="D96" s="3"/>
      <c r="E96" s="2" t="s">
        <v>70</v>
      </c>
      <c r="H96">
        <v>0</v>
      </c>
      <c r="I96">
        <v>0</v>
      </c>
      <c r="J96">
        <v>0</v>
      </c>
      <c r="K96" s="105">
        <v>0</v>
      </c>
    </row>
    <row r="97" spans="1:11" hidden="1">
      <c r="A97" s="3" t="s">
        <v>140</v>
      </c>
      <c r="B97" s="3" t="s">
        <v>209</v>
      </c>
      <c r="C97" s="3"/>
      <c r="D97" s="3"/>
      <c r="E97" s="2" t="s">
        <v>81</v>
      </c>
      <c r="F97">
        <v>-50</v>
      </c>
      <c r="H97">
        <v>0</v>
      </c>
      <c r="I97">
        <v>0</v>
      </c>
      <c r="J97">
        <v>0</v>
      </c>
      <c r="K97" s="105">
        <v>0</v>
      </c>
    </row>
    <row r="98" spans="1:11" hidden="1">
      <c r="A98" s="3" t="s">
        <v>140</v>
      </c>
      <c r="B98" s="3" t="s">
        <v>210</v>
      </c>
      <c r="C98" s="3"/>
      <c r="D98" s="3"/>
      <c r="E98" s="2" t="s">
        <v>35</v>
      </c>
      <c r="H98">
        <v>0</v>
      </c>
      <c r="I98">
        <v>0</v>
      </c>
      <c r="J98">
        <v>0</v>
      </c>
      <c r="K98" s="105">
        <v>0</v>
      </c>
    </row>
    <row r="99" spans="1:11" hidden="1">
      <c r="A99" s="3" t="s">
        <v>140</v>
      </c>
      <c r="B99" s="3" t="s">
        <v>210</v>
      </c>
      <c r="C99" s="3"/>
      <c r="D99" s="3"/>
      <c r="E99" s="2" t="s">
        <v>24</v>
      </c>
      <c r="F99">
        <v>470</v>
      </c>
      <c r="H99">
        <v>0</v>
      </c>
      <c r="I99">
        <v>0</v>
      </c>
      <c r="J99">
        <v>0</v>
      </c>
      <c r="K99" s="105">
        <v>0</v>
      </c>
    </row>
    <row r="100" spans="1:11" hidden="1">
      <c r="A100" s="3" t="s">
        <v>140</v>
      </c>
      <c r="B100" s="3" t="s">
        <v>211</v>
      </c>
      <c r="C100" s="3"/>
      <c r="D100" s="3"/>
      <c r="E100" s="2" t="s">
        <v>71</v>
      </c>
      <c r="G100">
        <v>2500</v>
      </c>
      <c r="H100">
        <v>0</v>
      </c>
      <c r="I100">
        <v>0</v>
      </c>
      <c r="J100">
        <v>0</v>
      </c>
      <c r="K100" s="105">
        <v>0</v>
      </c>
    </row>
    <row r="101" spans="1:11" hidden="1">
      <c r="A101" s="3" t="s">
        <v>140</v>
      </c>
      <c r="B101" s="3" t="s">
        <v>214</v>
      </c>
      <c r="C101" s="3"/>
      <c r="D101" s="3"/>
      <c r="E101" s="2" t="s">
        <v>97</v>
      </c>
      <c r="H101">
        <v>0</v>
      </c>
      <c r="I101">
        <v>0</v>
      </c>
      <c r="J101">
        <v>0</v>
      </c>
      <c r="K101" s="105">
        <v>0</v>
      </c>
    </row>
    <row r="102" spans="1:11" hidden="1">
      <c r="A102" s="3" t="s">
        <v>140</v>
      </c>
      <c r="B102" s="3" t="s">
        <v>214</v>
      </c>
      <c r="C102" s="3"/>
      <c r="D102" s="3"/>
      <c r="E102" s="2" t="s">
        <v>41</v>
      </c>
      <c r="H102">
        <v>0</v>
      </c>
      <c r="I102">
        <v>0</v>
      </c>
      <c r="J102">
        <v>0</v>
      </c>
      <c r="K102" s="105">
        <v>0</v>
      </c>
    </row>
    <row r="103" spans="1:11" hidden="1">
      <c r="A103" s="3" t="s">
        <v>140</v>
      </c>
      <c r="B103" s="3" t="s">
        <v>214</v>
      </c>
      <c r="C103" s="3"/>
      <c r="D103" s="3"/>
      <c r="E103" s="2" t="s">
        <v>27</v>
      </c>
      <c r="F103">
        <v>0</v>
      </c>
      <c r="G103">
        <v>-35789.1</v>
      </c>
      <c r="H103">
        <v>0</v>
      </c>
      <c r="I103">
        <v>0</v>
      </c>
      <c r="J103">
        <v>0</v>
      </c>
      <c r="K103" s="105">
        <v>0</v>
      </c>
    </row>
    <row r="104" spans="1:11" hidden="1">
      <c r="A104" s="3" t="s">
        <v>140</v>
      </c>
      <c r="B104" s="3" t="s">
        <v>216</v>
      </c>
      <c r="C104" s="3"/>
      <c r="D104" s="3"/>
      <c r="E104" s="2" t="s">
        <v>73</v>
      </c>
      <c r="H104">
        <v>0</v>
      </c>
      <c r="I104">
        <v>0</v>
      </c>
      <c r="J104">
        <v>0</v>
      </c>
      <c r="K104" s="105">
        <v>0</v>
      </c>
    </row>
    <row r="105" spans="1:11" hidden="1">
      <c r="A105" s="3" t="s">
        <v>140</v>
      </c>
      <c r="B105" s="3" t="s">
        <v>218</v>
      </c>
      <c r="C105" s="3"/>
      <c r="D105" s="3"/>
      <c r="E105" s="2" t="s">
        <v>25</v>
      </c>
      <c r="G105">
        <v>1317.1</v>
      </c>
      <c r="H105">
        <v>0</v>
      </c>
      <c r="I105">
        <v>0</v>
      </c>
      <c r="J105">
        <v>0</v>
      </c>
      <c r="K105" s="105">
        <v>0</v>
      </c>
    </row>
    <row r="106" spans="1:11" hidden="1">
      <c r="A106" s="3" t="s">
        <v>140</v>
      </c>
      <c r="B106" s="3" t="s">
        <v>218</v>
      </c>
      <c r="C106" s="3"/>
      <c r="D106" s="3"/>
      <c r="E106" s="2" t="s">
        <v>72</v>
      </c>
      <c r="F106">
        <v>14340</v>
      </c>
      <c r="G106">
        <v>11142</v>
      </c>
      <c r="H106">
        <v>7500</v>
      </c>
      <c r="I106">
        <v>0</v>
      </c>
      <c r="J106">
        <v>0</v>
      </c>
      <c r="K106" s="105">
        <v>0</v>
      </c>
    </row>
    <row r="107" spans="1:11" hidden="1">
      <c r="A107" s="3" t="s">
        <v>220</v>
      </c>
      <c r="B107" s="3" t="s">
        <v>221</v>
      </c>
      <c r="C107" s="3"/>
      <c r="D107" s="3"/>
      <c r="E107" s="2" t="s">
        <v>87</v>
      </c>
      <c r="H107">
        <v>0</v>
      </c>
      <c r="I107">
        <v>0</v>
      </c>
      <c r="J107">
        <v>0</v>
      </c>
      <c r="K107" s="105">
        <v>0</v>
      </c>
    </row>
    <row r="108" spans="1:11" hidden="1">
      <c r="A108" s="3" t="s">
        <v>220</v>
      </c>
      <c r="B108" s="3" t="s">
        <v>221</v>
      </c>
      <c r="C108" s="3"/>
      <c r="D108" s="3"/>
      <c r="E108" s="2" t="s">
        <v>71</v>
      </c>
      <c r="F108">
        <v>125</v>
      </c>
      <c r="G108">
        <v>375</v>
      </c>
      <c r="H108">
        <v>0</v>
      </c>
      <c r="I108">
        <v>0</v>
      </c>
      <c r="J108">
        <v>0</v>
      </c>
      <c r="K108" s="105">
        <v>0</v>
      </c>
    </row>
    <row r="109" spans="1:11" hidden="1">
      <c r="A109" s="3" t="s">
        <v>220</v>
      </c>
      <c r="B109" s="3" t="s">
        <v>222</v>
      </c>
      <c r="C109" s="3"/>
      <c r="D109" s="3"/>
      <c r="E109" s="2" t="s">
        <v>91</v>
      </c>
      <c r="G109">
        <v>125</v>
      </c>
      <c r="H109">
        <v>0</v>
      </c>
      <c r="I109">
        <v>0</v>
      </c>
      <c r="J109">
        <v>0</v>
      </c>
      <c r="K109" s="105">
        <v>0</v>
      </c>
    </row>
    <row r="110" spans="1:11" hidden="1">
      <c r="A110" s="3" t="s">
        <v>220</v>
      </c>
      <c r="B110" s="3" t="s">
        <v>222</v>
      </c>
      <c r="C110" s="3"/>
      <c r="D110" s="3"/>
      <c r="E110" s="2" t="s">
        <v>74</v>
      </c>
      <c r="F110">
        <v>415997.43</v>
      </c>
      <c r="G110">
        <v>423060.67</v>
      </c>
      <c r="H110">
        <v>468180</v>
      </c>
      <c r="I110">
        <v>0</v>
      </c>
      <c r="J110">
        <v>0</v>
      </c>
      <c r="K110" s="105">
        <v>0</v>
      </c>
    </row>
    <row r="111" spans="1:11" hidden="1">
      <c r="A111" s="3" t="s">
        <v>220</v>
      </c>
      <c r="B111" s="3" t="s">
        <v>222</v>
      </c>
      <c r="C111" s="3"/>
      <c r="D111" s="3"/>
      <c r="E111" s="2" t="s">
        <v>22</v>
      </c>
      <c r="H111">
        <v>0</v>
      </c>
      <c r="I111">
        <v>0</v>
      </c>
      <c r="J111">
        <v>0</v>
      </c>
      <c r="K111" s="105">
        <v>0</v>
      </c>
    </row>
    <row r="112" spans="1:11" hidden="1">
      <c r="A112" s="3" t="s">
        <v>220</v>
      </c>
      <c r="B112" s="3" t="s">
        <v>223</v>
      </c>
      <c r="C112" s="3"/>
      <c r="D112" s="3"/>
      <c r="E112" s="2" t="s">
        <v>91</v>
      </c>
      <c r="F112">
        <v>-971</v>
      </c>
      <c r="G112">
        <v>250</v>
      </c>
      <c r="H112">
        <v>875</v>
      </c>
      <c r="I112">
        <v>0</v>
      </c>
      <c r="J112">
        <v>0</v>
      </c>
      <c r="K112" s="105">
        <v>0</v>
      </c>
    </row>
    <row r="113" spans="1:11" hidden="1">
      <c r="A113" s="3" t="s">
        <v>220</v>
      </c>
      <c r="B113" s="3" t="s">
        <v>223</v>
      </c>
      <c r="C113" s="3"/>
      <c r="D113" s="3"/>
      <c r="E113" s="2" t="s">
        <v>96</v>
      </c>
      <c r="F113">
        <v>267035.40000000002</v>
      </c>
      <c r="G113">
        <v>212672.25</v>
      </c>
      <c r="H113">
        <v>0</v>
      </c>
      <c r="I113">
        <v>0</v>
      </c>
      <c r="J113">
        <v>0</v>
      </c>
      <c r="K113" s="105">
        <v>0</v>
      </c>
    </row>
    <row r="114" spans="1:11" hidden="1">
      <c r="A114" s="3" t="s">
        <v>220</v>
      </c>
      <c r="B114" s="3" t="s">
        <v>223</v>
      </c>
      <c r="C114" s="3"/>
      <c r="D114" s="3"/>
      <c r="E114" s="2" t="s">
        <v>64</v>
      </c>
      <c r="F114">
        <v>19093.5</v>
      </c>
      <c r="G114">
        <v>5634.5</v>
      </c>
      <c r="H114">
        <v>0</v>
      </c>
      <c r="I114">
        <v>0</v>
      </c>
      <c r="J114">
        <v>0</v>
      </c>
      <c r="K114" s="105">
        <v>0</v>
      </c>
    </row>
    <row r="115" spans="1:11" hidden="1">
      <c r="A115" s="3" t="s">
        <v>220</v>
      </c>
      <c r="B115" s="3" t="s">
        <v>223</v>
      </c>
      <c r="C115" s="3"/>
      <c r="D115" s="3"/>
      <c r="E115" s="2" t="s">
        <v>98</v>
      </c>
      <c r="F115">
        <v>-346.25</v>
      </c>
      <c r="H115">
        <v>0</v>
      </c>
      <c r="I115">
        <v>0</v>
      </c>
      <c r="J115">
        <v>0</v>
      </c>
      <c r="K115" s="105">
        <v>0</v>
      </c>
    </row>
    <row r="116" spans="1:11" hidden="1">
      <c r="A116" s="3" t="s">
        <v>220</v>
      </c>
      <c r="B116" s="3" t="s">
        <v>223</v>
      </c>
      <c r="C116" s="3"/>
      <c r="D116" s="3"/>
      <c r="E116" s="2" t="s">
        <v>14</v>
      </c>
      <c r="F116">
        <v>856749.45</v>
      </c>
      <c r="G116">
        <v>29012.16</v>
      </c>
      <c r="H116">
        <v>0</v>
      </c>
      <c r="I116">
        <v>0</v>
      </c>
      <c r="J116">
        <v>0</v>
      </c>
      <c r="K116" s="105">
        <v>0</v>
      </c>
    </row>
    <row r="117" spans="1:11" hidden="1">
      <c r="A117" s="3" t="s">
        <v>220</v>
      </c>
      <c r="B117" s="3" t="s">
        <v>223</v>
      </c>
      <c r="C117" s="3"/>
      <c r="D117" s="3"/>
      <c r="E117" s="2" t="s">
        <v>45</v>
      </c>
      <c r="F117">
        <v>19185.349999999999</v>
      </c>
      <c r="G117">
        <v>3659.99</v>
      </c>
      <c r="H117">
        <v>0</v>
      </c>
      <c r="I117">
        <v>0</v>
      </c>
      <c r="J117">
        <v>0</v>
      </c>
      <c r="K117" s="105">
        <v>0</v>
      </c>
    </row>
    <row r="118" spans="1:11" hidden="1">
      <c r="A118" s="3" t="s">
        <v>220</v>
      </c>
      <c r="B118" s="3" t="s">
        <v>227</v>
      </c>
      <c r="C118" s="3"/>
      <c r="D118" s="3"/>
      <c r="E118" s="2" t="s">
        <v>79</v>
      </c>
      <c r="G118">
        <v>134853.37</v>
      </c>
      <c r="H118">
        <v>75000</v>
      </c>
      <c r="I118">
        <v>0</v>
      </c>
      <c r="J118">
        <v>0</v>
      </c>
      <c r="K118" s="105">
        <v>0</v>
      </c>
    </row>
    <row r="119" spans="1:11" hidden="1">
      <c r="A119" s="3" t="s">
        <v>220</v>
      </c>
      <c r="B119" s="3" t="s">
        <v>227</v>
      </c>
      <c r="C119" s="3"/>
      <c r="D119" s="3"/>
      <c r="E119" s="2" t="s">
        <v>98</v>
      </c>
      <c r="H119">
        <v>0</v>
      </c>
      <c r="I119">
        <v>0</v>
      </c>
      <c r="J119">
        <v>0</v>
      </c>
      <c r="K119" s="105">
        <v>0</v>
      </c>
    </row>
    <row r="120" spans="1:11" hidden="1">
      <c r="A120" s="3" t="s">
        <v>220</v>
      </c>
      <c r="B120" s="3" t="s">
        <v>227</v>
      </c>
      <c r="C120" s="3"/>
      <c r="D120" s="3"/>
      <c r="E120" s="2" t="s">
        <v>27</v>
      </c>
      <c r="F120">
        <v>2385.15</v>
      </c>
      <c r="G120">
        <v>740</v>
      </c>
      <c r="H120">
        <v>740</v>
      </c>
      <c r="I120">
        <v>0</v>
      </c>
      <c r="J120">
        <v>0</v>
      </c>
      <c r="K120" s="105">
        <v>0</v>
      </c>
    </row>
    <row r="121" spans="1:11" hidden="1">
      <c r="A121" s="3" t="s">
        <v>220</v>
      </c>
      <c r="B121" s="3" t="s">
        <v>227</v>
      </c>
      <c r="C121" s="3"/>
      <c r="D121" s="3"/>
      <c r="E121" s="2" t="s">
        <v>61</v>
      </c>
      <c r="H121">
        <v>6000</v>
      </c>
      <c r="I121">
        <v>0</v>
      </c>
      <c r="J121">
        <v>0</v>
      </c>
      <c r="K121" s="105">
        <v>0</v>
      </c>
    </row>
    <row r="122" spans="1:11" hidden="1">
      <c r="A122" s="3" t="s">
        <v>220</v>
      </c>
      <c r="B122" s="3" t="s">
        <v>228</v>
      </c>
      <c r="C122" s="3"/>
      <c r="D122" s="3"/>
      <c r="E122" s="2" t="s">
        <v>100</v>
      </c>
      <c r="F122">
        <v>59.41</v>
      </c>
      <c r="G122">
        <v>27.73</v>
      </c>
      <c r="H122">
        <v>0</v>
      </c>
      <c r="I122">
        <v>0</v>
      </c>
      <c r="J122">
        <v>0</v>
      </c>
      <c r="K122" s="105">
        <v>0</v>
      </c>
    </row>
    <row r="123" spans="1:11" hidden="1">
      <c r="A123" s="3" t="s">
        <v>220</v>
      </c>
      <c r="B123" s="3" t="s">
        <v>228</v>
      </c>
      <c r="C123" s="3"/>
      <c r="D123" s="3"/>
      <c r="E123" s="2" t="s">
        <v>78</v>
      </c>
      <c r="F123">
        <v>18.05</v>
      </c>
      <c r="G123">
        <v>42.5</v>
      </c>
      <c r="H123">
        <v>0</v>
      </c>
      <c r="I123">
        <v>0</v>
      </c>
      <c r="J123">
        <v>0</v>
      </c>
      <c r="K123" s="105">
        <v>0</v>
      </c>
    </row>
    <row r="124" spans="1:11" hidden="1">
      <c r="A124" s="3" t="s">
        <v>220</v>
      </c>
      <c r="B124" s="3" t="s">
        <v>228</v>
      </c>
      <c r="C124" s="3"/>
      <c r="D124" s="3"/>
      <c r="E124" s="2" t="s">
        <v>55</v>
      </c>
      <c r="F124">
        <v>150450</v>
      </c>
      <c r="G124">
        <v>0</v>
      </c>
      <c r="H124">
        <v>0</v>
      </c>
      <c r="I124">
        <v>0</v>
      </c>
      <c r="J124">
        <v>0</v>
      </c>
      <c r="K124" s="105">
        <v>0</v>
      </c>
    </row>
    <row r="125" spans="1:11" hidden="1">
      <c r="A125" s="3" t="s">
        <v>220</v>
      </c>
      <c r="B125" s="3" t="s">
        <v>229</v>
      </c>
      <c r="C125" s="3"/>
      <c r="D125" s="3"/>
      <c r="E125" s="2" t="s">
        <v>91</v>
      </c>
      <c r="F125">
        <v>740</v>
      </c>
      <c r="G125">
        <v>0</v>
      </c>
      <c r="H125">
        <v>0</v>
      </c>
      <c r="I125">
        <v>0</v>
      </c>
      <c r="J125">
        <v>0</v>
      </c>
      <c r="K125" s="105">
        <v>0</v>
      </c>
    </row>
    <row r="126" spans="1:11" hidden="1">
      <c r="A126" s="3" t="s">
        <v>220</v>
      </c>
      <c r="B126" s="3" t="s">
        <v>229</v>
      </c>
      <c r="C126" s="3"/>
      <c r="D126" s="3"/>
      <c r="E126" s="2" t="s">
        <v>93</v>
      </c>
      <c r="H126">
        <v>0</v>
      </c>
      <c r="I126">
        <v>0</v>
      </c>
      <c r="J126">
        <v>0</v>
      </c>
      <c r="K126" s="105">
        <v>0</v>
      </c>
    </row>
    <row r="127" spans="1:11" hidden="1">
      <c r="A127" s="3" t="s">
        <v>220</v>
      </c>
      <c r="B127" s="3" t="s">
        <v>229</v>
      </c>
      <c r="C127" s="3"/>
      <c r="D127" s="3"/>
      <c r="E127" s="2" t="s">
        <v>77</v>
      </c>
      <c r="F127">
        <v>27.48</v>
      </c>
      <c r="H127">
        <v>0</v>
      </c>
      <c r="I127">
        <v>0</v>
      </c>
      <c r="J127">
        <v>0</v>
      </c>
      <c r="K127" s="105">
        <v>0</v>
      </c>
    </row>
    <row r="128" spans="1:11" hidden="1">
      <c r="A128" s="3" t="s">
        <v>220</v>
      </c>
      <c r="B128" s="3" t="s">
        <v>229</v>
      </c>
      <c r="C128" s="3"/>
      <c r="D128" s="3"/>
      <c r="E128" s="2" t="s">
        <v>81</v>
      </c>
      <c r="F128">
        <v>9429.98</v>
      </c>
      <c r="H128">
        <v>0</v>
      </c>
      <c r="I128">
        <v>0</v>
      </c>
      <c r="J128">
        <v>0</v>
      </c>
      <c r="K128" s="105">
        <v>0</v>
      </c>
    </row>
    <row r="129" spans="1:11" hidden="1">
      <c r="A129" s="3" t="s">
        <v>220</v>
      </c>
      <c r="B129" s="3" t="s">
        <v>230</v>
      </c>
      <c r="C129" s="3"/>
      <c r="D129" s="3"/>
      <c r="E129" s="2" t="s">
        <v>93</v>
      </c>
      <c r="F129">
        <v>0</v>
      </c>
      <c r="H129">
        <v>0</v>
      </c>
      <c r="I129">
        <v>0</v>
      </c>
      <c r="J129">
        <v>0</v>
      </c>
      <c r="K129" s="105">
        <v>0</v>
      </c>
    </row>
    <row r="130" spans="1:11" hidden="1">
      <c r="A130" s="3" t="s">
        <v>220</v>
      </c>
      <c r="B130" s="3" t="s">
        <v>230</v>
      </c>
      <c r="C130" s="3"/>
      <c r="D130" s="3"/>
      <c r="E130" s="2" t="s">
        <v>107</v>
      </c>
      <c r="F130">
        <v>1475</v>
      </c>
      <c r="H130">
        <v>0</v>
      </c>
      <c r="I130">
        <v>0</v>
      </c>
      <c r="J130">
        <v>0</v>
      </c>
      <c r="K130" s="105">
        <v>0</v>
      </c>
    </row>
    <row r="131" spans="1:11" hidden="1">
      <c r="A131" s="3" t="s">
        <v>220</v>
      </c>
      <c r="B131" s="3" t="s">
        <v>230</v>
      </c>
      <c r="C131" s="3"/>
      <c r="D131" s="3"/>
      <c r="E131" s="2" t="s">
        <v>90</v>
      </c>
      <c r="F131">
        <v>430</v>
      </c>
      <c r="H131">
        <v>0</v>
      </c>
      <c r="I131">
        <v>0</v>
      </c>
      <c r="J131">
        <v>0</v>
      </c>
      <c r="K131" s="105">
        <v>0</v>
      </c>
    </row>
    <row r="132" spans="1:11" hidden="1">
      <c r="A132" s="3" t="s">
        <v>220</v>
      </c>
      <c r="B132" s="3" t="s">
        <v>230</v>
      </c>
      <c r="C132" s="3"/>
      <c r="D132" s="3"/>
      <c r="E132" s="2" t="s">
        <v>98</v>
      </c>
      <c r="F132">
        <v>750</v>
      </c>
      <c r="H132">
        <v>0</v>
      </c>
      <c r="I132">
        <v>0</v>
      </c>
      <c r="J132">
        <v>0</v>
      </c>
      <c r="K132" s="105">
        <v>0</v>
      </c>
    </row>
    <row r="133" spans="1:11" hidden="1">
      <c r="A133" s="3" t="s">
        <v>220</v>
      </c>
      <c r="B133" s="3" t="s">
        <v>230</v>
      </c>
      <c r="C133" s="3"/>
      <c r="D133" s="3"/>
      <c r="E133" s="2" t="s">
        <v>33</v>
      </c>
      <c r="F133">
        <v>1755</v>
      </c>
      <c r="H133">
        <v>0</v>
      </c>
      <c r="I133">
        <v>0</v>
      </c>
      <c r="J133">
        <v>0</v>
      </c>
      <c r="K133" s="105">
        <v>0</v>
      </c>
    </row>
    <row r="134" spans="1:11" hidden="1">
      <c r="A134" s="3" t="s">
        <v>220</v>
      </c>
      <c r="B134" s="3" t="s">
        <v>230</v>
      </c>
      <c r="C134" s="3"/>
      <c r="D134" s="3"/>
      <c r="E134" s="2" t="s">
        <v>38</v>
      </c>
      <c r="F134">
        <v>6437.7</v>
      </c>
      <c r="G134">
        <v>5745.93</v>
      </c>
      <c r="H134">
        <v>0</v>
      </c>
      <c r="I134">
        <v>0</v>
      </c>
      <c r="J134">
        <v>0</v>
      </c>
      <c r="K134" s="105">
        <v>0</v>
      </c>
    </row>
    <row r="135" spans="1:11" hidden="1">
      <c r="A135" s="3" t="s">
        <v>220</v>
      </c>
      <c r="B135" s="3" t="s">
        <v>232</v>
      </c>
      <c r="C135" s="3"/>
      <c r="D135" s="3"/>
      <c r="E135" s="2" t="s">
        <v>94</v>
      </c>
      <c r="G135">
        <v>90</v>
      </c>
      <c r="H135">
        <v>0</v>
      </c>
      <c r="I135">
        <v>0</v>
      </c>
      <c r="J135">
        <v>0</v>
      </c>
      <c r="K135" s="105">
        <v>0</v>
      </c>
    </row>
    <row r="136" spans="1:11">
      <c r="A136" s="3" t="s">
        <v>220</v>
      </c>
      <c r="B136" s="3" t="s">
        <v>234</v>
      </c>
      <c r="C136" s="3"/>
      <c r="D136" s="3"/>
      <c r="E136" s="2" t="s">
        <v>101</v>
      </c>
      <c r="H136">
        <v>0</v>
      </c>
      <c r="I136">
        <v>0</v>
      </c>
      <c r="J136">
        <v>0</v>
      </c>
      <c r="K136" s="105">
        <v>0</v>
      </c>
    </row>
    <row r="137" spans="1:11" hidden="1">
      <c r="A137" s="3" t="s">
        <v>220</v>
      </c>
      <c r="B137" s="3" t="s">
        <v>235</v>
      </c>
      <c r="C137" s="3"/>
      <c r="D137" s="3"/>
      <c r="E137" s="2" t="s">
        <v>33</v>
      </c>
      <c r="H137">
        <v>0</v>
      </c>
      <c r="I137">
        <v>0</v>
      </c>
      <c r="J137">
        <v>0</v>
      </c>
      <c r="K137" s="105">
        <v>0</v>
      </c>
    </row>
    <row r="138" spans="1:11" hidden="1">
      <c r="A138" s="3" t="s">
        <v>220</v>
      </c>
      <c r="B138" s="3" t="s">
        <v>235</v>
      </c>
      <c r="C138" s="3"/>
      <c r="D138" s="3"/>
      <c r="E138" s="2" t="s">
        <v>38</v>
      </c>
      <c r="H138">
        <v>0</v>
      </c>
      <c r="I138">
        <v>0</v>
      </c>
      <c r="J138">
        <v>0</v>
      </c>
      <c r="K138" s="105">
        <v>0</v>
      </c>
    </row>
    <row r="139" spans="1:11" hidden="1">
      <c r="A139" s="3" t="s">
        <v>220</v>
      </c>
      <c r="B139" s="3" t="s">
        <v>237</v>
      </c>
      <c r="C139" s="3"/>
      <c r="D139" s="3"/>
      <c r="E139" s="2" t="s">
        <v>71</v>
      </c>
      <c r="F139">
        <v>207.85</v>
      </c>
      <c r="H139">
        <v>0</v>
      </c>
      <c r="I139">
        <v>0</v>
      </c>
      <c r="J139">
        <v>0</v>
      </c>
      <c r="K139" s="105">
        <v>0</v>
      </c>
    </row>
    <row r="140" spans="1:11" hidden="1">
      <c r="A140" s="3" t="s">
        <v>220</v>
      </c>
      <c r="B140" s="3" t="s">
        <v>238</v>
      </c>
      <c r="C140" s="3"/>
      <c r="D140" s="3"/>
      <c r="E140" s="2" t="s">
        <v>25</v>
      </c>
      <c r="G140">
        <v>8101.41</v>
      </c>
      <c r="H140">
        <v>0</v>
      </c>
      <c r="I140">
        <v>0</v>
      </c>
      <c r="J140">
        <v>0</v>
      </c>
      <c r="K140" s="105">
        <v>0</v>
      </c>
    </row>
    <row r="141" spans="1:11" hidden="1">
      <c r="A141" s="3" t="s">
        <v>220</v>
      </c>
      <c r="B141" s="3" t="s">
        <v>238</v>
      </c>
      <c r="C141" s="3"/>
      <c r="D141" s="3"/>
      <c r="E141" s="2" t="s">
        <v>77</v>
      </c>
      <c r="F141">
        <v>165.25</v>
      </c>
      <c r="G141">
        <v>98.26</v>
      </c>
      <c r="H141">
        <v>0</v>
      </c>
      <c r="I141">
        <v>0</v>
      </c>
      <c r="J141">
        <v>0</v>
      </c>
      <c r="K141" s="105">
        <v>0</v>
      </c>
    </row>
    <row r="142" spans="1:11" hidden="1">
      <c r="A142" s="3" t="s">
        <v>220</v>
      </c>
      <c r="B142" s="3" t="s">
        <v>238</v>
      </c>
      <c r="C142" s="3"/>
      <c r="D142" s="3"/>
      <c r="E142" s="2" t="s">
        <v>87</v>
      </c>
      <c r="F142">
        <v>25000</v>
      </c>
      <c r="G142">
        <v>0</v>
      </c>
      <c r="H142">
        <v>0</v>
      </c>
      <c r="I142">
        <v>0</v>
      </c>
      <c r="J142">
        <v>0</v>
      </c>
      <c r="K142" s="105">
        <v>0</v>
      </c>
    </row>
    <row r="143" spans="1:11" hidden="1">
      <c r="A143" s="3" t="s">
        <v>220</v>
      </c>
      <c r="B143" s="3" t="s">
        <v>240</v>
      </c>
      <c r="C143" s="3"/>
      <c r="D143" s="3"/>
      <c r="E143" s="2" t="s">
        <v>98</v>
      </c>
      <c r="F143">
        <v>0</v>
      </c>
      <c r="H143">
        <v>0</v>
      </c>
      <c r="I143">
        <v>0</v>
      </c>
      <c r="J143">
        <v>0</v>
      </c>
      <c r="K143" s="105">
        <v>0</v>
      </c>
    </row>
    <row r="144" spans="1:11" hidden="1">
      <c r="A144" s="3" t="s">
        <v>220</v>
      </c>
      <c r="B144" s="3" t="s">
        <v>241</v>
      </c>
      <c r="C144" s="3"/>
      <c r="D144" s="3"/>
      <c r="E144" s="2" t="s">
        <v>97</v>
      </c>
      <c r="F144">
        <v>78297.5</v>
      </c>
      <c r="G144">
        <v>82382</v>
      </c>
      <c r="H144">
        <v>75000</v>
      </c>
      <c r="I144">
        <v>75000</v>
      </c>
      <c r="J144">
        <v>0</v>
      </c>
      <c r="K144" s="105">
        <v>0</v>
      </c>
    </row>
    <row r="145" spans="1:11" hidden="1">
      <c r="A145" s="3" t="s">
        <v>220</v>
      </c>
      <c r="B145" s="3" t="s">
        <v>241</v>
      </c>
      <c r="C145" s="3"/>
      <c r="D145" s="3"/>
      <c r="E145" s="2" t="s">
        <v>98</v>
      </c>
      <c r="F145">
        <v>55</v>
      </c>
      <c r="H145">
        <v>500</v>
      </c>
      <c r="I145">
        <v>0</v>
      </c>
      <c r="J145">
        <v>0</v>
      </c>
      <c r="K145" s="105">
        <v>0</v>
      </c>
    </row>
    <row r="146" spans="1:11" hidden="1">
      <c r="A146" s="3" t="s">
        <v>220</v>
      </c>
      <c r="B146" s="3" t="s">
        <v>241</v>
      </c>
      <c r="C146" s="3"/>
      <c r="D146" s="3"/>
      <c r="E146" s="2" t="s">
        <v>69</v>
      </c>
      <c r="H146">
        <v>500</v>
      </c>
      <c r="I146">
        <v>0</v>
      </c>
      <c r="J146">
        <v>0</v>
      </c>
      <c r="K146" s="105">
        <v>0</v>
      </c>
    </row>
    <row r="147" spans="1:11" hidden="1">
      <c r="A147" s="3" t="s">
        <v>220</v>
      </c>
      <c r="B147" s="3" t="s">
        <v>241</v>
      </c>
      <c r="C147" s="3"/>
      <c r="D147" s="3"/>
      <c r="E147" s="2" t="s">
        <v>75</v>
      </c>
      <c r="H147">
        <v>0</v>
      </c>
      <c r="I147">
        <v>0</v>
      </c>
      <c r="J147">
        <v>0</v>
      </c>
      <c r="K147" s="105">
        <v>0</v>
      </c>
    </row>
    <row r="148" spans="1:11" hidden="1">
      <c r="A148" s="3" t="s">
        <v>220</v>
      </c>
      <c r="B148" s="3" t="s">
        <v>241</v>
      </c>
      <c r="C148" s="3"/>
      <c r="D148" s="3"/>
      <c r="E148" s="2" t="s">
        <v>82</v>
      </c>
      <c r="H148">
        <v>0</v>
      </c>
      <c r="I148">
        <v>0</v>
      </c>
      <c r="J148">
        <v>0</v>
      </c>
      <c r="K148" s="105">
        <v>0</v>
      </c>
    </row>
    <row r="149" spans="1:11" hidden="1">
      <c r="A149" s="3" t="s">
        <v>220</v>
      </c>
      <c r="B149" s="3" t="s">
        <v>242</v>
      </c>
      <c r="C149" s="3"/>
      <c r="D149" s="3"/>
      <c r="E149" s="2" t="s">
        <v>56</v>
      </c>
      <c r="F149">
        <v>557205.12</v>
      </c>
      <c r="H149">
        <v>0</v>
      </c>
      <c r="I149">
        <v>0</v>
      </c>
      <c r="J149">
        <v>0</v>
      </c>
      <c r="K149" s="105">
        <v>0</v>
      </c>
    </row>
    <row r="150" spans="1:11" hidden="1">
      <c r="A150" s="3" t="s">
        <v>220</v>
      </c>
      <c r="B150" s="3" t="s">
        <v>242</v>
      </c>
      <c r="C150" s="3"/>
      <c r="D150" s="3"/>
      <c r="E150" s="2" t="s">
        <v>22</v>
      </c>
      <c r="F150">
        <v>26170.2</v>
      </c>
      <c r="H150">
        <v>0</v>
      </c>
      <c r="I150">
        <v>0</v>
      </c>
      <c r="J150">
        <v>0</v>
      </c>
      <c r="K150" s="105">
        <v>0</v>
      </c>
    </row>
    <row r="151" spans="1:11" hidden="1">
      <c r="A151" s="3" t="s">
        <v>220</v>
      </c>
      <c r="B151" s="3" t="s">
        <v>244</v>
      </c>
      <c r="C151" s="3"/>
      <c r="D151" s="3"/>
      <c r="E151" s="2" t="s">
        <v>100</v>
      </c>
      <c r="F151">
        <v>10901.95</v>
      </c>
      <c r="G151">
        <v>-140</v>
      </c>
      <c r="H151">
        <v>0</v>
      </c>
      <c r="I151">
        <v>0</v>
      </c>
      <c r="J151">
        <v>0</v>
      </c>
      <c r="K151" s="105">
        <v>0</v>
      </c>
    </row>
    <row r="152" spans="1:11" hidden="1">
      <c r="A152" s="3" t="s">
        <v>220</v>
      </c>
      <c r="B152" s="3" t="s">
        <v>244</v>
      </c>
      <c r="C152" s="3"/>
      <c r="D152" s="3"/>
      <c r="E152" s="2" t="s">
        <v>82</v>
      </c>
      <c r="F152">
        <v>0</v>
      </c>
      <c r="H152">
        <v>0</v>
      </c>
      <c r="I152">
        <v>0</v>
      </c>
      <c r="J152">
        <v>0</v>
      </c>
      <c r="K152" s="105">
        <v>0</v>
      </c>
    </row>
    <row r="153" spans="1:11" hidden="1">
      <c r="A153" s="3" t="s">
        <v>220</v>
      </c>
      <c r="B153" s="3" t="s">
        <v>246</v>
      </c>
      <c r="C153" s="3"/>
      <c r="D153" s="3"/>
      <c r="E153" s="2" t="s">
        <v>105</v>
      </c>
      <c r="F153">
        <v>10.239999999999995</v>
      </c>
      <c r="H153">
        <v>0</v>
      </c>
      <c r="I153">
        <v>0</v>
      </c>
      <c r="J153">
        <v>0</v>
      </c>
      <c r="K153" s="105">
        <v>0</v>
      </c>
    </row>
    <row r="154" spans="1:11" hidden="1">
      <c r="A154" s="3" t="s">
        <v>220</v>
      </c>
      <c r="B154" s="3" t="s">
        <v>247</v>
      </c>
      <c r="C154" s="3"/>
      <c r="D154" s="3"/>
      <c r="E154" s="2" t="s">
        <v>27</v>
      </c>
      <c r="F154">
        <v>9588.64</v>
      </c>
      <c r="G154">
        <v>2170.1</v>
      </c>
      <c r="H154">
        <v>0</v>
      </c>
      <c r="I154">
        <v>0</v>
      </c>
      <c r="J154">
        <v>0</v>
      </c>
      <c r="K154" s="105">
        <v>0</v>
      </c>
    </row>
    <row r="155" spans="1:11" hidden="1">
      <c r="A155" s="3" t="s">
        <v>220</v>
      </c>
      <c r="B155" s="3" t="s">
        <v>248</v>
      </c>
      <c r="C155" s="3"/>
      <c r="D155" s="3"/>
      <c r="E155" s="2" t="s">
        <v>91</v>
      </c>
      <c r="F155">
        <v>386.95</v>
      </c>
      <c r="H155">
        <v>0</v>
      </c>
      <c r="I155">
        <v>0</v>
      </c>
      <c r="J155">
        <v>0</v>
      </c>
      <c r="K155" s="105">
        <v>0</v>
      </c>
    </row>
    <row r="156" spans="1:11" hidden="1">
      <c r="A156" s="3" t="s">
        <v>220</v>
      </c>
      <c r="B156" s="3" t="s">
        <v>248</v>
      </c>
      <c r="C156" s="3"/>
      <c r="D156" s="3"/>
      <c r="E156" s="2" t="s">
        <v>68</v>
      </c>
      <c r="F156">
        <v>2360.4299999999998</v>
      </c>
      <c r="H156">
        <v>0</v>
      </c>
      <c r="I156">
        <v>0</v>
      </c>
      <c r="J156">
        <v>0</v>
      </c>
      <c r="K156" s="105">
        <v>0</v>
      </c>
    </row>
    <row r="157" spans="1:11" hidden="1">
      <c r="A157" s="3" t="s">
        <v>220</v>
      </c>
      <c r="B157" s="3" t="s">
        <v>248</v>
      </c>
      <c r="C157" s="3"/>
      <c r="D157" s="3"/>
      <c r="E157" s="2" t="s">
        <v>14</v>
      </c>
      <c r="F157">
        <v>201994.81</v>
      </c>
      <c r="G157">
        <v>151066.26999999999</v>
      </c>
      <c r="H157">
        <v>0</v>
      </c>
      <c r="I157">
        <v>0</v>
      </c>
      <c r="J157">
        <v>0</v>
      </c>
      <c r="K157" s="105">
        <v>0</v>
      </c>
    </row>
    <row r="158" spans="1:11" hidden="1">
      <c r="A158" s="3" t="s">
        <v>220</v>
      </c>
      <c r="B158" s="3" t="s">
        <v>248</v>
      </c>
      <c r="C158" s="3"/>
      <c r="D158" s="3"/>
      <c r="E158" s="2" t="s">
        <v>23</v>
      </c>
      <c r="F158">
        <v>1730.55</v>
      </c>
      <c r="G158">
        <v>884</v>
      </c>
      <c r="H158">
        <v>0</v>
      </c>
      <c r="I158">
        <v>0</v>
      </c>
      <c r="J158">
        <v>0</v>
      </c>
      <c r="K158" s="105">
        <v>0</v>
      </c>
    </row>
    <row r="159" spans="1:11" hidden="1">
      <c r="A159" s="3" t="s">
        <v>220</v>
      </c>
      <c r="B159" s="3" t="s">
        <v>249</v>
      </c>
      <c r="C159" s="3"/>
      <c r="D159" s="3"/>
      <c r="E159" s="2" t="s">
        <v>68</v>
      </c>
      <c r="F159">
        <v>0</v>
      </c>
      <c r="G159">
        <v>0</v>
      </c>
      <c r="H159">
        <v>0</v>
      </c>
      <c r="I159">
        <v>0</v>
      </c>
      <c r="J159">
        <v>0</v>
      </c>
      <c r="K159" s="105">
        <v>0</v>
      </c>
    </row>
    <row r="160" spans="1:11" hidden="1">
      <c r="A160" s="3" t="s">
        <v>220</v>
      </c>
      <c r="B160" s="3" t="s">
        <v>249</v>
      </c>
      <c r="C160" s="3"/>
      <c r="D160" s="3"/>
      <c r="E160" s="2" t="s">
        <v>18</v>
      </c>
      <c r="F160">
        <v>460</v>
      </c>
      <c r="H160">
        <v>0</v>
      </c>
      <c r="I160">
        <v>0</v>
      </c>
      <c r="J160">
        <v>0</v>
      </c>
      <c r="K160" s="105">
        <v>0</v>
      </c>
    </row>
    <row r="161" spans="1:11" hidden="1">
      <c r="A161" s="3" t="s">
        <v>220</v>
      </c>
      <c r="B161" s="3" t="s">
        <v>249</v>
      </c>
      <c r="C161" s="3"/>
      <c r="D161" s="3"/>
      <c r="E161" s="2" t="s">
        <v>77</v>
      </c>
      <c r="F161">
        <v>-525</v>
      </c>
      <c r="H161">
        <v>0</v>
      </c>
      <c r="I161">
        <v>0</v>
      </c>
      <c r="J161">
        <v>0</v>
      </c>
      <c r="K161" s="105">
        <v>0</v>
      </c>
    </row>
    <row r="162" spans="1:11" hidden="1">
      <c r="A162" s="3" t="s">
        <v>220</v>
      </c>
      <c r="B162" s="3" t="s">
        <v>249</v>
      </c>
      <c r="C162" s="3"/>
      <c r="D162" s="3"/>
      <c r="E162" s="2" t="s">
        <v>83</v>
      </c>
      <c r="H162">
        <v>0</v>
      </c>
      <c r="I162">
        <v>0</v>
      </c>
      <c r="J162">
        <v>0</v>
      </c>
      <c r="K162" s="105">
        <v>0</v>
      </c>
    </row>
    <row r="163" spans="1:11" hidden="1">
      <c r="A163" s="3" t="s">
        <v>220</v>
      </c>
      <c r="B163" s="3" t="s">
        <v>249</v>
      </c>
      <c r="C163" s="3"/>
      <c r="D163" s="3"/>
      <c r="E163" s="2" t="s">
        <v>103</v>
      </c>
      <c r="H163">
        <v>0</v>
      </c>
      <c r="I163">
        <v>0</v>
      </c>
      <c r="J163">
        <v>0</v>
      </c>
      <c r="K163" s="105">
        <v>0</v>
      </c>
    </row>
    <row r="164" spans="1:11" hidden="1">
      <c r="A164" s="3" t="s">
        <v>220</v>
      </c>
      <c r="B164" s="3" t="s">
        <v>249</v>
      </c>
      <c r="C164" s="3"/>
      <c r="D164" s="3"/>
      <c r="E164" s="2" t="s">
        <v>95</v>
      </c>
      <c r="H164">
        <v>0</v>
      </c>
      <c r="I164">
        <v>0</v>
      </c>
      <c r="J164">
        <v>0</v>
      </c>
      <c r="K164" s="105">
        <v>0</v>
      </c>
    </row>
    <row r="165" spans="1:11" hidden="1">
      <c r="A165" s="3" t="s">
        <v>220</v>
      </c>
      <c r="B165" s="3" t="s">
        <v>249</v>
      </c>
      <c r="C165" s="3"/>
      <c r="D165" s="3"/>
      <c r="E165" s="2" t="s">
        <v>100</v>
      </c>
      <c r="F165">
        <v>1460</v>
      </c>
      <c r="G165">
        <v>-120</v>
      </c>
      <c r="H165">
        <v>0</v>
      </c>
      <c r="I165">
        <v>0</v>
      </c>
      <c r="J165">
        <v>0</v>
      </c>
      <c r="K165" s="105">
        <v>0</v>
      </c>
    </row>
    <row r="166" spans="1:11" hidden="1">
      <c r="A166" s="3" t="s">
        <v>220</v>
      </c>
      <c r="B166" s="3" t="s">
        <v>249</v>
      </c>
      <c r="C166" s="3"/>
      <c r="D166" s="3"/>
      <c r="E166" s="2" t="s">
        <v>98</v>
      </c>
      <c r="F166">
        <v>-250.00000000000006</v>
      </c>
      <c r="G166">
        <v>15.5</v>
      </c>
      <c r="H166">
        <v>0</v>
      </c>
      <c r="I166">
        <v>0</v>
      </c>
      <c r="J166">
        <v>0</v>
      </c>
      <c r="K166" s="105">
        <v>0</v>
      </c>
    </row>
    <row r="167" spans="1:11" hidden="1">
      <c r="A167" s="3" t="s">
        <v>220</v>
      </c>
      <c r="B167" s="3" t="s">
        <v>249</v>
      </c>
      <c r="C167" s="3"/>
      <c r="D167" s="3"/>
      <c r="E167" s="2" t="s">
        <v>45</v>
      </c>
      <c r="F167">
        <v>-125</v>
      </c>
      <c r="H167">
        <v>0</v>
      </c>
      <c r="I167">
        <v>0</v>
      </c>
      <c r="J167">
        <v>0</v>
      </c>
      <c r="K167" s="105">
        <v>0</v>
      </c>
    </row>
    <row r="168" spans="1:11" hidden="1">
      <c r="A168" s="3" t="s">
        <v>220</v>
      </c>
      <c r="B168" s="3" t="s">
        <v>249</v>
      </c>
      <c r="C168" s="3"/>
      <c r="D168" s="3"/>
      <c r="E168" s="2" t="s">
        <v>23</v>
      </c>
      <c r="F168">
        <v>102.5</v>
      </c>
      <c r="H168">
        <v>0</v>
      </c>
      <c r="I168">
        <v>0</v>
      </c>
      <c r="J168">
        <v>0</v>
      </c>
      <c r="K168" s="105">
        <v>0</v>
      </c>
    </row>
    <row r="169" spans="1:11" hidden="1">
      <c r="A169" s="3" t="s">
        <v>220</v>
      </c>
      <c r="B169" s="3" t="s">
        <v>249</v>
      </c>
      <c r="C169" s="3"/>
      <c r="D169" s="3"/>
      <c r="E169" s="2" t="s">
        <v>24</v>
      </c>
      <c r="H169">
        <v>0</v>
      </c>
      <c r="I169">
        <v>0</v>
      </c>
      <c r="J169">
        <v>0</v>
      </c>
      <c r="K169" s="105">
        <v>0</v>
      </c>
    </row>
    <row r="170" spans="1:11" hidden="1">
      <c r="A170" s="3" t="s">
        <v>220</v>
      </c>
      <c r="B170" s="3" t="s">
        <v>249</v>
      </c>
      <c r="C170" s="3"/>
      <c r="D170" s="3"/>
      <c r="E170" s="2" t="s">
        <v>72</v>
      </c>
      <c r="H170">
        <v>0</v>
      </c>
      <c r="I170">
        <v>0</v>
      </c>
      <c r="J170">
        <v>0</v>
      </c>
      <c r="K170" s="105">
        <v>0</v>
      </c>
    </row>
    <row r="171" spans="1:11" hidden="1">
      <c r="A171" s="3" t="s">
        <v>220</v>
      </c>
      <c r="B171" s="3" t="s">
        <v>249</v>
      </c>
      <c r="C171" s="3"/>
      <c r="D171" s="3"/>
      <c r="E171" s="2" t="s">
        <v>69</v>
      </c>
      <c r="H171">
        <v>0</v>
      </c>
      <c r="I171">
        <v>0</v>
      </c>
      <c r="J171">
        <v>0</v>
      </c>
      <c r="K171" s="105">
        <v>0</v>
      </c>
    </row>
    <row r="172" spans="1:11" hidden="1">
      <c r="A172" s="3" t="s">
        <v>220</v>
      </c>
      <c r="B172" s="3" t="s">
        <v>249</v>
      </c>
      <c r="C172" s="3"/>
      <c r="D172" s="3"/>
      <c r="E172" s="2" t="s">
        <v>80</v>
      </c>
      <c r="H172">
        <v>0</v>
      </c>
      <c r="I172">
        <v>0</v>
      </c>
      <c r="J172">
        <v>0</v>
      </c>
      <c r="K172" s="105">
        <v>0</v>
      </c>
    </row>
    <row r="173" spans="1:11" hidden="1">
      <c r="A173" s="3" t="s">
        <v>220</v>
      </c>
      <c r="B173" s="3" t="s">
        <v>251</v>
      </c>
      <c r="C173" s="3"/>
      <c r="D173" s="3"/>
      <c r="E173" s="2" t="s">
        <v>25</v>
      </c>
      <c r="G173">
        <v>849.9</v>
      </c>
      <c r="H173">
        <v>0</v>
      </c>
      <c r="I173">
        <v>0</v>
      </c>
      <c r="J173">
        <v>0</v>
      </c>
      <c r="K173" s="105">
        <v>0</v>
      </c>
    </row>
    <row r="174" spans="1:11" hidden="1">
      <c r="A174" s="3" t="s">
        <v>220</v>
      </c>
      <c r="B174" s="3" t="s">
        <v>251</v>
      </c>
      <c r="C174" s="3"/>
      <c r="D174" s="3"/>
      <c r="E174" s="2" t="s">
        <v>38</v>
      </c>
      <c r="F174">
        <v>1430.6</v>
      </c>
      <c r="H174">
        <v>0</v>
      </c>
      <c r="I174">
        <v>0</v>
      </c>
      <c r="J174">
        <v>0</v>
      </c>
      <c r="K174" s="105">
        <v>0</v>
      </c>
    </row>
    <row r="175" spans="1:11" hidden="1">
      <c r="A175" s="3" t="s">
        <v>220</v>
      </c>
      <c r="B175" s="3" t="s">
        <v>255</v>
      </c>
      <c r="C175" s="3"/>
      <c r="D175" s="3"/>
      <c r="E175" s="2" t="s">
        <v>18</v>
      </c>
      <c r="F175">
        <v>75106</v>
      </c>
      <c r="H175">
        <v>0</v>
      </c>
      <c r="I175">
        <v>0</v>
      </c>
      <c r="J175">
        <v>0</v>
      </c>
      <c r="K175" s="105">
        <v>0</v>
      </c>
    </row>
    <row r="176" spans="1:11" hidden="1">
      <c r="A176" s="3" t="s">
        <v>220</v>
      </c>
      <c r="B176" s="3" t="s">
        <v>255</v>
      </c>
      <c r="C176" s="3"/>
      <c r="D176" s="3"/>
      <c r="E176" s="2" t="s">
        <v>77</v>
      </c>
      <c r="F176">
        <v>13828.4</v>
      </c>
      <c r="G176">
        <v>24259.599999999999</v>
      </c>
      <c r="H176">
        <v>6568.4</v>
      </c>
      <c r="I176">
        <v>0</v>
      </c>
      <c r="J176">
        <v>0</v>
      </c>
      <c r="K176" s="105">
        <v>0</v>
      </c>
    </row>
    <row r="177" spans="1:11" hidden="1">
      <c r="A177" s="3" t="s">
        <v>220</v>
      </c>
      <c r="B177" s="3" t="s">
        <v>255</v>
      </c>
      <c r="C177" s="3"/>
      <c r="D177" s="3"/>
      <c r="E177" s="2" t="s">
        <v>101</v>
      </c>
      <c r="H177">
        <v>5000</v>
      </c>
      <c r="I177">
        <v>0</v>
      </c>
      <c r="J177">
        <v>0</v>
      </c>
      <c r="K177" s="105">
        <v>0</v>
      </c>
    </row>
    <row r="178" spans="1:11" hidden="1">
      <c r="A178" s="3" t="s">
        <v>220</v>
      </c>
      <c r="B178" s="3" t="s">
        <v>255</v>
      </c>
      <c r="C178" s="3"/>
      <c r="D178" s="3"/>
      <c r="E178" s="2" t="s">
        <v>98</v>
      </c>
      <c r="H178">
        <v>0</v>
      </c>
      <c r="I178">
        <v>0</v>
      </c>
      <c r="J178">
        <v>0</v>
      </c>
      <c r="K178" s="105">
        <v>0</v>
      </c>
    </row>
    <row r="179" spans="1:11" hidden="1">
      <c r="A179" s="3" t="s">
        <v>220</v>
      </c>
      <c r="B179" s="3" t="s">
        <v>255</v>
      </c>
      <c r="C179" s="3"/>
      <c r="D179" s="3"/>
      <c r="E179" s="2" t="s">
        <v>21</v>
      </c>
      <c r="H179">
        <v>0</v>
      </c>
      <c r="I179">
        <v>0</v>
      </c>
      <c r="J179">
        <v>0</v>
      </c>
      <c r="K179" s="105">
        <v>0</v>
      </c>
    </row>
    <row r="180" spans="1:11" hidden="1">
      <c r="A180" s="3" t="s">
        <v>220</v>
      </c>
      <c r="B180" s="3" t="s">
        <v>255</v>
      </c>
      <c r="C180" s="3"/>
      <c r="D180" s="3"/>
      <c r="E180" s="2" t="s">
        <v>33</v>
      </c>
      <c r="F180">
        <v>60</v>
      </c>
      <c r="G180">
        <v>0</v>
      </c>
      <c r="H180">
        <v>0</v>
      </c>
      <c r="I180">
        <v>0</v>
      </c>
      <c r="J180">
        <v>0</v>
      </c>
      <c r="K180" s="105">
        <v>0</v>
      </c>
    </row>
    <row r="181" spans="1:11" hidden="1">
      <c r="A181" s="3" t="s">
        <v>220</v>
      </c>
      <c r="B181" s="3" t="s">
        <v>256</v>
      </c>
      <c r="C181" s="3"/>
      <c r="D181" s="3"/>
      <c r="E181" s="2" t="s">
        <v>90</v>
      </c>
      <c r="G181">
        <v>2687.24</v>
      </c>
      <c r="H181">
        <v>0</v>
      </c>
      <c r="I181">
        <v>0</v>
      </c>
      <c r="J181">
        <v>0</v>
      </c>
      <c r="K181" s="105">
        <v>0</v>
      </c>
    </row>
    <row r="182" spans="1:11" hidden="1">
      <c r="A182" s="3" t="s">
        <v>220</v>
      </c>
      <c r="B182" s="3" t="s">
        <v>256</v>
      </c>
      <c r="C182" s="3"/>
      <c r="D182" s="3"/>
      <c r="E182" s="2" t="s">
        <v>14</v>
      </c>
      <c r="F182">
        <v>307804.05</v>
      </c>
      <c r="H182">
        <v>0</v>
      </c>
      <c r="I182">
        <v>0</v>
      </c>
      <c r="J182">
        <v>0</v>
      </c>
      <c r="K182" s="105">
        <v>0</v>
      </c>
    </row>
    <row r="183" spans="1:11" hidden="1">
      <c r="A183" s="3" t="s">
        <v>220</v>
      </c>
      <c r="B183" s="3" t="s">
        <v>256</v>
      </c>
      <c r="C183" s="3"/>
      <c r="D183" s="3"/>
      <c r="E183" s="2" t="s">
        <v>73</v>
      </c>
      <c r="F183">
        <v>85728</v>
      </c>
      <c r="G183">
        <v>-6957.51</v>
      </c>
      <c r="H183">
        <v>0</v>
      </c>
      <c r="I183">
        <v>0</v>
      </c>
      <c r="J183">
        <v>0</v>
      </c>
      <c r="K183" s="105">
        <v>0</v>
      </c>
    </row>
    <row r="184" spans="1:11" hidden="1">
      <c r="A184" s="3" t="s">
        <v>220</v>
      </c>
      <c r="B184" s="3" t="s">
        <v>256</v>
      </c>
      <c r="C184" s="3"/>
      <c r="D184" s="3"/>
      <c r="E184" s="2" t="s">
        <v>71</v>
      </c>
      <c r="F184">
        <v>12005</v>
      </c>
      <c r="G184">
        <v>375</v>
      </c>
      <c r="H184">
        <v>0</v>
      </c>
      <c r="I184">
        <v>0</v>
      </c>
      <c r="J184">
        <v>0</v>
      </c>
      <c r="K184" s="105">
        <v>0</v>
      </c>
    </row>
    <row r="185" spans="1:11" hidden="1">
      <c r="A185" s="3" t="s">
        <v>220</v>
      </c>
      <c r="B185" s="3" t="s">
        <v>256</v>
      </c>
      <c r="C185" s="3"/>
      <c r="D185" s="3"/>
      <c r="E185" s="2" t="s">
        <v>63</v>
      </c>
      <c r="H185">
        <v>0</v>
      </c>
      <c r="I185">
        <v>0</v>
      </c>
      <c r="J185">
        <v>0</v>
      </c>
      <c r="K185" s="105">
        <v>0</v>
      </c>
    </row>
    <row r="186" spans="1:11" hidden="1">
      <c r="A186" s="3" t="s">
        <v>220</v>
      </c>
      <c r="B186" s="3" t="s">
        <v>257</v>
      </c>
      <c r="C186" s="3"/>
      <c r="D186" s="3"/>
      <c r="E186" s="2" t="s">
        <v>45</v>
      </c>
      <c r="H186">
        <v>0</v>
      </c>
      <c r="I186">
        <v>0</v>
      </c>
      <c r="J186">
        <v>0</v>
      </c>
      <c r="K186" s="105">
        <v>0</v>
      </c>
    </row>
    <row r="187" spans="1:11" hidden="1">
      <c r="A187" s="3" t="s">
        <v>220</v>
      </c>
      <c r="B187" s="3" t="s">
        <v>257</v>
      </c>
      <c r="C187" s="3"/>
      <c r="D187" s="3"/>
      <c r="E187" s="2" t="s">
        <v>54</v>
      </c>
      <c r="H187">
        <v>0</v>
      </c>
      <c r="I187">
        <v>0</v>
      </c>
      <c r="J187">
        <v>0</v>
      </c>
      <c r="K187" s="105">
        <v>0</v>
      </c>
    </row>
    <row r="188" spans="1:11" hidden="1">
      <c r="A188" s="3" t="s">
        <v>220</v>
      </c>
      <c r="B188" s="3" t="s">
        <v>258</v>
      </c>
      <c r="C188" s="3"/>
      <c r="D188" s="3"/>
      <c r="E188" s="2" t="s">
        <v>41</v>
      </c>
      <c r="H188">
        <v>0</v>
      </c>
      <c r="I188">
        <v>0</v>
      </c>
      <c r="J188">
        <v>0</v>
      </c>
      <c r="K188" s="105">
        <v>0</v>
      </c>
    </row>
    <row r="189" spans="1:11" hidden="1">
      <c r="A189" s="3" t="s">
        <v>220</v>
      </c>
      <c r="B189" s="3" t="s">
        <v>261</v>
      </c>
      <c r="C189" s="3"/>
      <c r="D189" s="3"/>
      <c r="E189" s="2" t="s">
        <v>101</v>
      </c>
      <c r="H189">
        <v>0</v>
      </c>
      <c r="I189">
        <v>0</v>
      </c>
      <c r="J189">
        <v>0</v>
      </c>
      <c r="K189" s="105">
        <v>0</v>
      </c>
    </row>
    <row r="190" spans="1:11" hidden="1">
      <c r="A190" s="3" t="s">
        <v>220</v>
      </c>
      <c r="B190" s="3" t="s">
        <v>261</v>
      </c>
      <c r="C190" s="3"/>
      <c r="D190" s="3"/>
      <c r="E190" s="2" t="s">
        <v>17</v>
      </c>
      <c r="H190">
        <v>0</v>
      </c>
      <c r="I190">
        <v>0</v>
      </c>
      <c r="J190">
        <v>0</v>
      </c>
      <c r="K190" s="105">
        <v>0</v>
      </c>
    </row>
    <row r="191" spans="1:11" hidden="1">
      <c r="A191" s="3" t="s">
        <v>220</v>
      </c>
      <c r="B191" s="3" t="s">
        <v>261</v>
      </c>
      <c r="C191" s="3"/>
      <c r="D191" s="3"/>
      <c r="E191" s="2" t="s">
        <v>80</v>
      </c>
      <c r="H191">
        <v>0</v>
      </c>
      <c r="I191">
        <v>0</v>
      </c>
      <c r="J191">
        <v>0</v>
      </c>
      <c r="K191" s="105">
        <v>0</v>
      </c>
    </row>
    <row r="192" spans="1:11" hidden="1">
      <c r="A192" s="3" t="s">
        <v>220</v>
      </c>
      <c r="B192" s="3" t="s">
        <v>262</v>
      </c>
      <c r="C192" s="3"/>
      <c r="D192" s="3"/>
      <c r="E192" s="2" t="s">
        <v>88</v>
      </c>
      <c r="F192">
        <v>2500</v>
      </c>
      <c r="H192">
        <v>0</v>
      </c>
      <c r="I192">
        <v>0</v>
      </c>
      <c r="J192">
        <v>0</v>
      </c>
      <c r="K192" s="105">
        <v>0</v>
      </c>
    </row>
    <row r="193" spans="1:11" hidden="1">
      <c r="A193" s="3" t="s">
        <v>220</v>
      </c>
      <c r="B193" s="3" t="s">
        <v>262</v>
      </c>
      <c r="C193" s="3"/>
      <c r="D193" s="3"/>
      <c r="E193" s="2" t="s">
        <v>42</v>
      </c>
      <c r="F193">
        <v>7450</v>
      </c>
      <c r="G193">
        <v>2000</v>
      </c>
      <c r="H193">
        <v>0</v>
      </c>
      <c r="I193">
        <v>0</v>
      </c>
      <c r="J193">
        <v>0</v>
      </c>
      <c r="K193" s="105">
        <v>0</v>
      </c>
    </row>
    <row r="194" spans="1:11" hidden="1">
      <c r="A194" s="3" t="s">
        <v>263</v>
      </c>
      <c r="B194" s="3" t="s">
        <v>264</v>
      </c>
      <c r="C194" s="3"/>
      <c r="D194" s="3"/>
      <c r="E194" s="2" t="s">
        <v>14</v>
      </c>
      <c r="F194">
        <v>2365376.38</v>
      </c>
      <c r="G194">
        <v>2414416.9500000002</v>
      </c>
      <c r="H194">
        <v>2350000</v>
      </c>
      <c r="I194">
        <v>0</v>
      </c>
      <c r="J194">
        <v>0</v>
      </c>
      <c r="K194" s="105">
        <v>0</v>
      </c>
    </row>
    <row r="195" spans="1:11" hidden="1">
      <c r="A195" s="3" t="s">
        <v>263</v>
      </c>
      <c r="B195" s="3" t="s">
        <v>264</v>
      </c>
      <c r="C195" s="3"/>
      <c r="D195" s="3"/>
      <c r="E195" s="2" t="s">
        <v>31</v>
      </c>
      <c r="F195">
        <v>38130</v>
      </c>
      <c r="G195">
        <v>39432</v>
      </c>
      <c r="H195">
        <v>38000</v>
      </c>
      <c r="I195">
        <v>0</v>
      </c>
      <c r="J195">
        <v>0</v>
      </c>
      <c r="K195" s="105">
        <v>0</v>
      </c>
    </row>
    <row r="196" spans="1:11" hidden="1">
      <c r="A196" s="3" t="s">
        <v>263</v>
      </c>
      <c r="B196" s="3" t="s">
        <v>264</v>
      </c>
      <c r="C196" s="3"/>
      <c r="D196" s="3"/>
      <c r="E196" s="2" t="s">
        <v>81</v>
      </c>
      <c r="F196">
        <v>103.57</v>
      </c>
      <c r="H196">
        <v>0</v>
      </c>
      <c r="I196">
        <v>0</v>
      </c>
      <c r="J196">
        <v>0</v>
      </c>
      <c r="K196" s="105">
        <v>0</v>
      </c>
    </row>
    <row r="197" spans="1:11" hidden="1">
      <c r="A197" s="3" t="s">
        <v>263</v>
      </c>
      <c r="B197" s="3" t="s">
        <v>268</v>
      </c>
      <c r="C197" s="3"/>
      <c r="D197" s="3"/>
      <c r="E197" s="2" t="s">
        <v>90</v>
      </c>
      <c r="F197">
        <v>2313.71</v>
      </c>
      <c r="G197">
        <v>1627.02</v>
      </c>
      <c r="H197">
        <v>1340.95</v>
      </c>
      <c r="I197">
        <v>0</v>
      </c>
      <c r="J197">
        <v>0</v>
      </c>
      <c r="K197" s="105">
        <v>0</v>
      </c>
    </row>
    <row r="198" spans="1:11" hidden="1">
      <c r="A198" s="3" t="s">
        <v>263</v>
      </c>
      <c r="B198" s="3" t="s">
        <v>268</v>
      </c>
      <c r="C198" s="3"/>
      <c r="D198" s="3"/>
      <c r="E198" s="2" t="s">
        <v>109</v>
      </c>
      <c r="G198">
        <v>1265.1199999999999</v>
      </c>
      <c r="H198">
        <v>791.44</v>
      </c>
      <c r="I198">
        <v>0</v>
      </c>
      <c r="J198">
        <v>0</v>
      </c>
      <c r="K198" s="105">
        <v>0</v>
      </c>
    </row>
    <row r="199" spans="1:11" hidden="1">
      <c r="A199" s="3" t="s">
        <v>263</v>
      </c>
      <c r="B199" s="3" t="s">
        <v>268</v>
      </c>
      <c r="C199" s="3"/>
      <c r="D199" s="3"/>
      <c r="E199" s="2" t="s">
        <v>94</v>
      </c>
      <c r="F199">
        <v>6401.3</v>
      </c>
      <c r="G199">
        <v>6399.97</v>
      </c>
      <c r="H199">
        <v>6399.98</v>
      </c>
      <c r="I199">
        <v>0</v>
      </c>
      <c r="J199">
        <v>0</v>
      </c>
      <c r="K199" s="105">
        <v>0</v>
      </c>
    </row>
    <row r="200" spans="1:11" hidden="1">
      <c r="A200" s="3" t="s">
        <v>263</v>
      </c>
      <c r="B200" s="3" t="s">
        <v>268</v>
      </c>
      <c r="C200" s="3"/>
      <c r="D200" s="3"/>
      <c r="E200" s="2" t="s">
        <v>75</v>
      </c>
      <c r="F200">
        <v>1000</v>
      </c>
      <c r="H200">
        <v>0</v>
      </c>
      <c r="I200">
        <v>0</v>
      </c>
      <c r="J200">
        <v>0</v>
      </c>
      <c r="K200" s="105">
        <v>0</v>
      </c>
    </row>
    <row r="201" spans="1:11" hidden="1">
      <c r="A201" s="3" t="s">
        <v>263</v>
      </c>
      <c r="B201" s="3" t="s">
        <v>276</v>
      </c>
      <c r="C201" s="3"/>
      <c r="D201" s="3"/>
      <c r="E201" s="2" t="s">
        <v>95</v>
      </c>
      <c r="F201">
        <v>1860</v>
      </c>
      <c r="G201">
        <v>2650</v>
      </c>
      <c r="H201">
        <v>0</v>
      </c>
      <c r="I201">
        <v>0</v>
      </c>
      <c r="J201">
        <v>0</v>
      </c>
      <c r="K201" s="105">
        <v>0</v>
      </c>
    </row>
    <row r="202" spans="1:11" hidden="1">
      <c r="A202" s="3" t="s">
        <v>263</v>
      </c>
      <c r="B202" s="3" t="s">
        <v>282</v>
      </c>
      <c r="C202" s="3"/>
      <c r="D202" s="3"/>
      <c r="E202" s="2" t="s">
        <v>89</v>
      </c>
      <c r="F202">
        <v>64500</v>
      </c>
      <c r="G202">
        <v>0</v>
      </c>
      <c r="H202">
        <v>0</v>
      </c>
      <c r="I202">
        <v>0</v>
      </c>
      <c r="J202">
        <v>0</v>
      </c>
      <c r="K202" s="105">
        <v>0</v>
      </c>
    </row>
    <row r="203" spans="1:11" hidden="1">
      <c r="A203" s="3" t="s">
        <v>263</v>
      </c>
      <c r="B203" s="3" t="s">
        <v>282</v>
      </c>
      <c r="C203" s="3"/>
      <c r="D203" s="3"/>
      <c r="E203" s="2" t="s">
        <v>87</v>
      </c>
      <c r="H203">
        <v>0</v>
      </c>
      <c r="I203">
        <v>0</v>
      </c>
      <c r="J203">
        <v>0</v>
      </c>
      <c r="K203" s="105">
        <v>0</v>
      </c>
    </row>
    <row r="204" spans="1:11" hidden="1">
      <c r="A204" s="3" t="s">
        <v>263</v>
      </c>
      <c r="B204" s="3" t="s">
        <v>286</v>
      </c>
      <c r="C204" s="3"/>
      <c r="D204" s="3"/>
      <c r="E204" s="2" t="s">
        <v>38</v>
      </c>
      <c r="F204">
        <v>715.3</v>
      </c>
      <c r="G204">
        <v>0</v>
      </c>
      <c r="H204">
        <v>0</v>
      </c>
      <c r="I204">
        <v>0</v>
      </c>
      <c r="J204">
        <v>0</v>
      </c>
      <c r="K204" s="105">
        <v>0</v>
      </c>
    </row>
    <row r="205" spans="1:11" hidden="1">
      <c r="A205" s="3" t="s">
        <v>263</v>
      </c>
      <c r="B205" s="3" t="s">
        <v>287</v>
      </c>
      <c r="C205" s="3"/>
      <c r="D205" s="3"/>
      <c r="E205" s="2" t="s">
        <v>68</v>
      </c>
      <c r="F205">
        <v>19578.560000000001</v>
      </c>
      <c r="G205">
        <v>28983.88</v>
      </c>
      <c r="H205">
        <v>0</v>
      </c>
      <c r="I205">
        <v>0</v>
      </c>
      <c r="J205">
        <v>0</v>
      </c>
      <c r="K205" s="105">
        <v>0</v>
      </c>
    </row>
    <row r="206" spans="1:11" hidden="1">
      <c r="A206" s="3" t="s">
        <v>263</v>
      </c>
      <c r="B206" s="3" t="s">
        <v>294</v>
      </c>
      <c r="C206" s="3"/>
      <c r="D206" s="3"/>
      <c r="E206" s="2" t="s">
        <v>38</v>
      </c>
      <c r="F206">
        <v>3194.73</v>
      </c>
      <c r="H206">
        <v>1000</v>
      </c>
      <c r="I206">
        <v>1650</v>
      </c>
      <c r="J206">
        <v>800</v>
      </c>
      <c r="K206" s="105">
        <v>0</v>
      </c>
    </row>
    <row r="207" spans="1:11" hidden="1">
      <c r="A207" s="3" t="s">
        <v>263</v>
      </c>
      <c r="B207" s="3" t="s">
        <v>297</v>
      </c>
      <c r="C207" s="3"/>
      <c r="D207" s="3"/>
      <c r="E207" s="2" t="s">
        <v>55</v>
      </c>
      <c r="H207">
        <v>0</v>
      </c>
      <c r="I207">
        <v>0</v>
      </c>
      <c r="J207">
        <v>0</v>
      </c>
      <c r="K207" s="105">
        <v>0</v>
      </c>
    </row>
    <row r="208" spans="1:11" hidden="1">
      <c r="A208" s="3" t="s">
        <v>263</v>
      </c>
      <c r="B208" s="3" t="s">
        <v>298</v>
      </c>
      <c r="C208" s="3"/>
      <c r="D208" s="3"/>
      <c r="E208" s="2" t="s">
        <v>91</v>
      </c>
      <c r="F208">
        <v>250</v>
      </c>
      <c r="G208">
        <v>125</v>
      </c>
      <c r="H208">
        <v>0</v>
      </c>
      <c r="I208">
        <v>0</v>
      </c>
      <c r="J208">
        <v>0</v>
      </c>
      <c r="K208" s="105">
        <v>0</v>
      </c>
    </row>
    <row r="209" spans="1:11" hidden="1">
      <c r="A209" s="3" t="s">
        <v>263</v>
      </c>
      <c r="B209" s="3" t="s">
        <v>298</v>
      </c>
      <c r="C209" s="3"/>
      <c r="D209" s="3"/>
      <c r="E209" s="2" t="s">
        <v>25</v>
      </c>
      <c r="F209">
        <v>4859.5</v>
      </c>
      <c r="H209">
        <v>0</v>
      </c>
      <c r="I209">
        <v>0</v>
      </c>
      <c r="J209">
        <v>0</v>
      </c>
      <c r="K209" s="105">
        <v>0</v>
      </c>
    </row>
    <row r="210" spans="1:11" hidden="1">
      <c r="A210" s="3" t="s">
        <v>263</v>
      </c>
      <c r="B210" s="3" t="s">
        <v>305</v>
      </c>
      <c r="C210" s="3"/>
      <c r="D210" s="3"/>
      <c r="E210" s="2" t="s">
        <v>72</v>
      </c>
      <c r="F210">
        <v>0</v>
      </c>
      <c r="G210">
        <v>0</v>
      </c>
      <c r="H210">
        <v>0</v>
      </c>
      <c r="I210">
        <v>0</v>
      </c>
      <c r="J210">
        <v>0</v>
      </c>
      <c r="K210" s="105">
        <v>0</v>
      </c>
    </row>
    <row r="211" spans="1:11" hidden="1">
      <c r="A211" s="3" t="s">
        <v>263</v>
      </c>
      <c r="B211" s="3" t="s">
        <v>311</v>
      </c>
      <c r="C211" s="3"/>
      <c r="D211" s="3"/>
      <c r="E211" s="2" t="s">
        <v>101</v>
      </c>
      <c r="H211">
        <v>0</v>
      </c>
      <c r="I211">
        <v>0</v>
      </c>
      <c r="J211">
        <v>0</v>
      </c>
      <c r="K211" s="105">
        <v>0</v>
      </c>
    </row>
    <row r="212" spans="1:11" hidden="1">
      <c r="A212" s="3" t="s">
        <v>263</v>
      </c>
      <c r="B212" s="3" t="s">
        <v>315</v>
      </c>
      <c r="C212" s="3"/>
      <c r="D212" s="3"/>
      <c r="E212" s="2" t="s">
        <v>100</v>
      </c>
      <c r="H212">
        <v>0</v>
      </c>
      <c r="I212">
        <v>0</v>
      </c>
      <c r="J212">
        <v>0</v>
      </c>
      <c r="K212" s="105">
        <v>0</v>
      </c>
    </row>
    <row r="213" spans="1:11" hidden="1">
      <c r="A213" s="3" t="s">
        <v>263</v>
      </c>
      <c r="B213" s="3" t="s">
        <v>315</v>
      </c>
      <c r="C213" s="3"/>
      <c r="D213" s="3"/>
      <c r="E213" s="2" t="s">
        <v>98</v>
      </c>
      <c r="H213">
        <v>0</v>
      </c>
      <c r="I213">
        <v>0</v>
      </c>
      <c r="J213">
        <v>0</v>
      </c>
      <c r="K213" s="105">
        <v>0</v>
      </c>
    </row>
    <row r="214" spans="1:11" hidden="1">
      <c r="A214" s="3" t="s">
        <v>263</v>
      </c>
      <c r="B214" s="3" t="s">
        <v>315</v>
      </c>
      <c r="C214" s="3"/>
      <c r="D214" s="3"/>
      <c r="E214" s="2" t="s">
        <v>37</v>
      </c>
      <c r="H214">
        <v>0</v>
      </c>
      <c r="I214">
        <v>0</v>
      </c>
      <c r="J214">
        <v>0</v>
      </c>
      <c r="K214" s="105">
        <v>0</v>
      </c>
    </row>
    <row r="215" spans="1:11" hidden="1">
      <c r="A215" s="3" t="s">
        <v>263</v>
      </c>
      <c r="B215" s="3" t="s">
        <v>318</v>
      </c>
      <c r="C215" s="3"/>
      <c r="D215" s="3"/>
      <c r="E215" s="2" t="s">
        <v>68</v>
      </c>
      <c r="F215">
        <v>1142.92</v>
      </c>
      <c r="G215">
        <v>1688.24</v>
      </c>
      <c r="H215">
        <v>2650</v>
      </c>
      <c r="I215">
        <v>0</v>
      </c>
      <c r="J215">
        <v>0</v>
      </c>
      <c r="K215" s="105">
        <v>0</v>
      </c>
    </row>
    <row r="216" spans="1:11" hidden="1">
      <c r="A216" s="3" t="s">
        <v>263</v>
      </c>
      <c r="B216" s="3" t="s">
        <v>318</v>
      </c>
      <c r="C216" s="3"/>
      <c r="D216" s="3"/>
      <c r="E216" s="2" t="s">
        <v>18</v>
      </c>
      <c r="F216">
        <v>6400</v>
      </c>
      <c r="G216">
        <v>9150</v>
      </c>
      <c r="H216">
        <v>6750</v>
      </c>
      <c r="I216">
        <v>0</v>
      </c>
      <c r="J216">
        <v>0</v>
      </c>
      <c r="K216" s="105">
        <v>0</v>
      </c>
    </row>
    <row r="217" spans="1:11" hidden="1">
      <c r="A217" s="3" t="s">
        <v>263</v>
      </c>
      <c r="B217" s="3" t="s">
        <v>318</v>
      </c>
      <c r="C217" s="3"/>
      <c r="D217" s="3"/>
      <c r="E217" s="2" t="s">
        <v>77</v>
      </c>
      <c r="F217">
        <v>1695</v>
      </c>
      <c r="G217">
        <v>2285</v>
      </c>
      <c r="H217">
        <v>2000</v>
      </c>
      <c r="I217">
        <v>0</v>
      </c>
      <c r="J217">
        <v>0</v>
      </c>
      <c r="K217" s="105">
        <v>0</v>
      </c>
    </row>
    <row r="218" spans="1:11" hidden="1">
      <c r="A218" s="3" t="s">
        <v>324</v>
      </c>
      <c r="B218" s="3" t="s">
        <v>325</v>
      </c>
      <c r="C218" s="3"/>
      <c r="D218" s="3"/>
      <c r="E218" s="2" t="s">
        <v>93</v>
      </c>
      <c r="H218">
        <v>0</v>
      </c>
      <c r="I218">
        <v>0</v>
      </c>
      <c r="J218">
        <v>0</v>
      </c>
      <c r="K218" s="105">
        <v>0</v>
      </c>
    </row>
    <row r="219" spans="1:11" hidden="1">
      <c r="A219" s="3" t="s">
        <v>324</v>
      </c>
      <c r="B219" s="3" t="s">
        <v>327</v>
      </c>
      <c r="C219" s="3"/>
      <c r="D219" s="3"/>
      <c r="E219" s="2" t="s">
        <v>109</v>
      </c>
      <c r="H219">
        <v>0</v>
      </c>
      <c r="I219">
        <v>0</v>
      </c>
      <c r="J219">
        <v>0</v>
      </c>
      <c r="K219" s="105">
        <v>0</v>
      </c>
    </row>
    <row r="220" spans="1:11" hidden="1">
      <c r="A220" s="3" t="s">
        <v>324</v>
      </c>
      <c r="B220" s="3" t="s">
        <v>327</v>
      </c>
      <c r="C220" s="3"/>
      <c r="D220" s="3"/>
      <c r="E220" s="2" t="s">
        <v>106</v>
      </c>
      <c r="H220">
        <v>0</v>
      </c>
      <c r="I220">
        <v>0</v>
      </c>
      <c r="J220">
        <v>0</v>
      </c>
      <c r="K220" s="105">
        <v>0</v>
      </c>
    </row>
    <row r="221" spans="1:11" hidden="1">
      <c r="A221" s="3" t="s">
        <v>324</v>
      </c>
      <c r="B221" s="3" t="s">
        <v>327</v>
      </c>
      <c r="C221" s="3"/>
      <c r="D221" s="3"/>
      <c r="E221" s="2" t="s">
        <v>100</v>
      </c>
      <c r="H221">
        <v>0</v>
      </c>
      <c r="I221">
        <v>0</v>
      </c>
      <c r="J221">
        <v>0</v>
      </c>
      <c r="K221" s="105">
        <v>0</v>
      </c>
    </row>
    <row r="222" spans="1:11" hidden="1">
      <c r="A222" s="3" t="s">
        <v>324</v>
      </c>
      <c r="B222" s="3" t="s">
        <v>327</v>
      </c>
      <c r="C222" s="3"/>
      <c r="D222" s="3"/>
      <c r="E222" s="2" t="s">
        <v>17</v>
      </c>
      <c r="F222">
        <v>790065.25</v>
      </c>
      <c r="G222">
        <v>710163.15</v>
      </c>
      <c r="H222">
        <v>0</v>
      </c>
      <c r="I222">
        <v>0</v>
      </c>
      <c r="J222">
        <v>0</v>
      </c>
      <c r="K222" s="105">
        <v>0</v>
      </c>
    </row>
    <row r="223" spans="1:11" hidden="1">
      <c r="A223" s="3" t="s">
        <v>324</v>
      </c>
      <c r="B223" s="3" t="s">
        <v>328</v>
      </c>
      <c r="C223" s="3"/>
      <c r="D223" s="3"/>
      <c r="E223" s="2" t="s">
        <v>84</v>
      </c>
      <c r="G223">
        <v>1885</v>
      </c>
      <c r="H223">
        <v>600</v>
      </c>
      <c r="I223">
        <v>0</v>
      </c>
      <c r="J223">
        <v>0</v>
      </c>
      <c r="K223" s="105">
        <v>0</v>
      </c>
    </row>
    <row r="224" spans="1:11" hidden="1">
      <c r="A224" s="3" t="s">
        <v>324</v>
      </c>
      <c r="B224" s="3" t="s">
        <v>329</v>
      </c>
      <c r="C224" s="3"/>
      <c r="D224" s="3"/>
      <c r="E224" s="2" t="s">
        <v>42</v>
      </c>
      <c r="H224">
        <v>0</v>
      </c>
      <c r="I224">
        <v>0</v>
      </c>
      <c r="J224">
        <v>0</v>
      </c>
      <c r="K224" s="105">
        <v>0</v>
      </c>
    </row>
    <row r="225" spans="1:11" hidden="1">
      <c r="A225" s="3" t="s">
        <v>324</v>
      </c>
      <c r="B225" s="3" t="s">
        <v>329</v>
      </c>
      <c r="C225" s="3"/>
      <c r="D225" s="3"/>
      <c r="E225" s="2" t="s">
        <v>39</v>
      </c>
      <c r="F225">
        <v>593.79999999999995</v>
      </c>
      <c r="G225">
        <v>0</v>
      </c>
      <c r="H225">
        <v>0</v>
      </c>
      <c r="I225">
        <v>0</v>
      </c>
      <c r="J225">
        <v>0</v>
      </c>
      <c r="K225" s="105">
        <v>0</v>
      </c>
    </row>
    <row r="226" spans="1:11" hidden="1">
      <c r="A226" s="3" t="s">
        <v>324</v>
      </c>
      <c r="B226" s="3" t="s">
        <v>333</v>
      </c>
      <c r="C226" s="3"/>
      <c r="D226" s="3"/>
      <c r="E226" s="2" t="s">
        <v>91</v>
      </c>
      <c r="F226">
        <v>125</v>
      </c>
      <c r="H226">
        <v>0</v>
      </c>
      <c r="I226">
        <v>0</v>
      </c>
      <c r="J226">
        <v>0</v>
      </c>
      <c r="K226" s="105">
        <v>0</v>
      </c>
    </row>
    <row r="227" spans="1:11" hidden="1">
      <c r="A227" s="3" t="s">
        <v>324</v>
      </c>
      <c r="B227" s="3" t="s">
        <v>333</v>
      </c>
      <c r="C227" s="3"/>
      <c r="D227" s="3"/>
      <c r="E227" s="2" t="s">
        <v>44</v>
      </c>
      <c r="F227">
        <v>4820</v>
      </c>
      <c r="G227">
        <v>6203</v>
      </c>
      <c r="H227">
        <v>8000</v>
      </c>
      <c r="I227">
        <v>0</v>
      </c>
      <c r="J227">
        <v>0</v>
      </c>
      <c r="K227" s="105">
        <v>0</v>
      </c>
    </row>
    <row r="228" spans="1:11" hidden="1">
      <c r="A228" s="3" t="s">
        <v>324</v>
      </c>
      <c r="B228" s="3" t="s">
        <v>334</v>
      </c>
      <c r="C228" s="3"/>
      <c r="D228" s="3"/>
      <c r="E228" s="2" t="s">
        <v>64</v>
      </c>
      <c r="F228">
        <v>16540.05</v>
      </c>
      <c r="G228">
        <v>150</v>
      </c>
      <c r="H228">
        <v>0</v>
      </c>
      <c r="I228">
        <v>0</v>
      </c>
      <c r="J228">
        <v>0</v>
      </c>
      <c r="K228" s="105">
        <v>0</v>
      </c>
    </row>
    <row r="229" spans="1:11" hidden="1">
      <c r="A229" s="3" t="s">
        <v>324</v>
      </c>
      <c r="B229" s="3" t="s">
        <v>335</v>
      </c>
      <c r="C229" s="3"/>
      <c r="D229" s="3"/>
      <c r="E229" s="2" t="s">
        <v>20</v>
      </c>
      <c r="H229">
        <v>0</v>
      </c>
      <c r="I229">
        <v>0</v>
      </c>
      <c r="J229">
        <v>0</v>
      </c>
      <c r="K229" s="105">
        <v>0</v>
      </c>
    </row>
    <row r="230" spans="1:11" hidden="1">
      <c r="A230" s="3" t="s">
        <v>324</v>
      </c>
      <c r="B230" s="3" t="s">
        <v>338</v>
      </c>
      <c r="C230" s="3"/>
      <c r="D230" s="3"/>
      <c r="E230" s="2" t="s">
        <v>65</v>
      </c>
      <c r="F230">
        <v>-815</v>
      </c>
      <c r="G230">
        <v>20</v>
      </c>
      <c r="H230">
        <v>0</v>
      </c>
      <c r="I230">
        <v>0</v>
      </c>
      <c r="J230">
        <v>0</v>
      </c>
      <c r="K230" s="105">
        <v>0</v>
      </c>
    </row>
    <row r="231" spans="1:11" hidden="1">
      <c r="A231" s="3" t="s">
        <v>324</v>
      </c>
      <c r="B231" s="3" t="s">
        <v>341</v>
      </c>
      <c r="C231" s="3"/>
      <c r="D231" s="3"/>
      <c r="E231" s="2" t="s">
        <v>77</v>
      </c>
      <c r="F231">
        <v>756.56</v>
      </c>
      <c r="G231">
        <v>875.84</v>
      </c>
      <c r="H231">
        <v>650</v>
      </c>
      <c r="I231">
        <v>0</v>
      </c>
      <c r="J231">
        <v>0</v>
      </c>
      <c r="K231" s="105">
        <v>0</v>
      </c>
    </row>
    <row r="232" spans="1:11" hidden="1">
      <c r="A232" s="3" t="s">
        <v>324</v>
      </c>
      <c r="B232" s="3" t="s">
        <v>341</v>
      </c>
      <c r="C232" s="3"/>
      <c r="D232" s="3"/>
      <c r="E232" s="2" t="s">
        <v>72</v>
      </c>
      <c r="F232">
        <v>16316.6</v>
      </c>
      <c r="G232">
        <v>16316.6</v>
      </c>
      <c r="H232">
        <v>0</v>
      </c>
      <c r="I232">
        <v>0</v>
      </c>
      <c r="J232">
        <v>0</v>
      </c>
      <c r="K232" s="105">
        <v>0</v>
      </c>
    </row>
    <row r="233" spans="1:11" hidden="1">
      <c r="A233" s="3" t="s">
        <v>324</v>
      </c>
      <c r="B233" s="3" t="s">
        <v>343</v>
      </c>
      <c r="C233" s="3"/>
      <c r="D233" s="3"/>
      <c r="E233" s="2" t="s">
        <v>89</v>
      </c>
      <c r="F233">
        <v>2255.12</v>
      </c>
      <c r="G233">
        <v>31734.52</v>
      </c>
      <c r="H233">
        <v>0</v>
      </c>
      <c r="I233">
        <v>0</v>
      </c>
      <c r="J233">
        <v>0</v>
      </c>
      <c r="K233" s="105">
        <v>0</v>
      </c>
    </row>
    <row r="234" spans="1:11" hidden="1">
      <c r="A234" s="3" t="s">
        <v>324</v>
      </c>
      <c r="B234" s="3" t="s">
        <v>343</v>
      </c>
      <c r="C234" s="3"/>
      <c r="D234" s="3"/>
      <c r="E234" s="2" t="s">
        <v>18</v>
      </c>
      <c r="H234">
        <v>0</v>
      </c>
      <c r="I234">
        <v>0</v>
      </c>
      <c r="J234">
        <v>0</v>
      </c>
      <c r="K234" s="105">
        <v>0</v>
      </c>
    </row>
    <row r="235" spans="1:11" hidden="1">
      <c r="A235" s="3" t="s">
        <v>324</v>
      </c>
      <c r="B235" s="3" t="s">
        <v>343</v>
      </c>
      <c r="C235" s="3"/>
      <c r="D235" s="3"/>
      <c r="E235" s="2" t="s">
        <v>54</v>
      </c>
      <c r="H235">
        <v>0</v>
      </c>
      <c r="I235">
        <v>0</v>
      </c>
      <c r="J235">
        <v>0</v>
      </c>
      <c r="K235" s="105">
        <v>0</v>
      </c>
    </row>
    <row r="236" spans="1:11" hidden="1">
      <c r="A236" s="3" t="s">
        <v>324</v>
      </c>
      <c r="B236" s="3" t="s">
        <v>343</v>
      </c>
      <c r="C236" s="3"/>
      <c r="D236" s="3"/>
      <c r="E236" s="2" t="s">
        <v>113</v>
      </c>
      <c r="H236">
        <v>0</v>
      </c>
      <c r="I236">
        <v>0</v>
      </c>
      <c r="J236">
        <v>0</v>
      </c>
      <c r="K236" s="105">
        <v>0</v>
      </c>
    </row>
    <row r="237" spans="1:11" hidden="1">
      <c r="A237" s="3" t="s">
        <v>324</v>
      </c>
      <c r="B237" s="3" t="s">
        <v>343</v>
      </c>
      <c r="C237" s="3"/>
      <c r="D237" s="3"/>
      <c r="E237" s="2" t="s">
        <v>81</v>
      </c>
      <c r="F237">
        <v>900</v>
      </c>
      <c r="H237">
        <v>0</v>
      </c>
      <c r="I237">
        <v>0</v>
      </c>
      <c r="J237">
        <v>0</v>
      </c>
      <c r="K237" s="105">
        <v>0</v>
      </c>
    </row>
    <row r="238" spans="1:11" hidden="1">
      <c r="A238" s="3" t="s">
        <v>324</v>
      </c>
      <c r="B238" s="3" t="s">
        <v>344</v>
      </c>
      <c r="C238" s="3"/>
      <c r="D238" s="3"/>
      <c r="E238" s="2" t="s">
        <v>75</v>
      </c>
      <c r="H238">
        <v>0</v>
      </c>
      <c r="I238">
        <v>0</v>
      </c>
      <c r="J238">
        <v>0</v>
      </c>
      <c r="K238" s="105">
        <v>0</v>
      </c>
    </row>
    <row r="239" spans="1:11" hidden="1">
      <c r="A239" s="3" t="s">
        <v>324</v>
      </c>
      <c r="B239" s="3" t="s">
        <v>346</v>
      </c>
      <c r="C239" s="3"/>
      <c r="D239" s="3"/>
      <c r="E239" s="2" t="s">
        <v>23</v>
      </c>
      <c r="F239">
        <v>650.5</v>
      </c>
      <c r="G239">
        <v>100</v>
      </c>
      <c r="H239">
        <v>0</v>
      </c>
      <c r="I239">
        <v>0</v>
      </c>
      <c r="J239">
        <v>0</v>
      </c>
      <c r="K239" s="105">
        <v>0</v>
      </c>
    </row>
    <row r="240" spans="1:11" hidden="1">
      <c r="A240" s="3" t="s">
        <v>324</v>
      </c>
      <c r="B240" s="3" t="s">
        <v>347</v>
      </c>
      <c r="C240" s="3"/>
      <c r="D240" s="3"/>
      <c r="E240" s="2" t="s">
        <v>64</v>
      </c>
      <c r="F240">
        <v>121843.2</v>
      </c>
      <c r="G240">
        <v>0</v>
      </c>
      <c r="H240">
        <v>0</v>
      </c>
      <c r="I240">
        <v>0</v>
      </c>
      <c r="J240">
        <v>0</v>
      </c>
      <c r="K240" s="105">
        <v>0</v>
      </c>
    </row>
    <row r="241" spans="1:11" hidden="1">
      <c r="A241" s="3" t="s">
        <v>324</v>
      </c>
      <c r="B241" s="3" t="s">
        <v>348</v>
      </c>
      <c r="C241" s="3"/>
      <c r="D241" s="3"/>
      <c r="E241" s="2" t="s">
        <v>98</v>
      </c>
      <c r="G241">
        <v>675</v>
      </c>
      <c r="H241">
        <v>400</v>
      </c>
      <c r="I241">
        <v>0</v>
      </c>
      <c r="J241">
        <v>250</v>
      </c>
      <c r="K241" s="105">
        <v>0</v>
      </c>
    </row>
    <row r="242" spans="1:11" hidden="1">
      <c r="A242" s="3" t="s">
        <v>324</v>
      </c>
      <c r="B242" s="3" t="s">
        <v>356</v>
      </c>
      <c r="C242" s="3"/>
      <c r="D242" s="3"/>
      <c r="E242" s="2" t="s">
        <v>68</v>
      </c>
      <c r="H242">
        <v>0</v>
      </c>
      <c r="I242">
        <v>0</v>
      </c>
      <c r="J242">
        <v>0</v>
      </c>
      <c r="K242" s="105">
        <v>0</v>
      </c>
    </row>
    <row r="243" spans="1:11" hidden="1">
      <c r="A243" s="3" t="s">
        <v>324</v>
      </c>
      <c r="B243" s="3" t="s">
        <v>356</v>
      </c>
      <c r="C243" s="3"/>
      <c r="D243" s="3"/>
      <c r="E243" s="2" t="s">
        <v>78</v>
      </c>
      <c r="H243">
        <v>0</v>
      </c>
      <c r="I243">
        <v>0</v>
      </c>
      <c r="J243">
        <v>0</v>
      </c>
      <c r="K243" s="105">
        <v>0</v>
      </c>
    </row>
    <row r="244" spans="1:11" hidden="1">
      <c r="A244" s="3" t="s">
        <v>324</v>
      </c>
      <c r="B244" s="3" t="s">
        <v>356</v>
      </c>
      <c r="C244" s="3"/>
      <c r="D244" s="3"/>
      <c r="E244" s="2" t="s">
        <v>35</v>
      </c>
      <c r="F244">
        <v>375</v>
      </c>
      <c r="G244">
        <v>1500</v>
      </c>
      <c r="H244">
        <v>0</v>
      </c>
      <c r="I244">
        <v>0</v>
      </c>
      <c r="J244">
        <v>0</v>
      </c>
      <c r="K244" s="105">
        <v>0</v>
      </c>
    </row>
    <row r="245" spans="1:11" hidden="1">
      <c r="A245" s="3" t="s">
        <v>324</v>
      </c>
      <c r="B245" s="3" t="s">
        <v>356</v>
      </c>
      <c r="C245" s="3"/>
      <c r="D245" s="3"/>
      <c r="E245" s="2" t="s">
        <v>42</v>
      </c>
      <c r="F245">
        <v>3.21</v>
      </c>
      <c r="H245">
        <v>0</v>
      </c>
      <c r="I245">
        <v>0</v>
      </c>
      <c r="J245">
        <v>0</v>
      </c>
      <c r="K245" s="105">
        <v>0</v>
      </c>
    </row>
    <row r="246" spans="1:11" hidden="1">
      <c r="A246" s="3" t="s">
        <v>324</v>
      </c>
      <c r="B246" s="3" t="s">
        <v>356</v>
      </c>
      <c r="C246" s="3"/>
      <c r="D246" s="3"/>
      <c r="E246" s="2" t="s">
        <v>49</v>
      </c>
      <c r="F246">
        <v>350</v>
      </c>
      <c r="G246">
        <v>350</v>
      </c>
      <c r="H246">
        <v>0</v>
      </c>
      <c r="I246">
        <v>0</v>
      </c>
      <c r="J246">
        <v>0</v>
      </c>
      <c r="K246" s="105">
        <v>0</v>
      </c>
    </row>
    <row r="247" spans="1:11" hidden="1">
      <c r="A247" s="3" t="s">
        <v>324</v>
      </c>
      <c r="B247" s="3" t="s">
        <v>356</v>
      </c>
      <c r="C247" s="3"/>
      <c r="D247" s="3"/>
      <c r="E247" s="2" t="s">
        <v>17</v>
      </c>
      <c r="H247">
        <v>0</v>
      </c>
      <c r="I247">
        <v>0</v>
      </c>
      <c r="J247">
        <v>0</v>
      </c>
      <c r="K247" s="105">
        <v>0</v>
      </c>
    </row>
    <row r="248" spans="1:11" hidden="1">
      <c r="A248" s="3" t="s">
        <v>324</v>
      </c>
      <c r="B248" s="3" t="s">
        <v>356</v>
      </c>
      <c r="C248" s="3"/>
      <c r="D248" s="3"/>
      <c r="E248" s="2" t="s">
        <v>37</v>
      </c>
      <c r="F248">
        <v>650.75</v>
      </c>
      <c r="G248">
        <v>1555.5</v>
      </c>
      <c r="H248">
        <v>0</v>
      </c>
      <c r="I248">
        <v>0</v>
      </c>
      <c r="J248">
        <v>0</v>
      </c>
      <c r="K248" s="105">
        <v>0</v>
      </c>
    </row>
    <row r="249" spans="1:11" hidden="1">
      <c r="A249" s="3" t="s">
        <v>324</v>
      </c>
      <c r="B249" s="3" t="s">
        <v>356</v>
      </c>
      <c r="C249" s="3"/>
      <c r="D249" s="3"/>
      <c r="E249" s="2" t="s">
        <v>69</v>
      </c>
      <c r="F249">
        <v>2880</v>
      </c>
      <c r="G249">
        <v>1110</v>
      </c>
      <c r="H249">
        <v>2500</v>
      </c>
      <c r="I249">
        <v>0</v>
      </c>
      <c r="J249">
        <v>0</v>
      </c>
      <c r="K249" s="105">
        <v>0</v>
      </c>
    </row>
    <row r="250" spans="1:11" hidden="1">
      <c r="A250" s="3" t="s">
        <v>324</v>
      </c>
      <c r="B250" s="3" t="s">
        <v>356</v>
      </c>
      <c r="C250" s="3"/>
      <c r="D250" s="3"/>
      <c r="E250" s="2" t="s">
        <v>71</v>
      </c>
      <c r="H250">
        <v>0</v>
      </c>
      <c r="I250">
        <v>0</v>
      </c>
      <c r="J250">
        <v>0</v>
      </c>
      <c r="K250" s="105">
        <v>0</v>
      </c>
    </row>
    <row r="251" spans="1:11" hidden="1">
      <c r="A251" s="3" t="s">
        <v>324</v>
      </c>
      <c r="B251" s="3" t="s">
        <v>358</v>
      </c>
      <c r="C251" s="3"/>
      <c r="D251" s="3"/>
      <c r="E251" s="2" t="s">
        <v>79</v>
      </c>
      <c r="F251">
        <v>1255.5</v>
      </c>
      <c r="H251">
        <v>0</v>
      </c>
      <c r="I251">
        <v>0</v>
      </c>
      <c r="J251">
        <v>0</v>
      </c>
      <c r="K251" s="105">
        <v>0</v>
      </c>
    </row>
    <row r="252" spans="1:11" hidden="1">
      <c r="A252" s="3" t="s">
        <v>324</v>
      </c>
      <c r="B252" s="3" t="s">
        <v>358</v>
      </c>
      <c r="C252" s="3"/>
      <c r="D252" s="3"/>
      <c r="E252" s="2" t="s">
        <v>71</v>
      </c>
      <c r="G252">
        <v>7500</v>
      </c>
      <c r="H252">
        <v>0</v>
      </c>
      <c r="I252">
        <v>0</v>
      </c>
      <c r="J252">
        <v>0</v>
      </c>
      <c r="K252" s="105">
        <v>0</v>
      </c>
    </row>
    <row r="253" spans="1:11" hidden="1">
      <c r="A253" s="3" t="s">
        <v>324</v>
      </c>
      <c r="B253" s="3" t="s">
        <v>359</v>
      </c>
      <c r="C253" s="3"/>
      <c r="D253" s="3"/>
      <c r="E253" s="2" t="s">
        <v>46</v>
      </c>
      <c r="H253">
        <v>0</v>
      </c>
      <c r="I253">
        <v>0</v>
      </c>
      <c r="J253">
        <v>0</v>
      </c>
      <c r="K253" s="105">
        <v>0</v>
      </c>
    </row>
    <row r="254" spans="1:11" hidden="1">
      <c r="A254" s="3" t="s">
        <v>324</v>
      </c>
      <c r="B254" s="3" t="s">
        <v>360</v>
      </c>
      <c r="C254" s="3"/>
      <c r="D254" s="3"/>
      <c r="E254" s="2" t="s">
        <v>33</v>
      </c>
      <c r="F254">
        <v>31481.81</v>
      </c>
      <c r="H254">
        <v>15000</v>
      </c>
      <c r="I254">
        <v>10000</v>
      </c>
      <c r="J254">
        <v>5000</v>
      </c>
      <c r="K254" s="105">
        <v>0</v>
      </c>
    </row>
    <row r="255" spans="1:11" hidden="1">
      <c r="A255" s="3" t="s">
        <v>324</v>
      </c>
      <c r="B255" s="3" t="s">
        <v>365</v>
      </c>
      <c r="C255" s="3"/>
      <c r="D255" s="3"/>
      <c r="E255" s="2" t="s">
        <v>91</v>
      </c>
      <c r="F255">
        <v>0</v>
      </c>
      <c r="H255">
        <v>0</v>
      </c>
      <c r="I255">
        <v>0</v>
      </c>
      <c r="J255">
        <v>0</v>
      </c>
      <c r="K255" s="105">
        <v>0</v>
      </c>
    </row>
    <row r="256" spans="1:11" hidden="1">
      <c r="A256" s="3" t="s">
        <v>324</v>
      </c>
      <c r="B256" s="3" t="s">
        <v>365</v>
      </c>
      <c r="C256" s="3"/>
      <c r="D256" s="3"/>
      <c r="E256" s="2" t="s">
        <v>68</v>
      </c>
      <c r="H256">
        <v>0</v>
      </c>
      <c r="I256">
        <v>0</v>
      </c>
      <c r="J256">
        <v>0</v>
      </c>
      <c r="K256" s="105">
        <v>0</v>
      </c>
    </row>
    <row r="257" spans="1:11" hidden="1">
      <c r="A257" s="3" t="s">
        <v>324</v>
      </c>
      <c r="B257" s="3" t="s">
        <v>365</v>
      </c>
      <c r="C257" s="3"/>
      <c r="D257" s="3"/>
      <c r="E257" s="2" t="s">
        <v>64</v>
      </c>
      <c r="F257">
        <v>-10</v>
      </c>
      <c r="H257">
        <v>0</v>
      </c>
      <c r="I257">
        <v>0</v>
      </c>
      <c r="J257">
        <v>0</v>
      </c>
      <c r="K257" s="105">
        <v>0</v>
      </c>
    </row>
    <row r="258" spans="1:11" hidden="1">
      <c r="A258" s="3" t="s">
        <v>324</v>
      </c>
      <c r="B258" s="3" t="s">
        <v>370</v>
      </c>
      <c r="C258" s="3"/>
      <c r="D258" s="3"/>
      <c r="E258" s="2" t="s">
        <v>91</v>
      </c>
      <c r="G258">
        <v>250</v>
      </c>
      <c r="H258">
        <v>0</v>
      </c>
      <c r="I258">
        <v>0</v>
      </c>
      <c r="J258">
        <v>0</v>
      </c>
      <c r="K258" s="105">
        <v>0</v>
      </c>
    </row>
    <row r="259" spans="1:11" hidden="1">
      <c r="A259" s="3" t="s">
        <v>324</v>
      </c>
      <c r="B259" s="3" t="s">
        <v>370</v>
      </c>
      <c r="C259" s="3"/>
      <c r="D259" s="3"/>
      <c r="E259" s="2" t="s">
        <v>25</v>
      </c>
      <c r="G259">
        <v>840.29</v>
      </c>
      <c r="H259">
        <v>0</v>
      </c>
      <c r="I259">
        <v>0</v>
      </c>
      <c r="J259">
        <v>0</v>
      </c>
      <c r="K259" s="105">
        <v>0</v>
      </c>
    </row>
    <row r="260" spans="1:11" hidden="1">
      <c r="A260" s="3" t="s">
        <v>324</v>
      </c>
      <c r="B260" s="3" t="s">
        <v>370</v>
      </c>
      <c r="C260" s="3"/>
      <c r="D260" s="3"/>
      <c r="E260" s="2" t="s">
        <v>19</v>
      </c>
      <c r="F260">
        <v>2700</v>
      </c>
      <c r="G260">
        <v>3000</v>
      </c>
      <c r="H260">
        <v>3800</v>
      </c>
      <c r="I260">
        <v>1500</v>
      </c>
      <c r="J260">
        <v>0</v>
      </c>
      <c r="K260" s="105">
        <v>0</v>
      </c>
    </row>
    <row r="261" spans="1:11" hidden="1">
      <c r="A261" s="3" t="s">
        <v>324</v>
      </c>
      <c r="B261" s="3" t="s">
        <v>371</v>
      </c>
      <c r="C261" s="3"/>
      <c r="D261" s="3"/>
      <c r="E261" s="2" t="s">
        <v>65</v>
      </c>
      <c r="F261">
        <v>455470</v>
      </c>
      <c r="G261">
        <v>450980</v>
      </c>
      <c r="H261">
        <v>0</v>
      </c>
      <c r="I261">
        <v>0</v>
      </c>
      <c r="J261">
        <v>0</v>
      </c>
      <c r="K261" s="105">
        <v>0</v>
      </c>
    </row>
    <row r="262" spans="1:11" hidden="1">
      <c r="A262" s="3" t="s">
        <v>324</v>
      </c>
      <c r="B262" s="3" t="s">
        <v>371</v>
      </c>
      <c r="C262" s="3"/>
      <c r="D262" s="3"/>
      <c r="E262" s="2" t="s">
        <v>98</v>
      </c>
      <c r="F262">
        <v>750</v>
      </c>
      <c r="H262">
        <v>0</v>
      </c>
      <c r="I262">
        <v>0</v>
      </c>
      <c r="J262">
        <v>0</v>
      </c>
      <c r="K262" s="105">
        <v>0</v>
      </c>
    </row>
    <row r="263" spans="1:11" hidden="1">
      <c r="A263" s="3" t="s">
        <v>324</v>
      </c>
      <c r="B263" s="3" t="s">
        <v>371</v>
      </c>
      <c r="C263" s="3"/>
      <c r="D263" s="3"/>
      <c r="E263" s="2" t="s">
        <v>27</v>
      </c>
      <c r="H263">
        <v>0</v>
      </c>
      <c r="I263">
        <v>0</v>
      </c>
      <c r="J263">
        <v>0</v>
      </c>
      <c r="K263" s="105">
        <v>0</v>
      </c>
    </row>
    <row r="264" spans="1:11" hidden="1">
      <c r="A264" s="3" t="s">
        <v>324</v>
      </c>
      <c r="B264" s="3" t="s">
        <v>373</v>
      </c>
      <c r="C264" s="3"/>
      <c r="D264" s="3"/>
      <c r="E264" s="2" t="s">
        <v>109</v>
      </c>
      <c r="F264">
        <v>200.93</v>
      </c>
      <c r="G264">
        <v>191.99</v>
      </c>
      <c r="H264">
        <v>0</v>
      </c>
      <c r="I264">
        <v>0</v>
      </c>
      <c r="J264">
        <v>0</v>
      </c>
      <c r="K264" s="105">
        <v>0</v>
      </c>
    </row>
    <row r="265" spans="1:11" hidden="1">
      <c r="A265" s="3" t="s">
        <v>324</v>
      </c>
      <c r="B265" s="3" t="s">
        <v>373</v>
      </c>
      <c r="C265" s="3"/>
      <c r="D265" s="3"/>
      <c r="E265" s="2" t="s">
        <v>85</v>
      </c>
      <c r="H265">
        <v>0</v>
      </c>
      <c r="I265">
        <v>0</v>
      </c>
      <c r="J265">
        <v>0</v>
      </c>
      <c r="K265" s="105">
        <v>0</v>
      </c>
    </row>
    <row r="266" spans="1:11" hidden="1">
      <c r="A266" s="3" t="s">
        <v>324</v>
      </c>
      <c r="B266" s="3" t="s">
        <v>373</v>
      </c>
      <c r="C266" s="3"/>
      <c r="D266" s="3"/>
      <c r="E266" s="2" t="s">
        <v>83</v>
      </c>
      <c r="H266">
        <v>0</v>
      </c>
      <c r="I266">
        <v>0</v>
      </c>
      <c r="J266">
        <v>0</v>
      </c>
      <c r="K266" s="105">
        <v>0</v>
      </c>
    </row>
    <row r="267" spans="1:11" hidden="1">
      <c r="A267" s="3" t="s">
        <v>324</v>
      </c>
      <c r="B267" s="3" t="s">
        <v>373</v>
      </c>
      <c r="C267" s="3"/>
      <c r="D267" s="3"/>
      <c r="E267" s="2" t="s">
        <v>95</v>
      </c>
      <c r="H267">
        <v>0</v>
      </c>
      <c r="I267">
        <v>0</v>
      </c>
      <c r="J267">
        <v>0</v>
      </c>
      <c r="K267" s="105">
        <v>0</v>
      </c>
    </row>
    <row r="268" spans="1:11" hidden="1">
      <c r="A268" s="3" t="s">
        <v>324</v>
      </c>
      <c r="B268" s="3" t="s">
        <v>377</v>
      </c>
      <c r="C268" s="3"/>
      <c r="D268" s="3"/>
      <c r="E268" s="2" t="s">
        <v>91</v>
      </c>
      <c r="F268">
        <v>248.54</v>
      </c>
      <c r="H268">
        <v>0</v>
      </c>
      <c r="I268">
        <v>0</v>
      </c>
      <c r="J268">
        <v>0</v>
      </c>
      <c r="K268" s="105">
        <v>0</v>
      </c>
    </row>
    <row r="269" spans="1:11" hidden="1">
      <c r="A269" s="3" t="s">
        <v>324</v>
      </c>
      <c r="B269" s="3" t="s">
        <v>377</v>
      </c>
      <c r="C269" s="3"/>
      <c r="D269" s="3"/>
      <c r="E269" s="2" t="s">
        <v>102</v>
      </c>
      <c r="F269">
        <v>66.42</v>
      </c>
      <c r="G269">
        <v>63.96</v>
      </c>
      <c r="H269">
        <v>1000</v>
      </c>
      <c r="I269">
        <v>0</v>
      </c>
      <c r="J269">
        <v>0</v>
      </c>
      <c r="K269" s="105">
        <v>0</v>
      </c>
    </row>
    <row r="270" spans="1:11" hidden="1">
      <c r="A270" s="3" t="s">
        <v>324</v>
      </c>
      <c r="B270" s="3" t="s">
        <v>377</v>
      </c>
      <c r="C270" s="3"/>
      <c r="D270" s="3"/>
      <c r="E270" s="2" t="s">
        <v>95</v>
      </c>
      <c r="H270">
        <v>0</v>
      </c>
      <c r="I270">
        <v>0</v>
      </c>
      <c r="J270">
        <v>0</v>
      </c>
      <c r="K270" s="105">
        <v>0</v>
      </c>
    </row>
    <row r="271" spans="1:11" hidden="1">
      <c r="A271" s="3" t="s">
        <v>324</v>
      </c>
      <c r="B271" s="3" t="s">
        <v>377</v>
      </c>
      <c r="C271" s="3"/>
      <c r="D271" s="3"/>
      <c r="E271" s="2" t="s">
        <v>15</v>
      </c>
      <c r="F271">
        <v>22214.400000000001</v>
      </c>
      <c r="H271">
        <v>0</v>
      </c>
      <c r="I271">
        <v>0</v>
      </c>
      <c r="J271">
        <v>0</v>
      </c>
      <c r="K271" s="105">
        <v>0</v>
      </c>
    </row>
    <row r="272" spans="1:11" hidden="1">
      <c r="A272" s="3" t="s">
        <v>324</v>
      </c>
      <c r="B272" s="3" t="s">
        <v>377</v>
      </c>
      <c r="C272" s="3"/>
      <c r="D272" s="3"/>
      <c r="E272" s="2" t="s">
        <v>46</v>
      </c>
      <c r="H272">
        <v>200</v>
      </c>
      <c r="I272">
        <v>0</v>
      </c>
      <c r="J272">
        <v>0</v>
      </c>
      <c r="K272" s="105">
        <v>0</v>
      </c>
    </row>
    <row r="273" spans="1:11" hidden="1">
      <c r="A273" s="3" t="s">
        <v>324</v>
      </c>
      <c r="B273" s="3" t="s">
        <v>382</v>
      </c>
      <c r="C273" s="3"/>
      <c r="D273" s="3"/>
      <c r="E273" s="2" t="s">
        <v>75</v>
      </c>
      <c r="F273">
        <v>35489.85</v>
      </c>
      <c r="G273">
        <v>46249.2</v>
      </c>
      <c r="H273">
        <v>0</v>
      </c>
      <c r="I273">
        <v>0</v>
      </c>
      <c r="J273">
        <v>0</v>
      </c>
      <c r="K273" s="105">
        <v>0</v>
      </c>
    </row>
    <row r="274" spans="1:11" hidden="1">
      <c r="A274" s="3" t="s">
        <v>324</v>
      </c>
      <c r="B274" s="3" t="s">
        <v>383</v>
      </c>
      <c r="C274" s="3"/>
      <c r="D274" s="3"/>
      <c r="E274" s="2" t="s">
        <v>25</v>
      </c>
      <c r="F274">
        <v>32300</v>
      </c>
      <c r="G274">
        <v>-1700</v>
      </c>
      <c r="H274">
        <v>0</v>
      </c>
      <c r="I274">
        <v>0</v>
      </c>
      <c r="J274">
        <v>0</v>
      </c>
      <c r="K274" s="105">
        <v>0</v>
      </c>
    </row>
    <row r="275" spans="1:11" hidden="1">
      <c r="A275" s="3" t="s">
        <v>324</v>
      </c>
      <c r="B275" s="3" t="s">
        <v>383</v>
      </c>
      <c r="C275" s="3"/>
      <c r="D275" s="3"/>
      <c r="E275" s="2" t="s">
        <v>93</v>
      </c>
      <c r="F275">
        <v>0</v>
      </c>
      <c r="H275">
        <v>0</v>
      </c>
      <c r="I275">
        <v>0</v>
      </c>
      <c r="J275">
        <v>0</v>
      </c>
      <c r="K275" s="105">
        <v>0</v>
      </c>
    </row>
    <row r="276" spans="1:11" hidden="1">
      <c r="A276" s="3" t="s">
        <v>324</v>
      </c>
      <c r="B276" s="3" t="s">
        <v>384</v>
      </c>
      <c r="C276" s="3"/>
      <c r="D276" s="3"/>
      <c r="E276" s="2" t="s">
        <v>101</v>
      </c>
      <c r="G276">
        <v>3300</v>
      </c>
      <c r="H276">
        <v>2612.5</v>
      </c>
      <c r="I276">
        <v>0</v>
      </c>
      <c r="J276">
        <v>0</v>
      </c>
      <c r="K276" s="105">
        <v>0</v>
      </c>
    </row>
    <row r="277" spans="1:11" hidden="1">
      <c r="A277" s="3" t="s">
        <v>324</v>
      </c>
      <c r="B277" s="3" t="s">
        <v>384</v>
      </c>
      <c r="C277" s="3"/>
      <c r="D277" s="3"/>
      <c r="E277" s="2" t="s">
        <v>17</v>
      </c>
      <c r="H277">
        <v>0</v>
      </c>
      <c r="I277">
        <v>0</v>
      </c>
      <c r="J277">
        <v>0</v>
      </c>
      <c r="K277" s="105">
        <v>0</v>
      </c>
    </row>
    <row r="278" spans="1:11" hidden="1">
      <c r="A278" s="3" t="s">
        <v>324</v>
      </c>
      <c r="B278" s="3" t="s">
        <v>385</v>
      </c>
      <c r="C278" s="3"/>
      <c r="D278" s="3"/>
      <c r="E278" s="2" t="s">
        <v>35</v>
      </c>
      <c r="H278">
        <v>0</v>
      </c>
      <c r="I278">
        <v>0</v>
      </c>
      <c r="J278">
        <v>0</v>
      </c>
      <c r="K278" s="105">
        <v>0</v>
      </c>
    </row>
    <row r="279" spans="1:11" hidden="1">
      <c r="A279" s="3" t="s">
        <v>324</v>
      </c>
      <c r="B279" s="3" t="s">
        <v>385</v>
      </c>
      <c r="C279" s="3"/>
      <c r="D279" s="3"/>
      <c r="E279" s="2" t="s">
        <v>43</v>
      </c>
      <c r="F279">
        <v>324</v>
      </c>
      <c r="G279">
        <v>570</v>
      </c>
      <c r="H279">
        <v>36</v>
      </c>
      <c r="I279">
        <v>0</v>
      </c>
      <c r="J279">
        <v>0</v>
      </c>
      <c r="K279" s="105">
        <v>0</v>
      </c>
    </row>
    <row r="280" spans="1:11" hidden="1">
      <c r="A280" s="3" t="s">
        <v>324</v>
      </c>
      <c r="B280" s="3" t="s">
        <v>385</v>
      </c>
      <c r="C280" s="3"/>
      <c r="D280" s="3"/>
      <c r="E280" s="2" t="s">
        <v>63</v>
      </c>
      <c r="F280">
        <v>912640</v>
      </c>
      <c r="G280">
        <v>-250</v>
      </c>
      <c r="H280">
        <v>0</v>
      </c>
      <c r="I280">
        <v>0</v>
      </c>
      <c r="J280">
        <v>0</v>
      </c>
      <c r="K280" s="105">
        <v>0</v>
      </c>
    </row>
    <row r="281" spans="1:11" hidden="1">
      <c r="A281" s="3" t="s">
        <v>324</v>
      </c>
      <c r="B281" s="3" t="s">
        <v>387</v>
      </c>
      <c r="C281" s="3"/>
      <c r="D281" s="3"/>
      <c r="E281" s="2" t="s">
        <v>76</v>
      </c>
      <c r="H281">
        <v>0</v>
      </c>
      <c r="I281">
        <v>0</v>
      </c>
      <c r="J281">
        <v>0</v>
      </c>
      <c r="K281" s="105">
        <v>0</v>
      </c>
    </row>
    <row r="282" spans="1:11" hidden="1">
      <c r="A282" s="3" t="s">
        <v>324</v>
      </c>
      <c r="B282" s="3" t="s">
        <v>387</v>
      </c>
      <c r="C282" s="3"/>
      <c r="D282" s="3"/>
      <c r="E282" s="2" t="s">
        <v>81</v>
      </c>
      <c r="G282">
        <v>80613.11</v>
      </c>
      <c r="H282">
        <v>0</v>
      </c>
      <c r="I282">
        <v>0</v>
      </c>
      <c r="J282">
        <v>0</v>
      </c>
      <c r="K282" s="105">
        <v>0</v>
      </c>
    </row>
    <row r="283" spans="1:11" hidden="1">
      <c r="A283" s="3" t="s">
        <v>390</v>
      </c>
      <c r="B283" s="3" t="s">
        <v>392</v>
      </c>
      <c r="C283" s="3"/>
      <c r="D283" s="3"/>
      <c r="E283" s="2" t="s">
        <v>63</v>
      </c>
      <c r="F283">
        <v>1002625</v>
      </c>
      <c r="G283">
        <v>13025</v>
      </c>
      <c r="H283">
        <v>0</v>
      </c>
      <c r="I283">
        <v>0</v>
      </c>
      <c r="J283">
        <v>0</v>
      </c>
      <c r="K283" s="105">
        <v>0</v>
      </c>
    </row>
    <row r="284" spans="1:11" hidden="1">
      <c r="A284" s="3" t="s">
        <v>390</v>
      </c>
      <c r="B284" s="3" t="s">
        <v>395</v>
      </c>
      <c r="C284" s="3"/>
      <c r="D284" s="3"/>
      <c r="E284" s="2" t="s">
        <v>88</v>
      </c>
      <c r="H284">
        <v>0</v>
      </c>
      <c r="I284">
        <v>0</v>
      </c>
      <c r="J284">
        <v>0</v>
      </c>
      <c r="K284" s="105">
        <v>0</v>
      </c>
    </row>
    <row r="285" spans="1:11" hidden="1">
      <c r="A285" s="3" t="s">
        <v>390</v>
      </c>
      <c r="B285" s="3" t="s">
        <v>397</v>
      </c>
      <c r="C285" s="3"/>
      <c r="D285" s="3"/>
      <c r="E285" s="2" t="s">
        <v>38</v>
      </c>
      <c r="F285">
        <v>2503.5500000000002</v>
      </c>
      <c r="G285">
        <v>1262.0999999999999</v>
      </c>
      <c r="H285">
        <v>2657</v>
      </c>
      <c r="I285">
        <v>380</v>
      </c>
      <c r="J285">
        <v>380</v>
      </c>
      <c r="K285" s="105">
        <v>0</v>
      </c>
    </row>
    <row r="286" spans="1:11" hidden="1">
      <c r="A286" s="3" t="s">
        <v>390</v>
      </c>
      <c r="B286" s="3" t="s">
        <v>397</v>
      </c>
      <c r="C286" s="3"/>
      <c r="D286" s="3"/>
      <c r="E286" s="2" t="s">
        <v>72</v>
      </c>
      <c r="F286">
        <v>203505.5</v>
      </c>
      <c r="G286">
        <v>157057</v>
      </c>
      <c r="H286">
        <v>0</v>
      </c>
      <c r="I286">
        <v>0</v>
      </c>
      <c r="J286">
        <v>0</v>
      </c>
      <c r="K286" s="105">
        <v>0</v>
      </c>
    </row>
    <row r="287" spans="1:11" hidden="1">
      <c r="A287" s="3" t="s">
        <v>390</v>
      </c>
      <c r="B287" s="3" t="s">
        <v>397</v>
      </c>
      <c r="C287" s="3"/>
      <c r="D287" s="3"/>
      <c r="E287" s="2" t="s">
        <v>27</v>
      </c>
      <c r="F287">
        <v>2402.9899999999998</v>
      </c>
      <c r="G287">
        <v>5.38</v>
      </c>
      <c r="H287">
        <v>2052</v>
      </c>
      <c r="I287">
        <v>0</v>
      </c>
      <c r="J287">
        <v>0</v>
      </c>
      <c r="K287" s="105">
        <v>0</v>
      </c>
    </row>
    <row r="288" spans="1:11" hidden="1">
      <c r="A288" s="3" t="s">
        <v>390</v>
      </c>
      <c r="B288" s="3" t="s">
        <v>400</v>
      </c>
      <c r="C288" s="3"/>
      <c r="D288" s="3"/>
      <c r="E288" s="2" t="s">
        <v>19</v>
      </c>
      <c r="G288">
        <v>2250</v>
      </c>
      <c r="H288">
        <v>0</v>
      </c>
      <c r="I288">
        <v>0</v>
      </c>
      <c r="J288">
        <v>0</v>
      </c>
      <c r="K288" s="105">
        <v>0</v>
      </c>
    </row>
    <row r="289" spans="1:11" hidden="1">
      <c r="A289" s="3" t="s">
        <v>390</v>
      </c>
      <c r="B289" s="3" t="s">
        <v>408</v>
      </c>
      <c r="C289" s="3"/>
      <c r="D289" s="3"/>
      <c r="E289" s="2" t="s">
        <v>89</v>
      </c>
      <c r="F289">
        <v>6033.66</v>
      </c>
      <c r="G289">
        <v>21487.21</v>
      </c>
      <c r="H289">
        <v>12000</v>
      </c>
      <c r="I289">
        <v>0</v>
      </c>
      <c r="J289">
        <v>0</v>
      </c>
      <c r="K289" s="105">
        <v>0</v>
      </c>
    </row>
    <row r="290" spans="1:11" hidden="1">
      <c r="A290" s="3" t="s">
        <v>390</v>
      </c>
      <c r="B290" s="3" t="s">
        <v>419</v>
      </c>
      <c r="C290" s="3"/>
      <c r="D290" s="3"/>
      <c r="E290" s="2" t="s">
        <v>63</v>
      </c>
      <c r="F290">
        <v>346815</v>
      </c>
      <c r="G290">
        <v>-2160</v>
      </c>
      <c r="H290">
        <v>0</v>
      </c>
      <c r="I290">
        <v>0</v>
      </c>
      <c r="J290">
        <v>0</v>
      </c>
      <c r="K290" s="105">
        <v>0</v>
      </c>
    </row>
    <row r="291" spans="1:11" hidden="1">
      <c r="A291" s="3" t="s">
        <v>390</v>
      </c>
      <c r="B291" s="3" t="s">
        <v>421</v>
      </c>
      <c r="C291" s="3"/>
      <c r="D291" s="3"/>
      <c r="E291" s="2" t="s">
        <v>98</v>
      </c>
      <c r="F291">
        <v>1550</v>
      </c>
      <c r="G291">
        <v>1500</v>
      </c>
      <c r="H291">
        <v>0</v>
      </c>
      <c r="I291">
        <v>0</v>
      </c>
      <c r="J291">
        <v>0</v>
      </c>
      <c r="K291" s="105">
        <v>0</v>
      </c>
    </row>
    <row r="292" spans="1:11" hidden="1">
      <c r="A292" s="3" t="s">
        <v>390</v>
      </c>
      <c r="B292" s="3" t="s">
        <v>421</v>
      </c>
      <c r="C292" s="3"/>
      <c r="D292" s="3"/>
      <c r="E292" s="2" t="s">
        <v>33</v>
      </c>
      <c r="F292">
        <v>2577.8000000000002</v>
      </c>
      <c r="G292">
        <v>1035.3599999999999</v>
      </c>
      <c r="H292">
        <v>820.86</v>
      </c>
      <c r="I292">
        <v>0</v>
      </c>
      <c r="J292">
        <v>0</v>
      </c>
      <c r="K292" s="105">
        <v>0</v>
      </c>
    </row>
    <row r="293" spans="1:11" hidden="1">
      <c r="A293" s="3" t="s">
        <v>390</v>
      </c>
      <c r="B293" s="3" t="s">
        <v>424</v>
      </c>
      <c r="C293" s="3"/>
      <c r="D293" s="3"/>
      <c r="E293" s="2" t="s">
        <v>24</v>
      </c>
      <c r="F293">
        <v>0</v>
      </c>
      <c r="H293">
        <v>0</v>
      </c>
      <c r="I293">
        <v>0</v>
      </c>
      <c r="J293">
        <v>0</v>
      </c>
      <c r="K293" s="105">
        <v>0</v>
      </c>
    </row>
    <row r="294" spans="1:11" hidden="1">
      <c r="A294" s="3" t="s">
        <v>390</v>
      </c>
      <c r="B294" s="3" t="s">
        <v>434</v>
      </c>
      <c r="C294" s="3"/>
      <c r="D294" s="3"/>
      <c r="E294" s="2" t="s">
        <v>77</v>
      </c>
      <c r="F294">
        <v>-50</v>
      </c>
      <c r="H294">
        <v>0</v>
      </c>
      <c r="I294">
        <v>0</v>
      </c>
      <c r="J294">
        <v>0</v>
      </c>
      <c r="K294" s="105">
        <v>0</v>
      </c>
    </row>
    <row r="295" spans="1:11" hidden="1">
      <c r="A295" s="3" t="s">
        <v>390</v>
      </c>
      <c r="B295" s="3" t="s">
        <v>434</v>
      </c>
      <c r="C295" s="3"/>
      <c r="D295" s="3"/>
      <c r="E295" s="2" t="s">
        <v>33</v>
      </c>
      <c r="H295">
        <v>0</v>
      </c>
      <c r="I295">
        <v>0</v>
      </c>
      <c r="J295">
        <v>0</v>
      </c>
      <c r="K295" s="105">
        <v>0</v>
      </c>
    </row>
    <row r="296" spans="1:11" hidden="1">
      <c r="A296" s="3" t="s">
        <v>390</v>
      </c>
      <c r="B296" s="3" t="s">
        <v>436</v>
      </c>
      <c r="C296" s="3"/>
      <c r="D296" s="3"/>
      <c r="E296" s="2" t="s">
        <v>98</v>
      </c>
      <c r="H296">
        <v>0</v>
      </c>
      <c r="I296">
        <v>0</v>
      </c>
      <c r="J296">
        <v>0</v>
      </c>
      <c r="K296" s="105">
        <v>0</v>
      </c>
    </row>
    <row r="297" spans="1:11" hidden="1">
      <c r="A297" s="3" t="s">
        <v>390</v>
      </c>
      <c r="B297" s="3" t="s">
        <v>436</v>
      </c>
      <c r="C297" s="3"/>
      <c r="D297" s="3"/>
      <c r="E297" s="2" t="s">
        <v>38</v>
      </c>
      <c r="G297">
        <v>2067.56</v>
      </c>
      <c r="H297">
        <v>1518</v>
      </c>
      <c r="I297">
        <v>1672</v>
      </c>
      <c r="J297">
        <v>0</v>
      </c>
      <c r="K297" s="105">
        <v>0</v>
      </c>
    </row>
    <row r="298" spans="1:11" hidden="1">
      <c r="A298" s="3" t="s">
        <v>390</v>
      </c>
      <c r="B298" s="3" t="s">
        <v>437</v>
      </c>
      <c r="C298" s="3"/>
      <c r="D298" s="3"/>
      <c r="E298" s="2" t="s">
        <v>68</v>
      </c>
      <c r="F298">
        <v>0</v>
      </c>
      <c r="H298">
        <v>0</v>
      </c>
      <c r="I298">
        <v>0</v>
      </c>
      <c r="J298">
        <v>0</v>
      </c>
      <c r="K298" s="105">
        <v>0</v>
      </c>
    </row>
    <row r="299" spans="1:11" hidden="1">
      <c r="A299" s="3" t="s">
        <v>390</v>
      </c>
      <c r="B299" s="3" t="s">
        <v>437</v>
      </c>
      <c r="C299" s="3"/>
      <c r="D299" s="3"/>
      <c r="E299" s="2" t="s">
        <v>77</v>
      </c>
      <c r="H299">
        <v>0</v>
      </c>
      <c r="I299">
        <v>0</v>
      </c>
      <c r="J299">
        <v>0</v>
      </c>
      <c r="K299" s="105">
        <v>0</v>
      </c>
    </row>
    <row r="300" spans="1:11" hidden="1">
      <c r="A300" s="3" t="s">
        <v>390</v>
      </c>
      <c r="B300" s="3" t="s">
        <v>443</v>
      </c>
      <c r="C300" s="3"/>
      <c r="D300" s="3"/>
      <c r="E300" s="2" t="s">
        <v>14</v>
      </c>
      <c r="F300">
        <v>182754.88</v>
      </c>
      <c r="G300">
        <v>170549.1</v>
      </c>
      <c r="H300">
        <v>181000</v>
      </c>
      <c r="I300">
        <v>0</v>
      </c>
      <c r="J300">
        <v>0</v>
      </c>
      <c r="K300" s="105">
        <v>0</v>
      </c>
    </row>
    <row r="301" spans="1:11" hidden="1">
      <c r="A301" s="3" t="s">
        <v>390</v>
      </c>
      <c r="B301" s="3" t="s">
        <v>443</v>
      </c>
      <c r="C301" s="3"/>
      <c r="D301" s="3"/>
      <c r="E301" s="2" t="s">
        <v>43</v>
      </c>
      <c r="H301">
        <v>0</v>
      </c>
      <c r="I301">
        <v>0</v>
      </c>
      <c r="J301">
        <v>0</v>
      </c>
      <c r="K301" s="105">
        <v>0</v>
      </c>
    </row>
    <row r="302" spans="1:11" hidden="1">
      <c r="A302" s="3" t="s">
        <v>390</v>
      </c>
      <c r="B302" s="3" t="s">
        <v>446</v>
      </c>
      <c r="C302" s="3"/>
      <c r="D302" s="3"/>
      <c r="E302" s="2" t="s">
        <v>83</v>
      </c>
      <c r="F302">
        <v>3325</v>
      </c>
      <c r="H302">
        <v>0</v>
      </c>
      <c r="I302">
        <v>0</v>
      </c>
      <c r="J302">
        <v>0</v>
      </c>
      <c r="K302" s="105">
        <v>0</v>
      </c>
    </row>
    <row r="303" spans="1:11" hidden="1">
      <c r="A303" s="3" t="s">
        <v>390</v>
      </c>
      <c r="B303" s="3" t="s">
        <v>446</v>
      </c>
      <c r="C303" s="3"/>
      <c r="D303" s="3"/>
      <c r="E303" s="2" t="s">
        <v>23</v>
      </c>
      <c r="F303">
        <v>853.93</v>
      </c>
      <c r="G303">
        <v>1588.47</v>
      </c>
      <c r="H303">
        <v>0</v>
      </c>
      <c r="I303">
        <v>0</v>
      </c>
      <c r="J303">
        <v>0</v>
      </c>
      <c r="K303" s="105">
        <v>0</v>
      </c>
    </row>
    <row r="304" spans="1:11" hidden="1">
      <c r="A304" s="3" t="s">
        <v>390</v>
      </c>
      <c r="B304" s="3" t="s">
        <v>446</v>
      </c>
      <c r="C304" s="3"/>
      <c r="D304" s="3"/>
      <c r="E304" s="2" t="s">
        <v>71</v>
      </c>
      <c r="H304">
        <v>0</v>
      </c>
      <c r="I304">
        <v>0</v>
      </c>
      <c r="J304">
        <v>0</v>
      </c>
      <c r="K304" s="105">
        <v>0</v>
      </c>
    </row>
    <row r="305" spans="1:11" hidden="1">
      <c r="A305" s="3" t="s">
        <v>390</v>
      </c>
      <c r="B305" s="3" t="s">
        <v>447</v>
      </c>
      <c r="C305" s="3"/>
      <c r="D305" s="3"/>
      <c r="E305" s="2" t="s">
        <v>93</v>
      </c>
      <c r="F305">
        <v>3346.95</v>
      </c>
      <c r="H305">
        <v>0</v>
      </c>
      <c r="I305">
        <v>0</v>
      </c>
      <c r="J305">
        <v>0</v>
      </c>
      <c r="K305" s="105">
        <v>0</v>
      </c>
    </row>
    <row r="306" spans="1:11" hidden="1">
      <c r="A306" s="3" t="s">
        <v>390</v>
      </c>
      <c r="B306" s="3" t="s">
        <v>447</v>
      </c>
      <c r="C306" s="3"/>
      <c r="D306" s="3"/>
      <c r="E306" s="2" t="s">
        <v>98</v>
      </c>
      <c r="F306">
        <v>-25</v>
      </c>
      <c r="H306">
        <v>0</v>
      </c>
      <c r="I306">
        <v>0</v>
      </c>
      <c r="J306">
        <v>0</v>
      </c>
      <c r="K306" s="105">
        <v>0</v>
      </c>
    </row>
    <row r="307" spans="1:11" hidden="1">
      <c r="A307" s="3" t="s">
        <v>390</v>
      </c>
      <c r="B307" s="3" t="s">
        <v>447</v>
      </c>
      <c r="C307" s="3"/>
      <c r="D307" s="3"/>
      <c r="E307" s="2" t="s">
        <v>71</v>
      </c>
      <c r="H307">
        <v>1000</v>
      </c>
      <c r="I307">
        <v>1000</v>
      </c>
      <c r="J307">
        <v>0</v>
      </c>
      <c r="K307" s="105">
        <v>0</v>
      </c>
    </row>
    <row r="308" spans="1:11" hidden="1">
      <c r="A308" s="3" t="s">
        <v>390</v>
      </c>
      <c r="B308" s="3" t="s">
        <v>451</v>
      </c>
      <c r="C308" s="3"/>
      <c r="D308" s="3"/>
      <c r="E308" s="2" t="s">
        <v>102</v>
      </c>
      <c r="F308">
        <v>-3000</v>
      </c>
      <c r="G308">
        <v>25750</v>
      </c>
      <c r="H308">
        <v>0</v>
      </c>
      <c r="I308">
        <v>0</v>
      </c>
      <c r="J308">
        <v>0</v>
      </c>
      <c r="K308" s="105">
        <v>0</v>
      </c>
    </row>
    <row r="309" spans="1:11" hidden="1">
      <c r="A309" s="3" t="s">
        <v>390</v>
      </c>
      <c r="B309" s="3" t="s">
        <v>451</v>
      </c>
      <c r="C309" s="3"/>
      <c r="D309" s="3"/>
      <c r="E309" s="2" t="s">
        <v>33</v>
      </c>
      <c r="F309">
        <v>0</v>
      </c>
      <c r="H309">
        <v>0</v>
      </c>
      <c r="I309">
        <v>0</v>
      </c>
      <c r="J309">
        <v>0</v>
      </c>
      <c r="K309" s="105">
        <v>0</v>
      </c>
    </row>
    <row r="310" spans="1:11" hidden="1">
      <c r="A310" s="3" t="s">
        <v>390</v>
      </c>
      <c r="B310" s="3" t="s">
        <v>451</v>
      </c>
      <c r="C310" s="3"/>
      <c r="D310" s="3"/>
      <c r="E310" s="2" t="s">
        <v>87</v>
      </c>
      <c r="F310">
        <v>20000</v>
      </c>
      <c r="G310">
        <v>-20000</v>
      </c>
      <c r="H310">
        <v>0</v>
      </c>
      <c r="I310">
        <v>0</v>
      </c>
      <c r="J310">
        <v>0</v>
      </c>
      <c r="K310" s="105">
        <v>0</v>
      </c>
    </row>
    <row r="311" spans="1:11" hidden="1">
      <c r="A311" s="3" t="s">
        <v>140</v>
      </c>
      <c r="B311" s="3" t="s">
        <v>158</v>
      </c>
      <c r="C311" s="3"/>
      <c r="D311" s="3"/>
      <c r="E311" s="2" t="s">
        <v>109</v>
      </c>
      <c r="H311">
        <v>1</v>
      </c>
      <c r="I311">
        <v>1</v>
      </c>
      <c r="J311">
        <v>1</v>
      </c>
      <c r="K311" s="105">
        <v>1</v>
      </c>
    </row>
    <row r="312" spans="1:11" hidden="1">
      <c r="A312" s="3" t="s">
        <v>140</v>
      </c>
      <c r="B312" s="3" t="s">
        <v>158</v>
      </c>
      <c r="C312" s="3"/>
      <c r="D312" s="3"/>
      <c r="E312" s="2" t="s">
        <v>106</v>
      </c>
      <c r="H312">
        <v>1</v>
      </c>
      <c r="I312">
        <v>1</v>
      </c>
      <c r="J312">
        <v>1</v>
      </c>
      <c r="K312" s="105">
        <v>1</v>
      </c>
    </row>
    <row r="313" spans="1:11" hidden="1">
      <c r="A313" s="3" t="s">
        <v>140</v>
      </c>
      <c r="B313" s="3" t="s">
        <v>158</v>
      </c>
      <c r="C313" s="3"/>
      <c r="D313" s="3"/>
      <c r="E313" s="2" t="s">
        <v>102</v>
      </c>
      <c r="H313">
        <v>1</v>
      </c>
      <c r="I313">
        <v>1</v>
      </c>
      <c r="J313">
        <v>1</v>
      </c>
      <c r="K313" s="105">
        <v>1</v>
      </c>
    </row>
    <row r="314" spans="1:11" hidden="1">
      <c r="A314" s="3" t="s">
        <v>140</v>
      </c>
      <c r="B314" s="3" t="s">
        <v>158</v>
      </c>
      <c r="C314" s="3"/>
      <c r="D314" s="3"/>
      <c r="E314" s="2" t="s">
        <v>105</v>
      </c>
      <c r="H314">
        <v>1</v>
      </c>
      <c r="I314">
        <v>1</v>
      </c>
      <c r="J314">
        <v>1</v>
      </c>
      <c r="K314" s="105">
        <v>1</v>
      </c>
    </row>
    <row r="315" spans="1:11" hidden="1">
      <c r="A315" s="3" t="s">
        <v>140</v>
      </c>
      <c r="B315" s="3" t="s">
        <v>193</v>
      </c>
      <c r="C315" s="3"/>
      <c r="D315" s="3"/>
      <c r="E315" s="2" t="s">
        <v>35</v>
      </c>
      <c r="H315">
        <v>1</v>
      </c>
      <c r="I315">
        <v>1</v>
      </c>
      <c r="J315">
        <v>1</v>
      </c>
      <c r="K315" s="105">
        <v>1</v>
      </c>
    </row>
    <row r="316" spans="1:11" hidden="1">
      <c r="A316" s="3" t="s">
        <v>140</v>
      </c>
      <c r="B316" s="3" t="s">
        <v>213</v>
      </c>
      <c r="C316" s="3"/>
      <c r="D316" s="3"/>
      <c r="E316" s="2" t="s">
        <v>27</v>
      </c>
      <c r="H316">
        <v>740</v>
      </c>
      <c r="I316">
        <v>10</v>
      </c>
      <c r="J316">
        <v>10</v>
      </c>
      <c r="K316" s="105">
        <v>1</v>
      </c>
    </row>
    <row r="317" spans="1:11" hidden="1">
      <c r="A317" s="3" t="s">
        <v>220</v>
      </c>
      <c r="B317" s="3" t="s">
        <v>233</v>
      </c>
      <c r="C317" s="3"/>
      <c r="D317" s="3"/>
      <c r="E317" s="2" t="s">
        <v>87</v>
      </c>
      <c r="H317">
        <v>1</v>
      </c>
      <c r="I317">
        <v>1</v>
      </c>
      <c r="J317">
        <v>1</v>
      </c>
      <c r="K317" s="105">
        <v>1</v>
      </c>
    </row>
    <row r="318" spans="1:11" hidden="1">
      <c r="A318" s="3" t="s">
        <v>263</v>
      </c>
      <c r="B318" s="3" t="s">
        <v>271</v>
      </c>
      <c r="C318" s="3"/>
      <c r="D318" s="3"/>
      <c r="E318" s="2" t="s">
        <v>33</v>
      </c>
      <c r="F318">
        <v>357.65</v>
      </c>
      <c r="G318">
        <v>250</v>
      </c>
      <c r="H318">
        <v>250</v>
      </c>
      <c r="I318">
        <v>1</v>
      </c>
      <c r="J318">
        <v>1</v>
      </c>
      <c r="K318" s="105">
        <v>1</v>
      </c>
    </row>
    <row r="319" spans="1:11" hidden="1">
      <c r="A319" s="3" t="s">
        <v>263</v>
      </c>
      <c r="B319" s="3" t="s">
        <v>271</v>
      </c>
      <c r="C319" s="3"/>
      <c r="D319" s="3"/>
      <c r="E319" s="2" t="s">
        <v>38</v>
      </c>
      <c r="H319">
        <v>1</v>
      </c>
      <c r="I319">
        <v>1</v>
      </c>
      <c r="J319">
        <v>1</v>
      </c>
      <c r="K319" s="105">
        <v>1</v>
      </c>
    </row>
    <row r="320" spans="1:11" hidden="1">
      <c r="A320" s="3" t="s">
        <v>324</v>
      </c>
      <c r="B320" s="3" t="s">
        <v>371</v>
      </c>
      <c r="C320" s="3"/>
      <c r="D320" s="3"/>
      <c r="E320" s="2" t="s">
        <v>39</v>
      </c>
      <c r="H320">
        <v>1</v>
      </c>
      <c r="I320">
        <v>1</v>
      </c>
      <c r="J320">
        <v>1</v>
      </c>
      <c r="K320" s="105">
        <v>1</v>
      </c>
    </row>
    <row r="321" spans="1:11" hidden="1">
      <c r="A321" s="3" t="s">
        <v>390</v>
      </c>
      <c r="B321" s="3" t="s">
        <v>413</v>
      </c>
      <c r="C321" s="3"/>
      <c r="D321" s="3"/>
      <c r="E321" s="2" t="s">
        <v>87</v>
      </c>
      <c r="F321">
        <v>37500</v>
      </c>
      <c r="H321">
        <v>1</v>
      </c>
      <c r="I321">
        <v>1</v>
      </c>
      <c r="J321">
        <v>1</v>
      </c>
      <c r="K321" s="105">
        <v>1</v>
      </c>
    </row>
    <row r="322" spans="1:11" hidden="1">
      <c r="A322" s="3" t="s">
        <v>390</v>
      </c>
      <c r="B322" s="3" t="s">
        <v>420</v>
      </c>
      <c r="C322" s="3"/>
      <c r="D322" s="3"/>
      <c r="E322" s="2" t="s">
        <v>109</v>
      </c>
      <c r="H322">
        <v>1</v>
      </c>
      <c r="I322">
        <v>1</v>
      </c>
      <c r="J322">
        <v>1</v>
      </c>
      <c r="K322" s="105">
        <v>1</v>
      </c>
    </row>
    <row r="323" spans="1:11" hidden="1">
      <c r="A323" s="3" t="s">
        <v>390</v>
      </c>
      <c r="B323" s="3" t="s">
        <v>420</v>
      </c>
      <c r="C323" s="3"/>
      <c r="D323" s="3"/>
      <c r="E323" s="2" t="s">
        <v>106</v>
      </c>
      <c r="H323">
        <v>1</v>
      </c>
      <c r="I323">
        <v>1</v>
      </c>
      <c r="J323">
        <v>1</v>
      </c>
      <c r="K323" s="105">
        <v>1</v>
      </c>
    </row>
    <row r="324" spans="1:11" hidden="1">
      <c r="A324" s="3" t="s">
        <v>390</v>
      </c>
      <c r="B324" s="3" t="s">
        <v>420</v>
      </c>
      <c r="C324" s="3"/>
      <c r="D324" s="3"/>
      <c r="E324" s="2" t="s">
        <v>102</v>
      </c>
      <c r="H324">
        <v>1</v>
      </c>
      <c r="I324">
        <v>1</v>
      </c>
      <c r="J324">
        <v>1</v>
      </c>
      <c r="K324" s="105">
        <v>1</v>
      </c>
    </row>
    <row r="325" spans="1:11" hidden="1">
      <c r="A325" s="3" t="s">
        <v>390</v>
      </c>
      <c r="B325" s="3" t="s">
        <v>420</v>
      </c>
      <c r="C325" s="3"/>
      <c r="D325" s="3"/>
      <c r="E325" s="2" t="s">
        <v>98</v>
      </c>
      <c r="G325">
        <v>1.31</v>
      </c>
      <c r="H325">
        <v>1</v>
      </c>
      <c r="I325">
        <v>1</v>
      </c>
      <c r="J325">
        <v>1</v>
      </c>
      <c r="K325" s="105">
        <v>1</v>
      </c>
    </row>
    <row r="326" spans="1:11" hidden="1">
      <c r="A326" s="3" t="s">
        <v>390</v>
      </c>
      <c r="B326" s="3" t="s">
        <v>420</v>
      </c>
      <c r="C326" s="3"/>
      <c r="D326" s="3"/>
      <c r="E326" s="2" t="s">
        <v>81</v>
      </c>
      <c r="F326">
        <v>8212.5</v>
      </c>
      <c r="G326">
        <v>2062.5</v>
      </c>
      <c r="H326">
        <v>1</v>
      </c>
      <c r="I326">
        <v>1</v>
      </c>
      <c r="J326">
        <v>1</v>
      </c>
      <c r="K326" s="105">
        <v>1</v>
      </c>
    </row>
    <row r="327" spans="1:11" hidden="1">
      <c r="A327" s="3" t="s">
        <v>390</v>
      </c>
      <c r="B327" s="3" t="s">
        <v>420</v>
      </c>
      <c r="C327" s="3"/>
      <c r="D327" s="3"/>
      <c r="E327" s="2" t="s">
        <v>69</v>
      </c>
      <c r="F327">
        <v>3185175.75</v>
      </c>
      <c r="G327">
        <v>3153976.95</v>
      </c>
      <c r="H327">
        <v>3331715</v>
      </c>
      <c r="I327">
        <v>4</v>
      </c>
      <c r="J327">
        <v>4</v>
      </c>
      <c r="K327" s="105">
        <v>4</v>
      </c>
    </row>
    <row r="328" spans="1:11" hidden="1">
      <c r="A328" s="3" t="s">
        <v>390</v>
      </c>
      <c r="B328" s="3" t="s">
        <v>403</v>
      </c>
      <c r="C328" s="3"/>
      <c r="D328" s="3"/>
      <c r="E328" s="2" t="s">
        <v>91</v>
      </c>
      <c r="G328">
        <v>620</v>
      </c>
      <c r="H328">
        <v>5</v>
      </c>
      <c r="I328">
        <v>5</v>
      </c>
      <c r="J328">
        <v>5</v>
      </c>
      <c r="K328" s="105">
        <v>5</v>
      </c>
    </row>
    <row r="329" spans="1:11" hidden="1">
      <c r="A329" s="3" t="s">
        <v>390</v>
      </c>
      <c r="B329" s="3" t="s">
        <v>403</v>
      </c>
      <c r="C329" s="3"/>
      <c r="D329" s="3"/>
      <c r="E329" s="2" t="s">
        <v>87</v>
      </c>
      <c r="H329">
        <v>5</v>
      </c>
      <c r="I329">
        <v>5</v>
      </c>
      <c r="J329">
        <v>5</v>
      </c>
      <c r="K329" s="105">
        <v>5</v>
      </c>
    </row>
    <row r="330" spans="1:11" hidden="1">
      <c r="A330" s="3" t="s">
        <v>390</v>
      </c>
      <c r="B330" s="3" t="s">
        <v>403</v>
      </c>
      <c r="C330" s="3"/>
      <c r="D330" s="3"/>
      <c r="E330" s="2" t="s">
        <v>71</v>
      </c>
      <c r="H330">
        <v>5</v>
      </c>
      <c r="I330">
        <v>5</v>
      </c>
      <c r="J330">
        <v>5</v>
      </c>
      <c r="K330" s="105">
        <v>5</v>
      </c>
    </row>
    <row r="331" spans="1:11" hidden="1">
      <c r="A331" s="3" t="s">
        <v>140</v>
      </c>
      <c r="B331" s="3" t="s">
        <v>213</v>
      </c>
      <c r="C331" s="3"/>
      <c r="D331" s="3"/>
      <c r="E331" s="2" t="s">
        <v>102</v>
      </c>
      <c r="F331">
        <v>1009.37</v>
      </c>
      <c r="G331">
        <v>1009.37</v>
      </c>
      <c r="H331">
        <v>10</v>
      </c>
      <c r="I331">
        <v>10</v>
      </c>
      <c r="J331">
        <v>10</v>
      </c>
      <c r="K331" s="105">
        <v>10</v>
      </c>
    </row>
    <row r="332" spans="1:11" hidden="1">
      <c r="A332" s="3" t="s">
        <v>140</v>
      </c>
      <c r="B332" s="3" t="s">
        <v>213</v>
      </c>
      <c r="C332" s="3"/>
      <c r="D332" s="3"/>
      <c r="E332" s="2" t="s">
        <v>87</v>
      </c>
      <c r="H332">
        <v>10</v>
      </c>
      <c r="I332">
        <v>15000</v>
      </c>
      <c r="J332">
        <v>10</v>
      </c>
      <c r="K332" s="105">
        <v>10</v>
      </c>
    </row>
    <row r="333" spans="1:11" hidden="1">
      <c r="A333" s="3" t="s">
        <v>220</v>
      </c>
      <c r="B333" s="3" t="s">
        <v>252</v>
      </c>
      <c r="C333" s="3"/>
      <c r="D333" s="3"/>
      <c r="E333" s="2" t="s">
        <v>22</v>
      </c>
      <c r="H333">
        <v>10</v>
      </c>
      <c r="I333">
        <v>10</v>
      </c>
      <c r="J333">
        <v>10</v>
      </c>
      <c r="K333" s="105">
        <v>10</v>
      </c>
    </row>
    <row r="334" spans="1:11" hidden="1">
      <c r="A334" s="3" t="s">
        <v>324</v>
      </c>
      <c r="B334" s="3" t="s">
        <v>353</v>
      </c>
      <c r="C334" s="3"/>
      <c r="D334" s="3"/>
      <c r="E334" s="2" t="s">
        <v>77</v>
      </c>
      <c r="G334">
        <v>0.12</v>
      </c>
      <c r="H334">
        <v>15</v>
      </c>
      <c r="I334">
        <v>15</v>
      </c>
      <c r="J334">
        <v>15</v>
      </c>
      <c r="K334" s="105">
        <v>15</v>
      </c>
    </row>
    <row r="335" spans="1:11" hidden="1">
      <c r="A335" s="3" t="s">
        <v>324</v>
      </c>
      <c r="B335" s="3" t="s">
        <v>344</v>
      </c>
      <c r="C335" s="3"/>
      <c r="D335" s="3"/>
      <c r="E335" s="2" t="s">
        <v>77</v>
      </c>
      <c r="H335">
        <v>20</v>
      </c>
      <c r="I335">
        <v>20</v>
      </c>
      <c r="J335">
        <v>20</v>
      </c>
      <c r="K335" s="105">
        <v>20</v>
      </c>
    </row>
    <row r="336" spans="1:11" hidden="1">
      <c r="A336" s="3" t="s">
        <v>324</v>
      </c>
      <c r="B336" s="3" t="s">
        <v>377</v>
      </c>
      <c r="C336" s="3"/>
      <c r="D336" s="3"/>
      <c r="E336" s="2" t="s">
        <v>27</v>
      </c>
      <c r="H336">
        <v>20</v>
      </c>
      <c r="I336">
        <v>20</v>
      </c>
      <c r="J336">
        <v>20.399999999999999</v>
      </c>
      <c r="K336" s="105">
        <v>20.81</v>
      </c>
    </row>
    <row r="337" spans="1:11" hidden="1">
      <c r="A337" s="3" t="s">
        <v>140</v>
      </c>
      <c r="B337" s="3" t="s">
        <v>208</v>
      </c>
      <c r="C337" s="3"/>
      <c r="D337" s="3"/>
      <c r="E337" s="2" t="s">
        <v>109</v>
      </c>
      <c r="H337">
        <v>25</v>
      </c>
      <c r="I337">
        <v>25</v>
      </c>
      <c r="J337">
        <v>25</v>
      </c>
      <c r="K337" s="105">
        <v>25</v>
      </c>
    </row>
    <row r="338" spans="1:11" hidden="1">
      <c r="A338" s="3" t="s">
        <v>220</v>
      </c>
      <c r="B338" s="3" t="s">
        <v>239</v>
      </c>
      <c r="C338" s="3"/>
      <c r="D338" s="3"/>
      <c r="E338" s="2" t="s">
        <v>68</v>
      </c>
      <c r="F338">
        <v>0.1</v>
      </c>
      <c r="H338">
        <v>25</v>
      </c>
      <c r="I338">
        <v>25</v>
      </c>
      <c r="J338">
        <v>25</v>
      </c>
      <c r="K338" s="105">
        <v>25</v>
      </c>
    </row>
    <row r="339" spans="1:11" hidden="1">
      <c r="A339" s="3" t="s">
        <v>324</v>
      </c>
      <c r="B339" s="3" t="s">
        <v>375</v>
      </c>
      <c r="C339" s="3"/>
      <c r="D339" s="3"/>
      <c r="E339" s="2" t="s">
        <v>82</v>
      </c>
      <c r="F339">
        <v>4009.34</v>
      </c>
      <c r="G339">
        <v>396.17</v>
      </c>
      <c r="H339">
        <v>5600</v>
      </c>
      <c r="I339">
        <v>25</v>
      </c>
      <c r="J339">
        <v>25</v>
      </c>
      <c r="K339" s="105">
        <v>25</v>
      </c>
    </row>
    <row r="340" spans="1:11" hidden="1">
      <c r="A340" s="3" t="s">
        <v>390</v>
      </c>
      <c r="B340" s="3" t="s">
        <v>398</v>
      </c>
      <c r="C340" s="3"/>
      <c r="D340" s="3"/>
      <c r="E340" s="2" t="s">
        <v>100</v>
      </c>
      <c r="H340">
        <v>25</v>
      </c>
      <c r="I340">
        <v>25</v>
      </c>
      <c r="J340">
        <v>25</v>
      </c>
      <c r="K340" s="105">
        <v>25</v>
      </c>
    </row>
    <row r="341" spans="1:11" hidden="1">
      <c r="A341" s="3" t="s">
        <v>390</v>
      </c>
      <c r="B341" s="3" t="s">
        <v>424</v>
      </c>
      <c r="C341" s="3"/>
      <c r="D341" s="3"/>
      <c r="E341" s="2" t="s">
        <v>25</v>
      </c>
      <c r="H341">
        <v>25</v>
      </c>
      <c r="I341">
        <v>25</v>
      </c>
      <c r="J341">
        <v>25</v>
      </c>
      <c r="K341" s="105">
        <v>25</v>
      </c>
    </row>
    <row r="342" spans="1:11" hidden="1">
      <c r="A342" s="3" t="s">
        <v>390</v>
      </c>
      <c r="B342" s="3" t="s">
        <v>424</v>
      </c>
      <c r="C342" s="3"/>
      <c r="D342" s="3"/>
      <c r="E342" s="2" t="s">
        <v>35</v>
      </c>
      <c r="H342">
        <v>25</v>
      </c>
      <c r="I342">
        <v>25</v>
      </c>
      <c r="J342">
        <v>25</v>
      </c>
      <c r="K342" s="105">
        <v>25</v>
      </c>
    </row>
    <row r="343" spans="1:11" hidden="1">
      <c r="A343" s="3" t="s">
        <v>390</v>
      </c>
      <c r="B343" s="3" t="s">
        <v>424</v>
      </c>
      <c r="C343" s="3"/>
      <c r="D343" s="3"/>
      <c r="E343" s="2" t="s">
        <v>41</v>
      </c>
      <c r="H343">
        <v>25</v>
      </c>
      <c r="I343">
        <v>25</v>
      </c>
      <c r="J343">
        <v>25</v>
      </c>
      <c r="K343" s="105">
        <v>25</v>
      </c>
    </row>
    <row r="344" spans="1:11" hidden="1">
      <c r="A344" s="3" t="s">
        <v>390</v>
      </c>
      <c r="B344" s="3" t="s">
        <v>424</v>
      </c>
      <c r="C344" s="3"/>
      <c r="D344" s="3"/>
      <c r="E344" s="2" t="s">
        <v>38</v>
      </c>
      <c r="H344">
        <v>25</v>
      </c>
      <c r="I344">
        <v>25</v>
      </c>
      <c r="J344">
        <v>25</v>
      </c>
      <c r="K344" s="105">
        <v>25</v>
      </c>
    </row>
    <row r="345" spans="1:11" hidden="1">
      <c r="A345" s="3" t="s">
        <v>140</v>
      </c>
      <c r="B345" s="3" t="s">
        <v>208</v>
      </c>
      <c r="C345" s="3"/>
      <c r="D345" s="3"/>
      <c r="E345" s="2" t="s">
        <v>99</v>
      </c>
      <c r="H345">
        <v>28</v>
      </c>
      <c r="I345">
        <v>28</v>
      </c>
      <c r="J345">
        <v>28</v>
      </c>
      <c r="K345" s="105">
        <v>28</v>
      </c>
    </row>
    <row r="346" spans="1:11" hidden="1">
      <c r="A346" s="3" t="s">
        <v>140</v>
      </c>
      <c r="B346" s="3" t="s">
        <v>208</v>
      </c>
      <c r="C346" s="3"/>
      <c r="D346" s="3"/>
      <c r="E346" s="2" t="s">
        <v>56</v>
      </c>
      <c r="H346">
        <v>30</v>
      </c>
      <c r="I346">
        <v>30</v>
      </c>
      <c r="J346">
        <v>30</v>
      </c>
      <c r="K346" s="105">
        <v>30</v>
      </c>
    </row>
    <row r="347" spans="1:11" hidden="1">
      <c r="A347" s="3" t="s">
        <v>390</v>
      </c>
      <c r="B347" s="3" t="s">
        <v>427</v>
      </c>
      <c r="C347" s="3"/>
      <c r="D347" s="3"/>
      <c r="E347" s="2" t="s">
        <v>38</v>
      </c>
      <c r="F347">
        <v>140</v>
      </c>
      <c r="G347">
        <v>60</v>
      </c>
      <c r="H347">
        <v>40</v>
      </c>
      <c r="I347">
        <v>40</v>
      </c>
      <c r="J347">
        <v>40</v>
      </c>
      <c r="K347" s="105">
        <v>40</v>
      </c>
    </row>
    <row r="348" spans="1:11" hidden="1">
      <c r="A348" s="3" t="s">
        <v>263</v>
      </c>
      <c r="B348" s="3" t="s">
        <v>296</v>
      </c>
      <c r="C348" s="3"/>
      <c r="D348" s="3"/>
      <c r="E348" s="2" t="s">
        <v>77</v>
      </c>
      <c r="F348">
        <v>50</v>
      </c>
      <c r="G348">
        <v>35</v>
      </c>
      <c r="H348">
        <v>41</v>
      </c>
      <c r="I348">
        <v>41</v>
      </c>
      <c r="J348">
        <v>41</v>
      </c>
      <c r="K348" s="105">
        <v>41</v>
      </c>
    </row>
    <row r="349" spans="1:11" hidden="1">
      <c r="A349" s="3" t="s">
        <v>140</v>
      </c>
      <c r="B349" s="3" t="s">
        <v>159</v>
      </c>
      <c r="C349" s="3"/>
      <c r="D349" s="3"/>
      <c r="E349" s="2" t="s">
        <v>90</v>
      </c>
      <c r="F349">
        <v>3035.12</v>
      </c>
      <c r="H349">
        <v>50</v>
      </c>
      <c r="I349">
        <v>50</v>
      </c>
      <c r="J349">
        <v>50</v>
      </c>
      <c r="K349" s="105">
        <v>50</v>
      </c>
    </row>
    <row r="350" spans="1:11" hidden="1">
      <c r="A350" s="3" t="s">
        <v>140</v>
      </c>
      <c r="B350" s="3" t="s">
        <v>159</v>
      </c>
      <c r="C350" s="3"/>
      <c r="D350" s="3"/>
      <c r="E350" s="2" t="s">
        <v>35</v>
      </c>
      <c r="H350">
        <v>50</v>
      </c>
      <c r="I350">
        <v>50</v>
      </c>
      <c r="J350">
        <v>50</v>
      </c>
      <c r="K350" s="105">
        <v>50</v>
      </c>
    </row>
    <row r="351" spans="1:11" hidden="1">
      <c r="A351" s="3" t="s">
        <v>140</v>
      </c>
      <c r="B351" s="3" t="s">
        <v>159</v>
      </c>
      <c r="C351" s="3"/>
      <c r="D351" s="3"/>
      <c r="E351" s="2" t="s">
        <v>41</v>
      </c>
      <c r="H351">
        <v>50</v>
      </c>
      <c r="I351">
        <v>50</v>
      </c>
      <c r="J351">
        <v>50</v>
      </c>
      <c r="K351" s="105">
        <v>50</v>
      </c>
    </row>
    <row r="352" spans="1:11" hidden="1">
      <c r="A352" s="3" t="s">
        <v>140</v>
      </c>
      <c r="B352" s="3" t="s">
        <v>186</v>
      </c>
      <c r="C352" s="3"/>
      <c r="D352" s="3"/>
      <c r="E352" s="2" t="s">
        <v>98</v>
      </c>
      <c r="H352">
        <v>0</v>
      </c>
      <c r="I352">
        <v>50</v>
      </c>
      <c r="J352">
        <v>50</v>
      </c>
      <c r="K352" s="105">
        <v>50</v>
      </c>
    </row>
    <row r="353" spans="1:11" hidden="1">
      <c r="A353" s="3" t="s">
        <v>220</v>
      </c>
      <c r="B353" s="3" t="s">
        <v>233</v>
      </c>
      <c r="C353" s="3"/>
      <c r="D353" s="3"/>
      <c r="E353" s="2" t="s">
        <v>98</v>
      </c>
      <c r="F353">
        <v>17.34</v>
      </c>
      <c r="H353">
        <v>50</v>
      </c>
      <c r="I353">
        <v>50</v>
      </c>
      <c r="J353">
        <v>50</v>
      </c>
      <c r="K353" s="105">
        <v>50</v>
      </c>
    </row>
    <row r="354" spans="1:11" hidden="1">
      <c r="A354" s="3" t="s">
        <v>220</v>
      </c>
      <c r="B354" s="3" t="s">
        <v>239</v>
      </c>
      <c r="C354" s="3"/>
      <c r="D354" s="3"/>
      <c r="E354" s="2" t="s">
        <v>81</v>
      </c>
      <c r="F354">
        <v>36.909999999999997</v>
      </c>
      <c r="H354">
        <v>50</v>
      </c>
      <c r="I354">
        <v>50</v>
      </c>
      <c r="J354">
        <v>50</v>
      </c>
      <c r="K354" s="105">
        <v>50</v>
      </c>
    </row>
    <row r="355" spans="1:11" hidden="1">
      <c r="A355" s="3" t="s">
        <v>324</v>
      </c>
      <c r="B355" s="3" t="s">
        <v>365</v>
      </c>
      <c r="C355" s="3"/>
      <c r="D355" s="3"/>
      <c r="E355" s="2" t="s">
        <v>38</v>
      </c>
      <c r="G355">
        <v>160.16</v>
      </c>
      <c r="H355">
        <v>45</v>
      </c>
      <c r="I355">
        <v>50</v>
      </c>
      <c r="J355">
        <v>50</v>
      </c>
      <c r="K355" s="105">
        <v>50</v>
      </c>
    </row>
    <row r="356" spans="1:11" hidden="1">
      <c r="A356" s="3" t="s">
        <v>324</v>
      </c>
      <c r="B356" s="3" t="s">
        <v>387</v>
      </c>
      <c r="C356" s="3"/>
      <c r="D356" s="3"/>
      <c r="E356" s="2" t="s">
        <v>77</v>
      </c>
      <c r="G356">
        <v>0</v>
      </c>
      <c r="H356">
        <v>50</v>
      </c>
      <c r="I356">
        <v>50</v>
      </c>
      <c r="J356">
        <v>50</v>
      </c>
      <c r="K356" s="105">
        <v>50</v>
      </c>
    </row>
    <row r="357" spans="1:11" hidden="1">
      <c r="A357" s="3" t="s">
        <v>390</v>
      </c>
      <c r="B357" s="3" t="s">
        <v>442</v>
      </c>
      <c r="C357" s="3"/>
      <c r="D357" s="3"/>
      <c r="E357" s="2" t="s">
        <v>95</v>
      </c>
      <c r="F357">
        <v>50</v>
      </c>
      <c r="G357">
        <v>300</v>
      </c>
      <c r="H357">
        <v>400</v>
      </c>
      <c r="I357">
        <v>50</v>
      </c>
      <c r="J357">
        <v>50</v>
      </c>
      <c r="K357" s="105">
        <v>50</v>
      </c>
    </row>
    <row r="358" spans="1:11" hidden="1">
      <c r="A358" s="3" t="s">
        <v>140</v>
      </c>
      <c r="B358" s="3" t="s">
        <v>190</v>
      </c>
      <c r="C358" s="3"/>
      <c r="D358" s="3"/>
      <c r="E358" s="2" t="s">
        <v>93</v>
      </c>
      <c r="H358">
        <v>58</v>
      </c>
      <c r="I358">
        <v>61</v>
      </c>
      <c r="J358">
        <v>61</v>
      </c>
      <c r="K358" s="105">
        <v>61</v>
      </c>
    </row>
    <row r="359" spans="1:11" hidden="1">
      <c r="A359" s="3" t="s">
        <v>220</v>
      </c>
      <c r="B359" s="3" t="s">
        <v>255</v>
      </c>
      <c r="C359" s="3"/>
      <c r="D359" s="3"/>
      <c r="E359" s="2" t="s">
        <v>95</v>
      </c>
      <c r="H359">
        <v>70</v>
      </c>
      <c r="I359">
        <v>70</v>
      </c>
      <c r="J359">
        <v>70</v>
      </c>
      <c r="K359" s="105">
        <v>70</v>
      </c>
    </row>
    <row r="360" spans="1:11" hidden="1">
      <c r="A360" s="3" t="s">
        <v>140</v>
      </c>
      <c r="B360" s="3" t="s">
        <v>155</v>
      </c>
      <c r="C360" s="3"/>
      <c r="D360" s="3"/>
      <c r="E360" s="2" t="s">
        <v>54</v>
      </c>
      <c r="H360">
        <v>100</v>
      </c>
      <c r="I360">
        <v>100</v>
      </c>
      <c r="J360">
        <v>100</v>
      </c>
      <c r="K360" s="105">
        <v>100</v>
      </c>
    </row>
    <row r="361" spans="1:11" hidden="1">
      <c r="A361" s="3" t="s">
        <v>140</v>
      </c>
      <c r="B361" s="3" t="s">
        <v>163</v>
      </c>
      <c r="C361" s="3"/>
      <c r="D361" s="3"/>
      <c r="E361" s="2" t="s">
        <v>89</v>
      </c>
      <c r="H361">
        <v>100</v>
      </c>
      <c r="I361">
        <v>100</v>
      </c>
      <c r="J361">
        <v>100</v>
      </c>
      <c r="K361" s="105">
        <v>100</v>
      </c>
    </row>
    <row r="362" spans="1:11" hidden="1">
      <c r="A362" s="3" t="s">
        <v>140</v>
      </c>
      <c r="B362" s="3" t="s">
        <v>163</v>
      </c>
      <c r="C362" s="3"/>
      <c r="D362" s="3"/>
      <c r="E362" s="2" t="s">
        <v>109</v>
      </c>
      <c r="F362">
        <v>57.81</v>
      </c>
      <c r="G362">
        <v>56.89</v>
      </c>
      <c r="H362">
        <v>100</v>
      </c>
      <c r="I362">
        <v>100</v>
      </c>
      <c r="J362">
        <v>100</v>
      </c>
      <c r="K362" s="105">
        <v>100</v>
      </c>
    </row>
    <row r="363" spans="1:11" hidden="1">
      <c r="A363" s="3" t="s">
        <v>140</v>
      </c>
      <c r="B363" s="3" t="s">
        <v>163</v>
      </c>
      <c r="C363" s="3"/>
      <c r="D363" s="3"/>
      <c r="E363" s="2" t="s">
        <v>102</v>
      </c>
      <c r="H363">
        <v>100</v>
      </c>
      <c r="I363">
        <v>100</v>
      </c>
      <c r="J363">
        <v>100</v>
      </c>
      <c r="K363" s="105">
        <v>100</v>
      </c>
    </row>
    <row r="364" spans="1:11" hidden="1">
      <c r="A364" s="3" t="s">
        <v>140</v>
      </c>
      <c r="B364" s="3" t="s">
        <v>163</v>
      </c>
      <c r="C364" s="3"/>
      <c r="D364" s="3"/>
      <c r="E364" s="2" t="s">
        <v>105</v>
      </c>
      <c r="H364">
        <v>100</v>
      </c>
      <c r="I364">
        <v>100</v>
      </c>
      <c r="J364">
        <v>100</v>
      </c>
      <c r="K364" s="105">
        <v>100</v>
      </c>
    </row>
    <row r="365" spans="1:11" hidden="1">
      <c r="A365" s="3" t="s">
        <v>140</v>
      </c>
      <c r="B365" s="3" t="s">
        <v>164</v>
      </c>
      <c r="C365" s="3"/>
      <c r="D365" s="3"/>
      <c r="E365" s="2" t="s">
        <v>91</v>
      </c>
      <c r="F365">
        <v>9900</v>
      </c>
      <c r="G365">
        <v>9900</v>
      </c>
      <c r="H365">
        <v>100</v>
      </c>
      <c r="I365">
        <v>100</v>
      </c>
      <c r="J365">
        <v>100</v>
      </c>
      <c r="K365" s="105">
        <v>100</v>
      </c>
    </row>
    <row r="366" spans="1:11" hidden="1">
      <c r="A366" s="3" t="s">
        <v>140</v>
      </c>
      <c r="B366" s="3" t="s">
        <v>164</v>
      </c>
      <c r="C366" s="3"/>
      <c r="D366" s="3"/>
      <c r="E366" s="2" t="s">
        <v>25</v>
      </c>
      <c r="F366">
        <v>4543.58</v>
      </c>
      <c r="H366">
        <v>100</v>
      </c>
      <c r="I366">
        <v>100</v>
      </c>
      <c r="J366">
        <v>100</v>
      </c>
      <c r="K366" s="105">
        <v>100</v>
      </c>
    </row>
    <row r="367" spans="1:11" hidden="1">
      <c r="A367" s="3" t="s">
        <v>140</v>
      </c>
      <c r="B367" s="3" t="s">
        <v>174</v>
      </c>
      <c r="C367" s="3"/>
      <c r="D367" s="3"/>
      <c r="E367" s="2" t="s">
        <v>69</v>
      </c>
      <c r="F367">
        <v>33.75</v>
      </c>
      <c r="H367">
        <v>100</v>
      </c>
      <c r="I367">
        <v>100</v>
      </c>
      <c r="J367">
        <v>100</v>
      </c>
      <c r="K367" s="105">
        <v>100</v>
      </c>
    </row>
    <row r="368" spans="1:11" hidden="1">
      <c r="A368" s="3" t="s">
        <v>140</v>
      </c>
      <c r="B368" s="3" t="s">
        <v>176</v>
      </c>
      <c r="C368" s="3"/>
      <c r="D368" s="3"/>
      <c r="E368" s="2" t="s">
        <v>95</v>
      </c>
      <c r="H368">
        <v>100</v>
      </c>
      <c r="I368">
        <v>100</v>
      </c>
      <c r="J368">
        <v>100</v>
      </c>
      <c r="K368" s="105">
        <v>100</v>
      </c>
    </row>
    <row r="369" spans="1:11" hidden="1">
      <c r="A369" s="3" t="s">
        <v>140</v>
      </c>
      <c r="B369" s="3" t="s">
        <v>176</v>
      </c>
      <c r="C369" s="3"/>
      <c r="D369" s="3"/>
      <c r="E369" s="2" t="s">
        <v>21</v>
      </c>
      <c r="H369">
        <v>100</v>
      </c>
      <c r="I369">
        <v>100</v>
      </c>
      <c r="J369">
        <v>100</v>
      </c>
      <c r="K369" s="105">
        <v>100</v>
      </c>
    </row>
    <row r="370" spans="1:11" hidden="1">
      <c r="A370" s="3" t="s">
        <v>140</v>
      </c>
      <c r="B370" s="3" t="s">
        <v>176</v>
      </c>
      <c r="C370" s="3"/>
      <c r="D370" s="3"/>
      <c r="E370" s="2" t="s">
        <v>43</v>
      </c>
      <c r="G370">
        <v>75</v>
      </c>
      <c r="H370">
        <v>100</v>
      </c>
      <c r="I370">
        <v>100</v>
      </c>
      <c r="J370">
        <v>100</v>
      </c>
      <c r="K370" s="105">
        <v>100</v>
      </c>
    </row>
    <row r="371" spans="1:11" hidden="1">
      <c r="A371" s="3" t="s">
        <v>140</v>
      </c>
      <c r="B371" s="3" t="s">
        <v>183</v>
      </c>
      <c r="C371" s="3"/>
      <c r="D371" s="3"/>
      <c r="E371" s="2" t="s">
        <v>91</v>
      </c>
      <c r="F371">
        <v>1222</v>
      </c>
      <c r="H371">
        <v>100</v>
      </c>
      <c r="I371">
        <v>100</v>
      </c>
      <c r="J371">
        <v>100</v>
      </c>
      <c r="K371" s="105">
        <v>100</v>
      </c>
    </row>
    <row r="372" spans="1:11" hidden="1">
      <c r="A372" s="3" t="s">
        <v>140</v>
      </c>
      <c r="B372" s="3" t="s">
        <v>195</v>
      </c>
      <c r="C372" s="3"/>
      <c r="D372" s="3"/>
      <c r="E372" s="2" t="s">
        <v>90</v>
      </c>
      <c r="F372">
        <v>50</v>
      </c>
      <c r="G372">
        <v>0</v>
      </c>
      <c r="H372">
        <v>100</v>
      </c>
      <c r="I372">
        <v>100</v>
      </c>
      <c r="J372">
        <v>100</v>
      </c>
      <c r="K372" s="105">
        <v>100</v>
      </c>
    </row>
    <row r="373" spans="1:11" hidden="1">
      <c r="A373" s="3" t="s">
        <v>140</v>
      </c>
      <c r="B373" s="3" t="s">
        <v>208</v>
      </c>
      <c r="C373" s="3"/>
      <c r="D373" s="3"/>
      <c r="E373" s="2" t="s">
        <v>84</v>
      </c>
      <c r="H373">
        <v>100</v>
      </c>
      <c r="I373">
        <v>100</v>
      </c>
      <c r="J373">
        <v>100</v>
      </c>
      <c r="K373" s="105">
        <v>100</v>
      </c>
    </row>
    <row r="374" spans="1:11" hidden="1">
      <c r="A374" s="3" t="s">
        <v>140</v>
      </c>
      <c r="B374" s="3" t="s">
        <v>208</v>
      </c>
      <c r="C374" s="3"/>
      <c r="D374" s="3"/>
      <c r="E374" s="2" t="s">
        <v>98</v>
      </c>
      <c r="F374">
        <v>455.9</v>
      </c>
      <c r="G374">
        <v>186.83</v>
      </c>
      <c r="H374">
        <v>100</v>
      </c>
      <c r="I374">
        <v>100</v>
      </c>
      <c r="J374">
        <v>100</v>
      </c>
      <c r="K374" s="105">
        <v>100</v>
      </c>
    </row>
    <row r="375" spans="1:11" hidden="1">
      <c r="A375" s="3" t="s">
        <v>140</v>
      </c>
      <c r="B375" s="3" t="s">
        <v>208</v>
      </c>
      <c r="C375" s="3"/>
      <c r="D375" s="3"/>
      <c r="E375" s="2" t="s">
        <v>41</v>
      </c>
      <c r="H375">
        <v>100</v>
      </c>
      <c r="I375">
        <v>100</v>
      </c>
      <c r="J375">
        <v>100</v>
      </c>
      <c r="K375" s="105">
        <v>100</v>
      </c>
    </row>
    <row r="376" spans="1:11" hidden="1">
      <c r="A376" s="3" t="s">
        <v>140</v>
      </c>
      <c r="B376" s="3" t="s">
        <v>208</v>
      </c>
      <c r="C376" s="3"/>
      <c r="D376" s="3"/>
      <c r="E376" s="2" t="s">
        <v>36</v>
      </c>
      <c r="H376">
        <v>100</v>
      </c>
      <c r="I376">
        <v>100</v>
      </c>
      <c r="J376">
        <v>100</v>
      </c>
      <c r="K376" s="105">
        <v>100</v>
      </c>
    </row>
    <row r="377" spans="1:11" hidden="1">
      <c r="A377" s="3" t="s">
        <v>140</v>
      </c>
      <c r="B377" s="3" t="s">
        <v>215</v>
      </c>
      <c r="C377" s="3"/>
      <c r="D377" s="3"/>
      <c r="E377" s="2" t="s">
        <v>91</v>
      </c>
      <c r="F377">
        <v>85.8</v>
      </c>
      <c r="G377">
        <v>125</v>
      </c>
      <c r="H377">
        <v>500</v>
      </c>
      <c r="I377">
        <v>100</v>
      </c>
      <c r="J377">
        <v>100</v>
      </c>
      <c r="K377" s="105">
        <v>100</v>
      </c>
    </row>
    <row r="378" spans="1:11" hidden="1">
      <c r="A378" s="3" t="s">
        <v>140</v>
      </c>
      <c r="B378" s="3" t="s">
        <v>216</v>
      </c>
      <c r="C378" s="3"/>
      <c r="D378" s="3"/>
      <c r="E378" s="2" t="s">
        <v>83</v>
      </c>
      <c r="F378">
        <v>200</v>
      </c>
      <c r="G378">
        <v>300</v>
      </c>
      <c r="H378">
        <v>100</v>
      </c>
      <c r="I378">
        <v>100</v>
      </c>
      <c r="J378">
        <v>100</v>
      </c>
      <c r="K378" s="105">
        <v>100</v>
      </c>
    </row>
    <row r="379" spans="1:11" hidden="1">
      <c r="A379" s="3" t="s">
        <v>220</v>
      </c>
      <c r="B379" s="3" t="s">
        <v>224</v>
      </c>
      <c r="C379" s="3"/>
      <c r="D379" s="3"/>
      <c r="E379" s="2" t="s">
        <v>49</v>
      </c>
      <c r="F379">
        <v>-49.5</v>
      </c>
      <c r="H379">
        <v>100</v>
      </c>
      <c r="I379">
        <v>100</v>
      </c>
      <c r="J379">
        <v>100</v>
      </c>
      <c r="K379" s="105">
        <v>100</v>
      </c>
    </row>
    <row r="380" spans="1:11" hidden="1">
      <c r="A380" s="3" t="s">
        <v>220</v>
      </c>
      <c r="B380" s="3" t="s">
        <v>231</v>
      </c>
      <c r="C380" s="3"/>
      <c r="D380" s="3"/>
      <c r="E380" s="2" t="s">
        <v>77</v>
      </c>
      <c r="F380">
        <v>58.68</v>
      </c>
      <c r="G380">
        <v>201.24</v>
      </c>
      <c r="H380">
        <v>600</v>
      </c>
      <c r="I380">
        <v>100</v>
      </c>
      <c r="J380">
        <v>100</v>
      </c>
      <c r="K380" s="105">
        <v>100</v>
      </c>
    </row>
    <row r="381" spans="1:11" hidden="1">
      <c r="A381" s="3" t="s">
        <v>220</v>
      </c>
      <c r="B381" s="3" t="s">
        <v>242</v>
      </c>
      <c r="C381" s="3"/>
      <c r="D381" s="3"/>
      <c r="E381" s="2" t="s">
        <v>43</v>
      </c>
      <c r="G381">
        <v>75</v>
      </c>
      <c r="H381">
        <v>100</v>
      </c>
      <c r="I381">
        <v>100</v>
      </c>
      <c r="J381">
        <v>100</v>
      </c>
      <c r="K381" s="105">
        <v>100</v>
      </c>
    </row>
    <row r="382" spans="1:11" hidden="1">
      <c r="A382" s="3" t="s">
        <v>263</v>
      </c>
      <c r="B382" s="3" t="s">
        <v>293</v>
      </c>
      <c r="C382" s="3"/>
      <c r="D382" s="3"/>
      <c r="E382" s="2" t="s">
        <v>38</v>
      </c>
      <c r="F382">
        <v>60</v>
      </c>
      <c r="G382">
        <v>20</v>
      </c>
      <c r="H382">
        <v>100</v>
      </c>
      <c r="I382">
        <v>100</v>
      </c>
      <c r="J382">
        <v>100</v>
      </c>
      <c r="K382" s="105">
        <v>100</v>
      </c>
    </row>
    <row r="383" spans="1:11" hidden="1">
      <c r="A383" s="3" t="s">
        <v>263</v>
      </c>
      <c r="B383" s="3" t="s">
        <v>301</v>
      </c>
      <c r="C383" s="3"/>
      <c r="D383" s="3"/>
      <c r="E383" s="2" t="s">
        <v>78</v>
      </c>
      <c r="H383">
        <v>100</v>
      </c>
      <c r="I383">
        <v>100</v>
      </c>
      <c r="J383">
        <v>100</v>
      </c>
      <c r="K383" s="105">
        <v>100</v>
      </c>
    </row>
    <row r="384" spans="1:11" hidden="1">
      <c r="A384" s="3" t="s">
        <v>263</v>
      </c>
      <c r="B384" s="3" t="s">
        <v>309</v>
      </c>
      <c r="C384" s="3"/>
      <c r="D384" s="3"/>
      <c r="E384" s="2" t="s">
        <v>91</v>
      </c>
      <c r="F384">
        <v>250</v>
      </c>
      <c r="H384">
        <v>100</v>
      </c>
      <c r="I384">
        <v>100</v>
      </c>
      <c r="J384">
        <v>100</v>
      </c>
      <c r="K384" s="105">
        <v>100</v>
      </c>
    </row>
    <row r="385" spans="1:11" hidden="1">
      <c r="A385" s="3" t="s">
        <v>263</v>
      </c>
      <c r="B385" s="3" t="s">
        <v>309</v>
      </c>
      <c r="C385" s="3"/>
      <c r="D385" s="3"/>
      <c r="E385" s="2" t="s">
        <v>25</v>
      </c>
      <c r="F385">
        <v>15842.67</v>
      </c>
      <c r="G385">
        <v>-91.87</v>
      </c>
      <c r="H385">
        <v>100</v>
      </c>
      <c r="I385">
        <v>100</v>
      </c>
      <c r="J385">
        <v>100</v>
      </c>
      <c r="K385" s="105">
        <v>100</v>
      </c>
    </row>
    <row r="386" spans="1:11" hidden="1">
      <c r="A386" s="3" t="s">
        <v>324</v>
      </c>
      <c r="B386" s="3" t="s">
        <v>332</v>
      </c>
      <c r="C386" s="3"/>
      <c r="D386" s="3"/>
      <c r="E386" s="2" t="s">
        <v>81</v>
      </c>
      <c r="F386">
        <v>377.26</v>
      </c>
      <c r="G386">
        <v>342.72</v>
      </c>
      <c r="H386">
        <v>100</v>
      </c>
      <c r="I386">
        <v>100</v>
      </c>
      <c r="J386">
        <v>100</v>
      </c>
      <c r="K386" s="105">
        <v>100</v>
      </c>
    </row>
    <row r="387" spans="1:11" hidden="1">
      <c r="A387" s="3" t="s">
        <v>324</v>
      </c>
      <c r="B387" s="3" t="s">
        <v>334</v>
      </c>
      <c r="C387" s="3"/>
      <c r="D387" s="3"/>
      <c r="E387" s="2" t="s">
        <v>99</v>
      </c>
      <c r="F387">
        <v>100</v>
      </c>
      <c r="G387">
        <v>300</v>
      </c>
      <c r="H387">
        <v>100</v>
      </c>
      <c r="I387">
        <v>100</v>
      </c>
      <c r="J387">
        <v>100</v>
      </c>
      <c r="K387" s="105">
        <v>100</v>
      </c>
    </row>
    <row r="388" spans="1:11" hidden="1">
      <c r="A388" s="3" t="s">
        <v>324</v>
      </c>
      <c r="B388" s="3" t="s">
        <v>335</v>
      </c>
      <c r="C388" s="3"/>
      <c r="D388" s="3"/>
      <c r="E388" s="2" t="s">
        <v>36</v>
      </c>
      <c r="F388">
        <v>300</v>
      </c>
      <c r="G388">
        <v>87.5</v>
      </c>
      <c r="H388">
        <v>100</v>
      </c>
      <c r="I388">
        <v>100</v>
      </c>
      <c r="J388">
        <v>100</v>
      </c>
      <c r="K388" s="105">
        <v>100</v>
      </c>
    </row>
    <row r="389" spans="1:11" hidden="1">
      <c r="A389" s="3" t="s">
        <v>324</v>
      </c>
      <c r="B389" s="3" t="s">
        <v>338</v>
      </c>
      <c r="C389" s="3"/>
      <c r="D389" s="3"/>
      <c r="E389" s="2" t="s">
        <v>85</v>
      </c>
      <c r="H389">
        <v>100</v>
      </c>
      <c r="I389">
        <v>100</v>
      </c>
      <c r="J389">
        <v>100</v>
      </c>
      <c r="K389" s="105">
        <v>100</v>
      </c>
    </row>
    <row r="390" spans="1:11" hidden="1">
      <c r="A390" s="3" t="s">
        <v>324</v>
      </c>
      <c r="B390" s="3" t="s">
        <v>338</v>
      </c>
      <c r="C390" s="3"/>
      <c r="D390" s="3"/>
      <c r="E390" s="2" t="s">
        <v>71</v>
      </c>
      <c r="H390">
        <v>100</v>
      </c>
      <c r="I390">
        <v>100</v>
      </c>
      <c r="J390">
        <v>100</v>
      </c>
      <c r="K390" s="105">
        <v>100</v>
      </c>
    </row>
    <row r="391" spans="1:11" hidden="1">
      <c r="A391" s="3" t="s">
        <v>324</v>
      </c>
      <c r="B391" s="3" t="s">
        <v>338</v>
      </c>
      <c r="C391" s="3"/>
      <c r="D391" s="3"/>
      <c r="E391" s="2" t="s">
        <v>81</v>
      </c>
      <c r="F391">
        <v>303.44</v>
      </c>
      <c r="G391">
        <v>76.16</v>
      </c>
      <c r="H391">
        <v>100</v>
      </c>
      <c r="I391">
        <v>100</v>
      </c>
      <c r="J391">
        <v>100</v>
      </c>
      <c r="K391" s="105">
        <v>100</v>
      </c>
    </row>
    <row r="392" spans="1:11" hidden="1">
      <c r="A392" s="3" t="s">
        <v>324</v>
      </c>
      <c r="B392" s="3" t="s">
        <v>356</v>
      </c>
      <c r="C392" s="3"/>
      <c r="D392" s="3"/>
      <c r="E392" s="2" t="s">
        <v>21</v>
      </c>
      <c r="H392">
        <v>100</v>
      </c>
      <c r="I392">
        <v>100</v>
      </c>
      <c r="J392">
        <v>100</v>
      </c>
      <c r="K392" s="105">
        <v>100</v>
      </c>
    </row>
    <row r="393" spans="1:11" hidden="1">
      <c r="A393" s="3" t="s">
        <v>324</v>
      </c>
      <c r="B393" s="3" t="s">
        <v>359</v>
      </c>
      <c r="C393" s="3"/>
      <c r="D393" s="3"/>
      <c r="E393" s="2" t="s">
        <v>33</v>
      </c>
      <c r="F393">
        <v>350</v>
      </c>
      <c r="G393">
        <v>741.52</v>
      </c>
      <c r="H393">
        <v>0</v>
      </c>
      <c r="I393">
        <v>100</v>
      </c>
      <c r="J393">
        <v>100</v>
      </c>
      <c r="K393" s="105">
        <v>100</v>
      </c>
    </row>
    <row r="394" spans="1:11" hidden="1">
      <c r="A394" s="3" t="s">
        <v>324</v>
      </c>
      <c r="B394" s="3" t="s">
        <v>362</v>
      </c>
      <c r="C394" s="3"/>
      <c r="D394" s="3"/>
      <c r="E394" s="2" t="s">
        <v>23</v>
      </c>
      <c r="F394">
        <v>286.2</v>
      </c>
      <c r="G394">
        <v>503.4</v>
      </c>
      <c r="H394">
        <v>100</v>
      </c>
      <c r="I394">
        <v>100</v>
      </c>
      <c r="J394">
        <v>100</v>
      </c>
      <c r="K394" s="105">
        <v>100</v>
      </c>
    </row>
    <row r="395" spans="1:11" hidden="1">
      <c r="A395" s="3" t="s">
        <v>324</v>
      </c>
      <c r="B395" s="3" t="s">
        <v>362</v>
      </c>
      <c r="C395" s="3"/>
      <c r="D395" s="3"/>
      <c r="E395" s="2" t="s">
        <v>81</v>
      </c>
      <c r="F395">
        <v>451.08</v>
      </c>
      <c r="G395">
        <v>418.73</v>
      </c>
      <c r="H395">
        <v>100</v>
      </c>
      <c r="I395">
        <v>100</v>
      </c>
      <c r="J395">
        <v>100</v>
      </c>
      <c r="K395" s="105">
        <v>100</v>
      </c>
    </row>
    <row r="396" spans="1:11" hidden="1">
      <c r="A396" s="3" t="s">
        <v>324</v>
      </c>
      <c r="B396" s="3" t="s">
        <v>373</v>
      </c>
      <c r="C396" s="3"/>
      <c r="D396" s="3"/>
      <c r="E396" s="2" t="s">
        <v>80</v>
      </c>
      <c r="H396">
        <v>100</v>
      </c>
      <c r="I396">
        <v>100</v>
      </c>
      <c r="J396">
        <v>100</v>
      </c>
      <c r="K396" s="105">
        <v>100</v>
      </c>
    </row>
    <row r="397" spans="1:11" hidden="1">
      <c r="A397" s="3" t="s">
        <v>324</v>
      </c>
      <c r="B397" s="3" t="s">
        <v>381</v>
      </c>
      <c r="C397" s="3"/>
      <c r="D397" s="3"/>
      <c r="E397" s="2" t="s">
        <v>98</v>
      </c>
      <c r="H397">
        <v>100</v>
      </c>
      <c r="I397">
        <v>100</v>
      </c>
      <c r="J397">
        <v>100</v>
      </c>
      <c r="K397" s="105">
        <v>100</v>
      </c>
    </row>
    <row r="398" spans="1:11" hidden="1">
      <c r="A398" s="3" t="s">
        <v>324</v>
      </c>
      <c r="B398" s="3" t="s">
        <v>386</v>
      </c>
      <c r="C398" s="3"/>
      <c r="D398" s="3"/>
      <c r="E398" s="2" t="s">
        <v>97</v>
      </c>
      <c r="F398">
        <v>145</v>
      </c>
      <c r="H398">
        <v>100</v>
      </c>
      <c r="I398">
        <v>100</v>
      </c>
      <c r="J398">
        <v>100</v>
      </c>
      <c r="K398" s="105">
        <v>100</v>
      </c>
    </row>
    <row r="399" spans="1:11" hidden="1">
      <c r="A399" s="3" t="s">
        <v>324</v>
      </c>
      <c r="B399" s="3" t="s">
        <v>387</v>
      </c>
      <c r="C399" s="3"/>
      <c r="D399" s="3"/>
      <c r="E399" s="2" t="s">
        <v>54</v>
      </c>
      <c r="F399">
        <v>176</v>
      </c>
      <c r="H399">
        <v>100</v>
      </c>
      <c r="I399">
        <v>100</v>
      </c>
      <c r="J399">
        <v>100</v>
      </c>
      <c r="K399" s="105">
        <v>100</v>
      </c>
    </row>
    <row r="400" spans="1:11" hidden="1">
      <c r="A400" s="3" t="s">
        <v>324</v>
      </c>
      <c r="B400" s="3" t="s">
        <v>387</v>
      </c>
      <c r="C400" s="3"/>
      <c r="D400" s="3"/>
      <c r="E400" s="2" t="s">
        <v>20</v>
      </c>
      <c r="H400">
        <v>100</v>
      </c>
      <c r="I400">
        <v>100</v>
      </c>
      <c r="J400">
        <v>100</v>
      </c>
      <c r="K400" s="105">
        <v>100</v>
      </c>
    </row>
    <row r="401" spans="1:11" hidden="1">
      <c r="A401" s="3" t="s">
        <v>390</v>
      </c>
      <c r="B401" s="3" t="s">
        <v>391</v>
      </c>
      <c r="C401" s="3"/>
      <c r="D401" s="3"/>
      <c r="E401" s="2" t="s">
        <v>23</v>
      </c>
      <c r="G401">
        <v>110</v>
      </c>
      <c r="H401">
        <v>100</v>
      </c>
      <c r="I401">
        <v>100</v>
      </c>
      <c r="J401">
        <v>100</v>
      </c>
      <c r="K401" s="105">
        <v>100</v>
      </c>
    </row>
    <row r="402" spans="1:11" hidden="1">
      <c r="A402" s="3" t="s">
        <v>390</v>
      </c>
      <c r="B402" s="3" t="s">
        <v>403</v>
      </c>
      <c r="C402" s="3"/>
      <c r="D402" s="3"/>
      <c r="E402" s="2" t="s">
        <v>101</v>
      </c>
      <c r="H402">
        <v>100</v>
      </c>
      <c r="I402">
        <v>100</v>
      </c>
      <c r="J402">
        <v>100</v>
      </c>
      <c r="K402" s="105">
        <v>100</v>
      </c>
    </row>
    <row r="403" spans="1:11" hidden="1">
      <c r="A403" s="3" t="s">
        <v>390</v>
      </c>
      <c r="B403" s="3" t="s">
        <v>408</v>
      </c>
      <c r="C403" s="3"/>
      <c r="D403" s="3"/>
      <c r="E403" s="2" t="s">
        <v>95</v>
      </c>
      <c r="F403">
        <v>100</v>
      </c>
      <c r="H403">
        <v>100</v>
      </c>
      <c r="I403">
        <v>100</v>
      </c>
      <c r="J403">
        <v>100</v>
      </c>
      <c r="K403" s="105">
        <v>100</v>
      </c>
    </row>
    <row r="404" spans="1:11" hidden="1">
      <c r="A404" s="3" t="s">
        <v>390</v>
      </c>
      <c r="B404" s="3" t="s">
        <v>408</v>
      </c>
      <c r="C404" s="3"/>
      <c r="D404" s="3"/>
      <c r="E404" s="2" t="s">
        <v>33</v>
      </c>
      <c r="F404">
        <v>80</v>
      </c>
      <c r="G404">
        <v>40.159999999999997</v>
      </c>
      <c r="H404">
        <v>100</v>
      </c>
      <c r="I404">
        <v>100</v>
      </c>
      <c r="J404">
        <v>100</v>
      </c>
      <c r="K404" s="105">
        <v>100</v>
      </c>
    </row>
    <row r="405" spans="1:11" hidden="1">
      <c r="A405" s="3" t="s">
        <v>390</v>
      </c>
      <c r="B405" s="3" t="s">
        <v>419</v>
      </c>
      <c r="C405" s="3"/>
      <c r="D405" s="3"/>
      <c r="E405" s="2" t="s">
        <v>64</v>
      </c>
      <c r="F405">
        <v>5097</v>
      </c>
      <c r="G405">
        <v>276.10000000000002</v>
      </c>
      <c r="H405">
        <v>100</v>
      </c>
      <c r="I405">
        <v>100</v>
      </c>
      <c r="J405">
        <v>100</v>
      </c>
      <c r="K405" s="105">
        <v>100</v>
      </c>
    </row>
    <row r="406" spans="1:11" hidden="1">
      <c r="A406" s="3" t="s">
        <v>390</v>
      </c>
      <c r="B406" s="3" t="s">
        <v>424</v>
      </c>
      <c r="C406" s="3"/>
      <c r="D406" s="3"/>
      <c r="E406" s="2" t="s">
        <v>27</v>
      </c>
      <c r="H406">
        <v>100</v>
      </c>
      <c r="I406">
        <v>100</v>
      </c>
      <c r="J406">
        <v>100</v>
      </c>
      <c r="K406" s="105">
        <v>100</v>
      </c>
    </row>
    <row r="407" spans="1:11" hidden="1">
      <c r="A407" s="3" t="s">
        <v>390</v>
      </c>
      <c r="B407" s="3" t="s">
        <v>430</v>
      </c>
      <c r="C407" s="3"/>
      <c r="D407" s="3"/>
      <c r="E407" s="2" t="s">
        <v>84</v>
      </c>
      <c r="H407">
        <v>100</v>
      </c>
      <c r="I407">
        <v>100</v>
      </c>
      <c r="J407">
        <v>100</v>
      </c>
      <c r="K407" s="105">
        <v>100</v>
      </c>
    </row>
    <row r="408" spans="1:11" hidden="1">
      <c r="A408" s="3" t="s">
        <v>390</v>
      </c>
      <c r="B408" s="3" t="s">
        <v>430</v>
      </c>
      <c r="C408" s="3"/>
      <c r="D408" s="3"/>
      <c r="E408" s="2" t="s">
        <v>17</v>
      </c>
      <c r="H408">
        <v>100</v>
      </c>
      <c r="I408">
        <v>100</v>
      </c>
      <c r="J408">
        <v>100</v>
      </c>
      <c r="K408" s="105">
        <v>100</v>
      </c>
    </row>
    <row r="409" spans="1:11" hidden="1">
      <c r="A409" s="3" t="s">
        <v>390</v>
      </c>
      <c r="B409" s="3" t="s">
        <v>435</v>
      </c>
      <c r="C409" s="3"/>
      <c r="D409" s="3"/>
      <c r="E409" s="2" t="s">
        <v>95</v>
      </c>
      <c r="F409">
        <v>100</v>
      </c>
      <c r="G409">
        <v>350</v>
      </c>
      <c r="H409">
        <v>450</v>
      </c>
      <c r="I409">
        <v>100</v>
      </c>
      <c r="J409">
        <v>100</v>
      </c>
      <c r="K409" s="105">
        <v>100</v>
      </c>
    </row>
    <row r="410" spans="1:11" hidden="1">
      <c r="A410" s="3" t="s">
        <v>390</v>
      </c>
      <c r="B410" s="3" t="s">
        <v>435</v>
      </c>
      <c r="C410" s="3"/>
      <c r="D410" s="3"/>
      <c r="E410" s="2" t="s">
        <v>98</v>
      </c>
      <c r="H410">
        <v>100</v>
      </c>
      <c r="I410">
        <v>100</v>
      </c>
      <c r="J410">
        <v>100</v>
      </c>
      <c r="K410" s="105">
        <v>100</v>
      </c>
    </row>
    <row r="411" spans="1:11" hidden="1">
      <c r="A411" s="3" t="s">
        <v>390</v>
      </c>
      <c r="B411" s="3" t="s">
        <v>442</v>
      </c>
      <c r="C411" s="3"/>
      <c r="D411" s="3"/>
      <c r="E411" s="2" t="s">
        <v>38</v>
      </c>
      <c r="F411">
        <v>80</v>
      </c>
      <c r="G411">
        <v>20</v>
      </c>
      <c r="H411">
        <v>100</v>
      </c>
      <c r="I411">
        <v>100</v>
      </c>
      <c r="J411">
        <v>100</v>
      </c>
      <c r="K411" s="105">
        <v>100</v>
      </c>
    </row>
    <row r="412" spans="1:11" hidden="1">
      <c r="A412" s="3" t="s">
        <v>390</v>
      </c>
      <c r="B412" s="3" t="s">
        <v>452</v>
      </c>
      <c r="C412" s="3"/>
      <c r="D412" s="3"/>
      <c r="E412" s="2" t="s">
        <v>83</v>
      </c>
      <c r="H412">
        <v>100</v>
      </c>
      <c r="I412">
        <v>100</v>
      </c>
      <c r="J412">
        <v>100</v>
      </c>
      <c r="K412" s="105">
        <v>100</v>
      </c>
    </row>
    <row r="413" spans="1:11" hidden="1">
      <c r="A413" s="3" t="s">
        <v>390</v>
      </c>
      <c r="B413" s="3" t="s">
        <v>452</v>
      </c>
      <c r="C413" s="3"/>
      <c r="D413" s="3"/>
      <c r="E413" s="2" t="s">
        <v>95</v>
      </c>
      <c r="H413">
        <v>100</v>
      </c>
      <c r="I413">
        <v>100</v>
      </c>
      <c r="J413">
        <v>100</v>
      </c>
      <c r="K413" s="105">
        <v>100</v>
      </c>
    </row>
    <row r="414" spans="1:11" hidden="1">
      <c r="A414" s="3" t="s">
        <v>390</v>
      </c>
      <c r="B414" s="3" t="s">
        <v>452</v>
      </c>
      <c r="C414" s="3"/>
      <c r="D414" s="3"/>
      <c r="E414" s="2" t="s">
        <v>65</v>
      </c>
      <c r="F414">
        <v>-1280</v>
      </c>
      <c r="G414">
        <v>121.11</v>
      </c>
      <c r="H414">
        <v>100</v>
      </c>
      <c r="I414">
        <v>100</v>
      </c>
      <c r="J414">
        <v>100</v>
      </c>
      <c r="K414" s="105">
        <v>100</v>
      </c>
    </row>
    <row r="415" spans="1:11" hidden="1">
      <c r="A415" s="3" t="s">
        <v>390</v>
      </c>
      <c r="B415" s="3" t="s">
        <v>453</v>
      </c>
      <c r="C415" s="3"/>
      <c r="D415" s="3"/>
      <c r="E415" s="2" t="s">
        <v>95</v>
      </c>
      <c r="F415">
        <v>100</v>
      </c>
      <c r="G415">
        <v>650</v>
      </c>
      <c r="H415">
        <v>101.5</v>
      </c>
      <c r="I415">
        <v>101.5</v>
      </c>
      <c r="J415">
        <v>101.5</v>
      </c>
      <c r="K415" s="105">
        <v>101.5</v>
      </c>
    </row>
    <row r="416" spans="1:11" hidden="1">
      <c r="A416" s="3" t="s">
        <v>140</v>
      </c>
      <c r="B416" s="3" t="s">
        <v>181</v>
      </c>
      <c r="C416" s="3"/>
      <c r="D416" s="3"/>
      <c r="E416" s="2" t="s">
        <v>109</v>
      </c>
      <c r="H416">
        <v>102.01</v>
      </c>
      <c r="I416">
        <v>103.03</v>
      </c>
      <c r="J416">
        <v>104.06</v>
      </c>
      <c r="K416" s="105">
        <v>105.1</v>
      </c>
    </row>
    <row r="417" spans="1:11" hidden="1">
      <c r="A417" s="3" t="s">
        <v>220</v>
      </c>
      <c r="B417" s="3" t="s">
        <v>227</v>
      </c>
      <c r="C417" s="3"/>
      <c r="D417" s="3"/>
      <c r="E417" s="2" t="s">
        <v>91</v>
      </c>
      <c r="F417">
        <v>875</v>
      </c>
      <c r="G417">
        <v>0</v>
      </c>
      <c r="H417">
        <v>103</v>
      </c>
      <c r="I417">
        <v>104</v>
      </c>
      <c r="J417">
        <v>105</v>
      </c>
      <c r="K417" s="105">
        <v>106</v>
      </c>
    </row>
    <row r="418" spans="1:11" hidden="1">
      <c r="A418" s="3" t="s">
        <v>140</v>
      </c>
      <c r="B418" s="3" t="s">
        <v>208</v>
      </c>
      <c r="C418" s="3"/>
      <c r="D418" s="3"/>
      <c r="E418" s="2" t="s">
        <v>111</v>
      </c>
      <c r="H418">
        <v>107</v>
      </c>
      <c r="I418">
        <v>107</v>
      </c>
      <c r="J418">
        <v>107</v>
      </c>
      <c r="K418" s="105">
        <v>107</v>
      </c>
    </row>
    <row r="419" spans="1:11" hidden="1">
      <c r="A419" s="3" t="s">
        <v>220</v>
      </c>
      <c r="B419" s="3" t="s">
        <v>260</v>
      </c>
      <c r="C419" s="3"/>
      <c r="D419" s="3"/>
      <c r="E419" s="2" t="s">
        <v>101</v>
      </c>
      <c r="H419">
        <v>104</v>
      </c>
      <c r="I419">
        <v>106</v>
      </c>
      <c r="J419">
        <v>108</v>
      </c>
      <c r="K419" s="105">
        <v>110</v>
      </c>
    </row>
    <row r="420" spans="1:11" hidden="1">
      <c r="A420" s="3" t="s">
        <v>324</v>
      </c>
      <c r="B420" s="3" t="s">
        <v>331</v>
      </c>
      <c r="C420" s="3"/>
      <c r="D420" s="3"/>
      <c r="E420" s="2" t="s">
        <v>49</v>
      </c>
      <c r="F420">
        <v>110</v>
      </c>
      <c r="G420">
        <v>330</v>
      </c>
      <c r="H420">
        <v>110</v>
      </c>
      <c r="I420">
        <v>110</v>
      </c>
      <c r="J420">
        <v>110</v>
      </c>
      <c r="K420" s="105">
        <v>110</v>
      </c>
    </row>
    <row r="421" spans="1:11" hidden="1">
      <c r="A421" s="3" t="s">
        <v>324</v>
      </c>
      <c r="B421" s="3" t="s">
        <v>328</v>
      </c>
      <c r="C421" s="3"/>
      <c r="D421" s="3"/>
      <c r="E421" s="2" t="s">
        <v>85</v>
      </c>
      <c r="H421">
        <v>100</v>
      </c>
      <c r="I421">
        <v>112</v>
      </c>
      <c r="J421">
        <v>119</v>
      </c>
      <c r="K421" s="105">
        <v>122</v>
      </c>
    </row>
    <row r="422" spans="1:11" hidden="1">
      <c r="A422" s="3" t="s">
        <v>140</v>
      </c>
      <c r="B422" s="3" t="s">
        <v>156</v>
      </c>
      <c r="C422" s="3"/>
      <c r="D422" s="3"/>
      <c r="E422" s="2" t="s">
        <v>107</v>
      </c>
      <c r="H422">
        <v>125</v>
      </c>
      <c r="I422">
        <v>125</v>
      </c>
      <c r="J422">
        <v>125</v>
      </c>
      <c r="K422" s="105">
        <v>125</v>
      </c>
    </row>
    <row r="423" spans="1:11" hidden="1">
      <c r="A423" s="3" t="s">
        <v>140</v>
      </c>
      <c r="B423" s="3" t="s">
        <v>175</v>
      </c>
      <c r="C423" s="3"/>
      <c r="D423" s="3"/>
      <c r="E423" s="2" t="s">
        <v>71</v>
      </c>
      <c r="H423">
        <v>125</v>
      </c>
      <c r="I423">
        <v>125</v>
      </c>
      <c r="J423">
        <v>125</v>
      </c>
      <c r="K423" s="105">
        <v>125</v>
      </c>
    </row>
    <row r="424" spans="1:11">
      <c r="A424" s="3" t="s">
        <v>220</v>
      </c>
      <c r="B424" s="3" t="s">
        <v>234</v>
      </c>
      <c r="C424" s="3"/>
      <c r="D424" s="3"/>
      <c r="E424" s="2" t="s">
        <v>69</v>
      </c>
      <c r="H424">
        <v>125</v>
      </c>
      <c r="I424">
        <v>125</v>
      </c>
      <c r="J424">
        <v>125</v>
      </c>
      <c r="K424" s="105">
        <v>125</v>
      </c>
    </row>
    <row r="425" spans="1:11" hidden="1">
      <c r="A425" s="3" t="s">
        <v>263</v>
      </c>
      <c r="B425" s="3" t="s">
        <v>266</v>
      </c>
      <c r="C425" s="3"/>
      <c r="D425" s="3"/>
      <c r="E425" s="2" t="s">
        <v>91</v>
      </c>
      <c r="F425">
        <v>1465.52</v>
      </c>
      <c r="G425">
        <v>125</v>
      </c>
      <c r="H425">
        <v>125</v>
      </c>
      <c r="I425">
        <v>125</v>
      </c>
      <c r="J425">
        <v>125</v>
      </c>
      <c r="K425" s="105">
        <v>125</v>
      </c>
    </row>
    <row r="426" spans="1:11" hidden="1">
      <c r="A426" s="3" t="s">
        <v>263</v>
      </c>
      <c r="B426" s="3" t="s">
        <v>282</v>
      </c>
      <c r="C426" s="3"/>
      <c r="D426" s="3"/>
      <c r="E426" s="2" t="s">
        <v>91</v>
      </c>
      <c r="H426">
        <v>125</v>
      </c>
      <c r="I426">
        <v>125</v>
      </c>
      <c r="J426">
        <v>125</v>
      </c>
      <c r="K426" s="105">
        <v>125</v>
      </c>
    </row>
    <row r="427" spans="1:11" hidden="1">
      <c r="A427" s="3" t="s">
        <v>263</v>
      </c>
      <c r="B427" s="3" t="s">
        <v>298</v>
      </c>
      <c r="C427" s="3"/>
      <c r="D427" s="3"/>
      <c r="E427" s="2" t="s">
        <v>71</v>
      </c>
      <c r="G427">
        <v>125</v>
      </c>
      <c r="H427">
        <v>125</v>
      </c>
      <c r="I427">
        <v>125</v>
      </c>
      <c r="J427">
        <v>125</v>
      </c>
      <c r="K427" s="105">
        <v>125</v>
      </c>
    </row>
    <row r="428" spans="1:11" hidden="1">
      <c r="A428" s="3" t="s">
        <v>263</v>
      </c>
      <c r="B428" s="3" t="s">
        <v>317</v>
      </c>
      <c r="C428" s="3"/>
      <c r="D428" s="3"/>
      <c r="E428" s="2" t="s">
        <v>95</v>
      </c>
      <c r="F428">
        <v>300</v>
      </c>
      <c r="H428">
        <v>125</v>
      </c>
      <c r="I428">
        <v>125</v>
      </c>
      <c r="J428">
        <v>125</v>
      </c>
      <c r="K428" s="105">
        <v>125</v>
      </c>
    </row>
    <row r="429" spans="1:11" hidden="1">
      <c r="A429" s="3" t="s">
        <v>324</v>
      </c>
      <c r="B429" s="3" t="s">
        <v>333</v>
      </c>
      <c r="C429" s="3"/>
      <c r="D429" s="3"/>
      <c r="E429" s="2" t="s">
        <v>83</v>
      </c>
      <c r="F429">
        <v>250</v>
      </c>
      <c r="H429">
        <v>125</v>
      </c>
      <c r="I429">
        <v>125</v>
      </c>
      <c r="J429">
        <v>125</v>
      </c>
      <c r="K429" s="105">
        <v>125</v>
      </c>
    </row>
    <row r="430" spans="1:11" hidden="1">
      <c r="A430" s="3" t="s">
        <v>324</v>
      </c>
      <c r="B430" s="3" t="s">
        <v>340</v>
      </c>
      <c r="C430" s="3"/>
      <c r="D430" s="3"/>
      <c r="E430" s="2" t="s">
        <v>95</v>
      </c>
      <c r="F430">
        <v>125</v>
      </c>
      <c r="G430">
        <v>125</v>
      </c>
      <c r="H430">
        <v>125</v>
      </c>
      <c r="I430">
        <v>125</v>
      </c>
      <c r="J430">
        <v>125</v>
      </c>
      <c r="K430" s="105">
        <v>125</v>
      </c>
    </row>
    <row r="431" spans="1:11" hidden="1">
      <c r="A431" s="3" t="s">
        <v>324</v>
      </c>
      <c r="B431" s="3" t="s">
        <v>340</v>
      </c>
      <c r="C431" s="3"/>
      <c r="D431" s="3"/>
      <c r="E431" s="2" t="s">
        <v>71</v>
      </c>
      <c r="F431">
        <v>125</v>
      </c>
      <c r="I431">
        <v>125</v>
      </c>
      <c r="J431">
        <v>125</v>
      </c>
      <c r="K431" s="105">
        <v>125</v>
      </c>
    </row>
    <row r="432" spans="1:11" hidden="1">
      <c r="A432" s="3" t="s">
        <v>324</v>
      </c>
      <c r="B432" s="3" t="s">
        <v>346</v>
      </c>
      <c r="C432" s="3"/>
      <c r="D432" s="3"/>
      <c r="E432" s="2" t="s">
        <v>90</v>
      </c>
      <c r="H432">
        <v>125</v>
      </c>
      <c r="I432">
        <v>125</v>
      </c>
      <c r="J432">
        <v>125</v>
      </c>
      <c r="K432" s="105">
        <v>125</v>
      </c>
    </row>
    <row r="433" spans="1:11" hidden="1">
      <c r="A433" s="3" t="s">
        <v>324</v>
      </c>
      <c r="B433" s="3" t="s">
        <v>389</v>
      </c>
      <c r="C433" s="3"/>
      <c r="D433" s="3"/>
      <c r="E433" s="2" t="s">
        <v>91</v>
      </c>
      <c r="G433">
        <v>250</v>
      </c>
      <c r="H433">
        <v>125</v>
      </c>
      <c r="I433">
        <v>125</v>
      </c>
      <c r="J433">
        <v>125</v>
      </c>
      <c r="K433" s="105">
        <v>125</v>
      </c>
    </row>
    <row r="434" spans="1:11" hidden="1">
      <c r="A434" s="3" t="s">
        <v>390</v>
      </c>
      <c r="B434" s="3" t="s">
        <v>398</v>
      </c>
      <c r="C434" s="3"/>
      <c r="D434" s="3"/>
      <c r="E434" s="2" t="s">
        <v>109</v>
      </c>
      <c r="F434">
        <v>123.12</v>
      </c>
      <c r="G434">
        <v>120.69</v>
      </c>
      <c r="H434">
        <v>125</v>
      </c>
      <c r="I434">
        <v>125</v>
      </c>
      <c r="J434">
        <v>125</v>
      </c>
      <c r="K434" s="105">
        <v>125</v>
      </c>
    </row>
    <row r="435" spans="1:11" hidden="1">
      <c r="A435" s="3" t="s">
        <v>390</v>
      </c>
      <c r="B435" s="3" t="s">
        <v>425</v>
      </c>
      <c r="C435" s="3"/>
      <c r="D435" s="3"/>
      <c r="E435" s="2" t="s">
        <v>98</v>
      </c>
      <c r="G435">
        <v>125</v>
      </c>
      <c r="H435">
        <v>125</v>
      </c>
      <c r="I435">
        <v>125</v>
      </c>
      <c r="J435">
        <v>125</v>
      </c>
      <c r="K435" s="105">
        <v>125</v>
      </c>
    </row>
    <row r="436" spans="1:11" hidden="1">
      <c r="A436" s="3" t="s">
        <v>324</v>
      </c>
      <c r="B436" s="3" t="s">
        <v>349</v>
      </c>
      <c r="C436" s="3"/>
      <c r="D436" s="3"/>
      <c r="E436" s="2" t="s">
        <v>98</v>
      </c>
      <c r="H436">
        <v>130</v>
      </c>
      <c r="I436">
        <v>130</v>
      </c>
      <c r="J436">
        <v>130</v>
      </c>
      <c r="K436" s="105">
        <v>130</v>
      </c>
    </row>
    <row r="437" spans="1:11" hidden="1">
      <c r="A437" s="3" t="s">
        <v>140</v>
      </c>
      <c r="B437" s="3" t="s">
        <v>178</v>
      </c>
      <c r="C437" s="3"/>
      <c r="D437" s="3"/>
      <c r="E437" s="2" t="s">
        <v>83</v>
      </c>
      <c r="H437">
        <v>150</v>
      </c>
      <c r="I437">
        <v>150</v>
      </c>
      <c r="J437">
        <v>150</v>
      </c>
      <c r="K437" s="105">
        <v>150</v>
      </c>
    </row>
    <row r="438" spans="1:11" hidden="1">
      <c r="A438" s="3" t="s">
        <v>140</v>
      </c>
      <c r="B438" s="3" t="s">
        <v>190</v>
      </c>
      <c r="C438" s="3"/>
      <c r="D438" s="3"/>
      <c r="E438" s="2" t="s">
        <v>83</v>
      </c>
      <c r="F438">
        <v>450</v>
      </c>
      <c r="G438">
        <v>250</v>
      </c>
      <c r="H438">
        <v>150</v>
      </c>
      <c r="I438">
        <v>150</v>
      </c>
      <c r="J438">
        <v>150</v>
      </c>
      <c r="K438" s="105">
        <v>150</v>
      </c>
    </row>
    <row r="439" spans="1:11" hidden="1">
      <c r="A439" s="3" t="s">
        <v>140</v>
      </c>
      <c r="B439" s="3" t="s">
        <v>206</v>
      </c>
      <c r="C439" s="3"/>
      <c r="D439" s="3"/>
      <c r="E439" s="2" t="s">
        <v>85</v>
      </c>
      <c r="F439">
        <v>150</v>
      </c>
      <c r="G439">
        <v>50</v>
      </c>
      <c r="H439">
        <v>150</v>
      </c>
      <c r="I439">
        <v>150</v>
      </c>
      <c r="J439">
        <v>150</v>
      </c>
      <c r="K439" s="105">
        <v>150</v>
      </c>
    </row>
    <row r="440" spans="1:11" hidden="1">
      <c r="A440" s="3" t="s">
        <v>324</v>
      </c>
      <c r="B440" s="3" t="s">
        <v>330</v>
      </c>
      <c r="C440" s="3"/>
      <c r="D440" s="3"/>
      <c r="E440" s="2" t="s">
        <v>95</v>
      </c>
      <c r="F440">
        <v>50</v>
      </c>
      <c r="G440">
        <v>100</v>
      </c>
      <c r="H440">
        <v>300</v>
      </c>
      <c r="I440">
        <v>150</v>
      </c>
      <c r="J440">
        <v>150</v>
      </c>
      <c r="K440" s="105">
        <v>150</v>
      </c>
    </row>
    <row r="441" spans="1:11" hidden="1">
      <c r="A441" s="3" t="s">
        <v>324</v>
      </c>
      <c r="B441" s="3" t="s">
        <v>383</v>
      </c>
      <c r="C441" s="3"/>
      <c r="D441" s="3"/>
      <c r="E441" s="2" t="s">
        <v>95</v>
      </c>
      <c r="F441">
        <v>200</v>
      </c>
      <c r="G441">
        <v>450</v>
      </c>
      <c r="H441">
        <v>150</v>
      </c>
      <c r="I441">
        <v>150</v>
      </c>
      <c r="J441">
        <v>150</v>
      </c>
      <c r="K441" s="105">
        <v>150</v>
      </c>
    </row>
    <row r="442" spans="1:11" hidden="1">
      <c r="A442" s="3" t="s">
        <v>390</v>
      </c>
      <c r="B442" s="3" t="s">
        <v>400</v>
      </c>
      <c r="C442" s="3"/>
      <c r="D442" s="3"/>
      <c r="E442" s="2" t="s">
        <v>18</v>
      </c>
      <c r="H442">
        <v>150</v>
      </c>
      <c r="I442">
        <v>150</v>
      </c>
      <c r="J442">
        <v>150</v>
      </c>
      <c r="K442" s="105">
        <v>150</v>
      </c>
    </row>
    <row r="443" spans="1:11" hidden="1">
      <c r="A443" s="3" t="s">
        <v>390</v>
      </c>
      <c r="B443" s="3" t="s">
        <v>424</v>
      </c>
      <c r="C443" s="3"/>
      <c r="D443" s="3"/>
      <c r="E443" s="2" t="s">
        <v>23</v>
      </c>
      <c r="F443">
        <v>0</v>
      </c>
      <c r="H443">
        <v>0</v>
      </c>
      <c r="I443">
        <v>150</v>
      </c>
      <c r="J443">
        <v>150</v>
      </c>
      <c r="K443" s="105">
        <v>150</v>
      </c>
    </row>
    <row r="444" spans="1:11" hidden="1">
      <c r="A444" s="3" t="s">
        <v>390</v>
      </c>
      <c r="B444" s="3" t="s">
        <v>441</v>
      </c>
      <c r="C444" s="3"/>
      <c r="D444" s="3"/>
      <c r="E444" s="2" t="s">
        <v>81</v>
      </c>
      <c r="F444">
        <v>224.52</v>
      </c>
      <c r="G444">
        <v>190.4</v>
      </c>
      <c r="H444">
        <v>75</v>
      </c>
      <c r="I444">
        <v>175</v>
      </c>
      <c r="J444">
        <v>175</v>
      </c>
      <c r="K444" s="105">
        <v>175</v>
      </c>
    </row>
    <row r="445" spans="1:11" hidden="1">
      <c r="A445" s="3" t="s">
        <v>324</v>
      </c>
      <c r="B445" s="3" t="s">
        <v>362</v>
      </c>
      <c r="C445" s="3"/>
      <c r="D445" s="3"/>
      <c r="E445" s="2" t="s">
        <v>67</v>
      </c>
      <c r="H445">
        <v>191</v>
      </c>
      <c r="I445">
        <v>191</v>
      </c>
      <c r="J445">
        <v>191</v>
      </c>
      <c r="K445" s="105">
        <v>191</v>
      </c>
    </row>
    <row r="446" spans="1:11" hidden="1">
      <c r="A446" s="3" t="s">
        <v>220</v>
      </c>
      <c r="B446" s="3" t="s">
        <v>233</v>
      </c>
      <c r="C446" s="3"/>
      <c r="D446" s="3"/>
      <c r="E446" s="2" t="s">
        <v>64</v>
      </c>
      <c r="F446">
        <v>1232</v>
      </c>
      <c r="G446">
        <v>188</v>
      </c>
      <c r="H446">
        <v>190</v>
      </c>
      <c r="I446">
        <v>191</v>
      </c>
      <c r="J446">
        <v>192</v>
      </c>
      <c r="K446" s="105">
        <v>193</v>
      </c>
    </row>
    <row r="447" spans="1:11" hidden="1">
      <c r="A447" s="3" t="s">
        <v>140</v>
      </c>
      <c r="B447" s="3" t="s">
        <v>158</v>
      </c>
      <c r="C447" s="3"/>
      <c r="D447" s="3"/>
      <c r="E447" s="2" t="s">
        <v>84</v>
      </c>
      <c r="G447">
        <v>84.22</v>
      </c>
      <c r="H447">
        <v>200</v>
      </c>
      <c r="I447">
        <v>200</v>
      </c>
      <c r="J447">
        <v>200</v>
      </c>
      <c r="K447" s="105">
        <v>200</v>
      </c>
    </row>
    <row r="448" spans="1:11" hidden="1">
      <c r="A448" s="3" t="s">
        <v>140</v>
      </c>
      <c r="B448" s="3" t="s">
        <v>210</v>
      </c>
      <c r="C448" s="3"/>
      <c r="D448" s="3"/>
      <c r="E448" s="2" t="s">
        <v>81</v>
      </c>
      <c r="F448">
        <v>8299.86</v>
      </c>
      <c r="G448">
        <v>152.32</v>
      </c>
      <c r="H448">
        <v>270</v>
      </c>
      <c r="I448">
        <v>200</v>
      </c>
      <c r="J448">
        <v>200</v>
      </c>
      <c r="K448" s="105">
        <v>200</v>
      </c>
    </row>
    <row r="449" spans="1:11" hidden="1">
      <c r="A449" s="3" t="s">
        <v>220</v>
      </c>
      <c r="B449" s="3" t="s">
        <v>242</v>
      </c>
      <c r="C449" s="3"/>
      <c r="D449" s="3"/>
      <c r="E449" s="2" t="s">
        <v>49</v>
      </c>
      <c r="H449">
        <v>200</v>
      </c>
      <c r="I449">
        <v>200</v>
      </c>
      <c r="J449">
        <v>200</v>
      </c>
      <c r="K449" s="105">
        <v>200</v>
      </c>
    </row>
    <row r="450" spans="1:11" hidden="1">
      <c r="A450" s="3" t="s">
        <v>263</v>
      </c>
      <c r="B450" s="3" t="s">
        <v>285</v>
      </c>
      <c r="C450" s="3"/>
      <c r="D450" s="3"/>
      <c r="E450" s="2" t="s">
        <v>21</v>
      </c>
      <c r="F450">
        <v>198.41</v>
      </c>
      <c r="G450">
        <v>50</v>
      </c>
      <c r="H450">
        <v>200</v>
      </c>
      <c r="I450">
        <v>200</v>
      </c>
      <c r="J450">
        <v>200</v>
      </c>
      <c r="K450" s="105">
        <v>200</v>
      </c>
    </row>
    <row r="451" spans="1:11" hidden="1">
      <c r="A451" s="3" t="s">
        <v>263</v>
      </c>
      <c r="B451" s="3" t="s">
        <v>299</v>
      </c>
      <c r="C451" s="3"/>
      <c r="D451" s="3"/>
      <c r="E451" s="2" t="s">
        <v>77</v>
      </c>
      <c r="F451">
        <v>264.49</v>
      </c>
      <c r="G451">
        <v>228.48</v>
      </c>
      <c r="H451">
        <v>200</v>
      </c>
      <c r="I451">
        <v>200</v>
      </c>
      <c r="J451">
        <v>200</v>
      </c>
      <c r="K451" s="105">
        <v>200</v>
      </c>
    </row>
    <row r="452" spans="1:11" hidden="1">
      <c r="A452" s="3" t="s">
        <v>263</v>
      </c>
      <c r="B452" s="3" t="s">
        <v>317</v>
      </c>
      <c r="C452" s="3"/>
      <c r="D452" s="3"/>
      <c r="E452" s="2" t="s">
        <v>83</v>
      </c>
      <c r="H452">
        <v>200</v>
      </c>
      <c r="I452">
        <v>200</v>
      </c>
      <c r="J452">
        <v>200</v>
      </c>
      <c r="K452" s="105">
        <v>200</v>
      </c>
    </row>
    <row r="453" spans="1:11" hidden="1">
      <c r="A453" s="3" t="s">
        <v>263</v>
      </c>
      <c r="B453" s="3" t="s">
        <v>322</v>
      </c>
      <c r="C453" s="3"/>
      <c r="D453" s="3"/>
      <c r="E453" s="2" t="s">
        <v>87</v>
      </c>
      <c r="H453">
        <v>200</v>
      </c>
      <c r="I453">
        <v>200</v>
      </c>
      <c r="J453">
        <v>200</v>
      </c>
      <c r="K453" s="105">
        <v>200</v>
      </c>
    </row>
    <row r="454" spans="1:11" hidden="1">
      <c r="A454" s="3" t="s">
        <v>324</v>
      </c>
      <c r="B454" s="3" t="s">
        <v>331</v>
      </c>
      <c r="C454" s="3"/>
      <c r="D454" s="3"/>
      <c r="E454" s="2" t="s">
        <v>98</v>
      </c>
      <c r="G454">
        <v>105</v>
      </c>
      <c r="H454">
        <v>200</v>
      </c>
      <c r="I454">
        <v>200</v>
      </c>
      <c r="J454">
        <v>200</v>
      </c>
      <c r="K454" s="105">
        <v>200</v>
      </c>
    </row>
    <row r="455" spans="1:11" hidden="1">
      <c r="A455" s="3" t="s">
        <v>324</v>
      </c>
      <c r="B455" s="3" t="s">
        <v>331</v>
      </c>
      <c r="C455" s="3"/>
      <c r="D455" s="3"/>
      <c r="E455" s="2" t="s">
        <v>37</v>
      </c>
      <c r="H455">
        <v>200</v>
      </c>
      <c r="I455">
        <v>200</v>
      </c>
      <c r="J455">
        <v>200</v>
      </c>
      <c r="K455" s="105">
        <v>200</v>
      </c>
    </row>
    <row r="456" spans="1:11" hidden="1">
      <c r="A456" s="3" t="s">
        <v>324</v>
      </c>
      <c r="B456" s="3" t="s">
        <v>339</v>
      </c>
      <c r="C456" s="3"/>
      <c r="D456" s="3"/>
      <c r="E456" s="2" t="s">
        <v>71</v>
      </c>
      <c r="H456">
        <v>200</v>
      </c>
      <c r="I456">
        <v>200</v>
      </c>
      <c r="J456">
        <v>200</v>
      </c>
      <c r="K456" s="105">
        <v>200</v>
      </c>
    </row>
    <row r="457" spans="1:11" hidden="1">
      <c r="A457" s="3" t="s">
        <v>324</v>
      </c>
      <c r="B457" s="3" t="s">
        <v>370</v>
      </c>
      <c r="C457" s="3"/>
      <c r="D457" s="3"/>
      <c r="E457" s="2" t="s">
        <v>98</v>
      </c>
      <c r="H457">
        <v>200</v>
      </c>
      <c r="I457">
        <v>200</v>
      </c>
      <c r="J457">
        <v>200</v>
      </c>
      <c r="K457" s="105">
        <v>200</v>
      </c>
    </row>
    <row r="458" spans="1:11" hidden="1">
      <c r="A458" s="3" t="s">
        <v>324</v>
      </c>
      <c r="B458" s="3" t="s">
        <v>385</v>
      </c>
      <c r="C458" s="3"/>
      <c r="D458" s="3"/>
      <c r="E458" s="2" t="s">
        <v>91</v>
      </c>
      <c r="F458">
        <v>247.08</v>
      </c>
      <c r="H458">
        <v>200</v>
      </c>
      <c r="I458">
        <v>200</v>
      </c>
      <c r="J458">
        <v>200</v>
      </c>
      <c r="K458" s="105">
        <v>200</v>
      </c>
    </row>
    <row r="459" spans="1:11" hidden="1">
      <c r="A459" s="3" t="s">
        <v>324</v>
      </c>
      <c r="B459" s="3" t="s">
        <v>385</v>
      </c>
      <c r="C459" s="3"/>
      <c r="D459" s="3"/>
      <c r="E459" s="2" t="s">
        <v>83</v>
      </c>
      <c r="F459">
        <v>100</v>
      </c>
      <c r="G459">
        <v>3650</v>
      </c>
      <c r="H459">
        <v>200</v>
      </c>
      <c r="I459">
        <v>200</v>
      </c>
      <c r="J459">
        <v>200</v>
      </c>
      <c r="K459" s="105">
        <v>200</v>
      </c>
    </row>
    <row r="460" spans="1:11" hidden="1">
      <c r="A460" s="3" t="s">
        <v>390</v>
      </c>
      <c r="B460" s="3" t="s">
        <v>394</v>
      </c>
      <c r="C460" s="3"/>
      <c r="D460" s="3"/>
      <c r="E460" s="2" t="s">
        <v>77</v>
      </c>
      <c r="F460">
        <v>636.65</v>
      </c>
      <c r="G460">
        <v>190.4</v>
      </c>
      <c r="H460">
        <v>200</v>
      </c>
      <c r="I460">
        <v>200</v>
      </c>
      <c r="J460">
        <v>200</v>
      </c>
      <c r="K460" s="105">
        <v>200</v>
      </c>
    </row>
    <row r="461" spans="1:11" hidden="1">
      <c r="A461" s="3" t="s">
        <v>390</v>
      </c>
      <c r="B461" s="3" t="s">
        <v>408</v>
      </c>
      <c r="C461" s="3"/>
      <c r="D461" s="3"/>
      <c r="E461" s="2" t="s">
        <v>98</v>
      </c>
      <c r="G461">
        <v>677.3</v>
      </c>
      <c r="H461">
        <v>200</v>
      </c>
      <c r="I461">
        <v>200</v>
      </c>
      <c r="J461">
        <v>200</v>
      </c>
      <c r="K461" s="105">
        <v>200</v>
      </c>
    </row>
    <row r="462" spans="1:11" hidden="1">
      <c r="A462" s="3" t="s">
        <v>390</v>
      </c>
      <c r="B462" s="3" t="s">
        <v>440</v>
      </c>
      <c r="C462" s="3"/>
      <c r="D462" s="3"/>
      <c r="E462" s="2" t="s">
        <v>77</v>
      </c>
      <c r="F462">
        <v>62.5</v>
      </c>
      <c r="G462">
        <v>-304.83999999999997</v>
      </c>
      <c r="H462">
        <v>200</v>
      </c>
      <c r="I462">
        <v>200</v>
      </c>
      <c r="J462">
        <v>200</v>
      </c>
      <c r="K462" s="105">
        <v>200</v>
      </c>
    </row>
    <row r="463" spans="1:11" hidden="1">
      <c r="A463" s="3" t="s">
        <v>390</v>
      </c>
      <c r="B463" s="3" t="s">
        <v>446</v>
      </c>
      <c r="C463" s="3"/>
      <c r="D463" s="3"/>
      <c r="E463" s="2" t="s">
        <v>77</v>
      </c>
      <c r="F463">
        <v>493.77</v>
      </c>
      <c r="G463">
        <v>494.74</v>
      </c>
      <c r="H463">
        <v>260</v>
      </c>
      <c r="I463">
        <v>200</v>
      </c>
      <c r="J463">
        <v>200</v>
      </c>
      <c r="K463" s="105">
        <v>200</v>
      </c>
    </row>
    <row r="464" spans="1:11" hidden="1">
      <c r="A464" s="3" t="s">
        <v>324</v>
      </c>
      <c r="B464" s="3" t="s">
        <v>366</v>
      </c>
      <c r="C464" s="3"/>
      <c r="D464" s="3"/>
      <c r="E464" s="2" t="s">
        <v>36</v>
      </c>
      <c r="H464">
        <v>205</v>
      </c>
      <c r="I464">
        <v>205</v>
      </c>
      <c r="J464">
        <v>205</v>
      </c>
      <c r="K464" s="105">
        <v>205</v>
      </c>
    </row>
    <row r="465" spans="1:11" hidden="1">
      <c r="A465" s="3" t="s">
        <v>220</v>
      </c>
      <c r="B465" s="3" t="s">
        <v>239</v>
      </c>
      <c r="C465" s="3"/>
      <c r="D465" s="3"/>
      <c r="E465" s="2" t="s">
        <v>80</v>
      </c>
      <c r="F465">
        <v>479.3</v>
      </c>
      <c r="G465">
        <v>226.05</v>
      </c>
      <c r="H465">
        <v>225</v>
      </c>
      <c r="I465">
        <v>207</v>
      </c>
      <c r="J465">
        <v>207</v>
      </c>
      <c r="K465" s="105">
        <v>207</v>
      </c>
    </row>
    <row r="466" spans="1:11" hidden="1">
      <c r="A466" s="3" t="s">
        <v>263</v>
      </c>
      <c r="B466" s="3" t="s">
        <v>290</v>
      </c>
      <c r="C466" s="3"/>
      <c r="D466" s="3"/>
      <c r="E466" s="2" t="s">
        <v>84</v>
      </c>
      <c r="H466">
        <v>203.4</v>
      </c>
      <c r="I466">
        <v>207.06</v>
      </c>
      <c r="J466">
        <v>210.79</v>
      </c>
      <c r="K466" s="105">
        <v>214.79</v>
      </c>
    </row>
    <row r="467" spans="1:11" hidden="1">
      <c r="A467" s="3" t="s">
        <v>140</v>
      </c>
      <c r="B467" s="3" t="s">
        <v>160</v>
      </c>
      <c r="C467" s="3"/>
      <c r="D467" s="3"/>
      <c r="E467" s="2" t="s">
        <v>71</v>
      </c>
      <c r="F467">
        <v>125</v>
      </c>
      <c r="H467">
        <v>250</v>
      </c>
      <c r="I467">
        <v>250</v>
      </c>
      <c r="J467">
        <v>250</v>
      </c>
      <c r="K467" s="105">
        <v>250</v>
      </c>
    </row>
    <row r="468" spans="1:11" hidden="1">
      <c r="A468" s="3" t="s">
        <v>140</v>
      </c>
      <c r="B468" s="3" t="s">
        <v>163</v>
      </c>
      <c r="C468" s="3"/>
      <c r="D468" s="3"/>
      <c r="E468" s="2" t="s">
        <v>90</v>
      </c>
      <c r="F468">
        <v>325</v>
      </c>
      <c r="G468">
        <v>225</v>
      </c>
      <c r="H468">
        <v>250</v>
      </c>
      <c r="I468">
        <v>250</v>
      </c>
      <c r="J468">
        <v>250</v>
      </c>
      <c r="K468" s="105">
        <v>250</v>
      </c>
    </row>
    <row r="469" spans="1:11" hidden="1">
      <c r="A469" s="3" t="s">
        <v>140</v>
      </c>
      <c r="B469" s="3" t="s">
        <v>163</v>
      </c>
      <c r="C469" s="3"/>
      <c r="D469" s="3"/>
      <c r="E469" s="2" t="s">
        <v>33</v>
      </c>
      <c r="H469">
        <v>250</v>
      </c>
      <c r="I469">
        <v>250</v>
      </c>
      <c r="J469">
        <v>250</v>
      </c>
      <c r="K469" s="105">
        <v>250</v>
      </c>
    </row>
    <row r="470" spans="1:11" hidden="1">
      <c r="A470" s="3" t="s">
        <v>140</v>
      </c>
      <c r="B470" s="3" t="s">
        <v>175</v>
      </c>
      <c r="C470" s="3"/>
      <c r="D470" s="3"/>
      <c r="E470" s="2" t="s">
        <v>95</v>
      </c>
      <c r="H470">
        <v>250</v>
      </c>
      <c r="I470">
        <v>250</v>
      </c>
      <c r="J470">
        <v>250</v>
      </c>
      <c r="K470" s="105">
        <v>250</v>
      </c>
    </row>
    <row r="471" spans="1:11" hidden="1">
      <c r="A471" s="3" t="s">
        <v>140</v>
      </c>
      <c r="B471" s="3" t="s">
        <v>189</v>
      </c>
      <c r="C471" s="3"/>
      <c r="D471" s="3"/>
      <c r="E471" s="2" t="s">
        <v>98</v>
      </c>
      <c r="G471">
        <v>125</v>
      </c>
      <c r="H471">
        <v>250</v>
      </c>
      <c r="I471">
        <v>250</v>
      </c>
      <c r="J471">
        <v>250</v>
      </c>
      <c r="K471" s="105">
        <v>250</v>
      </c>
    </row>
    <row r="472" spans="1:11" hidden="1">
      <c r="A472" s="3" t="s">
        <v>140</v>
      </c>
      <c r="B472" s="3" t="s">
        <v>198</v>
      </c>
      <c r="C472" s="3"/>
      <c r="D472" s="3"/>
      <c r="E472" s="2" t="s">
        <v>98</v>
      </c>
      <c r="F472">
        <v>0</v>
      </c>
      <c r="G472">
        <v>415</v>
      </c>
      <c r="H472">
        <v>250</v>
      </c>
      <c r="I472">
        <v>250</v>
      </c>
      <c r="J472">
        <v>250</v>
      </c>
      <c r="K472" s="105">
        <v>250</v>
      </c>
    </row>
    <row r="473" spans="1:11" hidden="1">
      <c r="A473" s="3" t="s">
        <v>140</v>
      </c>
      <c r="B473" s="3" t="s">
        <v>216</v>
      </c>
      <c r="C473" s="3"/>
      <c r="D473" s="3"/>
      <c r="E473" s="2" t="s">
        <v>38</v>
      </c>
      <c r="H473">
        <v>250</v>
      </c>
      <c r="I473">
        <v>250</v>
      </c>
      <c r="J473">
        <v>250</v>
      </c>
      <c r="K473" s="105">
        <v>250</v>
      </c>
    </row>
    <row r="474" spans="1:11" hidden="1">
      <c r="A474" s="3" t="s">
        <v>220</v>
      </c>
      <c r="B474" s="3" t="s">
        <v>231</v>
      </c>
      <c r="C474" s="3"/>
      <c r="D474" s="3"/>
      <c r="E474" s="2" t="s">
        <v>90</v>
      </c>
      <c r="F474">
        <v>505</v>
      </c>
      <c r="G474">
        <v>495</v>
      </c>
      <c r="H474">
        <v>250</v>
      </c>
      <c r="I474">
        <v>250</v>
      </c>
      <c r="J474">
        <v>250</v>
      </c>
      <c r="K474" s="105">
        <v>250</v>
      </c>
    </row>
    <row r="475" spans="1:11" hidden="1">
      <c r="A475" s="3" t="s">
        <v>220</v>
      </c>
      <c r="B475" s="3" t="s">
        <v>250</v>
      </c>
      <c r="C475" s="3"/>
      <c r="D475" s="3"/>
      <c r="E475" s="2" t="s">
        <v>36</v>
      </c>
      <c r="F475">
        <v>399.08</v>
      </c>
      <c r="H475">
        <v>652.9</v>
      </c>
      <c r="I475">
        <v>250</v>
      </c>
      <c r="J475">
        <v>250</v>
      </c>
      <c r="K475" s="105">
        <v>250</v>
      </c>
    </row>
    <row r="476" spans="1:11" hidden="1">
      <c r="A476" s="3" t="s">
        <v>220</v>
      </c>
      <c r="B476" s="3" t="s">
        <v>252</v>
      </c>
      <c r="C476" s="3"/>
      <c r="D476" s="3"/>
      <c r="E476" s="2" t="s">
        <v>74</v>
      </c>
      <c r="F476">
        <v>750</v>
      </c>
      <c r="G476">
        <v>-250</v>
      </c>
      <c r="H476">
        <v>250</v>
      </c>
      <c r="I476">
        <v>250</v>
      </c>
      <c r="J476">
        <v>250</v>
      </c>
      <c r="K476" s="105">
        <v>250</v>
      </c>
    </row>
    <row r="477" spans="1:11" hidden="1">
      <c r="A477" s="3" t="s">
        <v>220</v>
      </c>
      <c r="B477" s="3" t="s">
        <v>262</v>
      </c>
      <c r="C477" s="3"/>
      <c r="D477" s="3"/>
      <c r="E477" s="2" t="s">
        <v>54</v>
      </c>
      <c r="F477">
        <v>250</v>
      </c>
      <c r="G477">
        <v>250</v>
      </c>
      <c r="H477">
        <v>250</v>
      </c>
      <c r="I477">
        <v>250</v>
      </c>
      <c r="J477">
        <v>250</v>
      </c>
      <c r="K477" s="105">
        <v>250</v>
      </c>
    </row>
    <row r="478" spans="1:11" hidden="1">
      <c r="A478" s="3" t="s">
        <v>263</v>
      </c>
      <c r="B478" s="3" t="s">
        <v>266</v>
      </c>
      <c r="C478" s="3"/>
      <c r="D478" s="3"/>
      <c r="E478" s="2" t="s">
        <v>98</v>
      </c>
      <c r="H478">
        <v>250</v>
      </c>
      <c r="I478">
        <v>250</v>
      </c>
      <c r="J478">
        <v>250</v>
      </c>
      <c r="K478" s="105">
        <v>250</v>
      </c>
    </row>
    <row r="479" spans="1:11" hidden="1">
      <c r="A479" s="3" t="s">
        <v>263</v>
      </c>
      <c r="B479" s="3" t="s">
        <v>271</v>
      </c>
      <c r="C479" s="3"/>
      <c r="D479" s="3"/>
      <c r="E479" s="2" t="s">
        <v>91</v>
      </c>
      <c r="F479">
        <v>250</v>
      </c>
      <c r="G479">
        <v>375</v>
      </c>
      <c r="H479">
        <v>250</v>
      </c>
      <c r="I479">
        <v>250</v>
      </c>
      <c r="J479">
        <v>250</v>
      </c>
      <c r="K479" s="105">
        <v>250</v>
      </c>
    </row>
    <row r="480" spans="1:11" hidden="1">
      <c r="A480" s="3" t="s">
        <v>263</v>
      </c>
      <c r="B480" s="3" t="s">
        <v>275</v>
      </c>
      <c r="C480" s="3"/>
      <c r="D480" s="3"/>
      <c r="E480" s="2" t="s">
        <v>98</v>
      </c>
      <c r="H480">
        <v>250</v>
      </c>
      <c r="I480">
        <v>250</v>
      </c>
      <c r="J480">
        <v>250</v>
      </c>
      <c r="K480" s="105">
        <v>250</v>
      </c>
    </row>
    <row r="481" spans="1:11" hidden="1">
      <c r="A481" s="3" t="s">
        <v>263</v>
      </c>
      <c r="B481" s="3" t="s">
        <v>285</v>
      </c>
      <c r="C481" s="3"/>
      <c r="D481" s="3"/>
      <c r="E481" s="2" t="s">
        <v>95</v>
      </c>
      <c r="H481">
        <v>250</v>
      </c>
      <c r="I481">
        <v>250</v>
      </c>
      <c r="J481">
        <v>250</v>
      </c>
      <c r="K481" s="105">
        <v>250</v>
      </c>
    </row>
    <row r="482" spans="1:11" hidden="1">
      <c r="A482" s="3" t="s">
        <v>263</v>
      </c>
      <c r="B482" s="3" t="s">
        <v>288</v>
      </c>
      <c r="C482" s="3"/>
      <c r="D482" s="3"/>
      <c r="E482" s="2" t="s">
        <v>23</v>
      </c>
      <c r="F482">
        <v>3039.85</v>
      </c>
      <c r="G482">
        <v>2548.3000000000002</v>
      </c>
      <c r="H482">
        <v>250</v>
      </c>
      <c r="I482">
        <v>250</v>
      </c>
      <c r="J482">
        <v>250</v>
      </c>
      <c r="K482" s="105">
        <v>250</v>
      </c>
    </row>
    <row r="483" spans="1:11" hidden="1">
      <c r="A483" s="3" t="s">
        <v>263</v>
      </c>
      <c r="B483" s="3" t="s">
        <v>292</v>
      </c>
      <c r="C483" s="3"/>
      <c r="D483" s="3"/>
      <c r="E483" s="2" t="s">
        <v>91</v>
      </c>
      <c r="H483">
        <v>250</v>
      </c>
      <c r="I483">
        <v>250</v>
      </c>
      <c r="J483">
        <v>250</v>
      </c>
      <c r="K483" s="105">
        <v>250</v>
      </c>
    </row>
    <row r="484" spans="1:11" hidden="1">
      <c r="A484" s="3" t="s">
        <v>263</v>
      </c>
      <c r="B484" s="3" t="s">
        <v>292</v>
      </c>
      <c r="C484" s="3"/>
      <c r="D484" s="3"/>
      <c r="E484" s="2" t="s">
        <v>25</v>
      </c>
      <c r="F484">
        <v>1576.97</v>
      </c>
      <c r="G484">
        <v>3641.63</v>
      </c>
      <c r="H484">
        <v>250</v>
      </c>
      <c r="I484">
        <v>250</v>
      </c>
      <c r="J484">
        <v>250</v>
      </c>
      <c r="K484" s="105">
        <v>250</v>
      </c>
    </row>
    <row r="485" spans="1:11" hidden="1">
      <c r="A485" s="3" t="s">
        <v>263</v>
      </c>
      <c r="B485" s="3" t="s">
        <v>293</v>
      </c>
      <c r="C485" s="3"/>
      <c r="D485" s="3"/>
      <c r="E485" s="2" t="s">
        <v>77</v>
      </c>
      <c r="G485">
        <v>100</v>
      </c>
      <c r="H485">
        <v>250</v>
      </c>
      <c r="I485">
        <v>250</v>
      </c>
      <c r="J485">
        <v>250</v>
      </c>
      <c r="K485" s="105">
        <v>250</v>
      </c>
    </row>
    <row r="486" spans="1:11" hidden="1">
      <c r="A486" s="3" t="s">
        <v>263</v>
      </c>
      <c r="B486" s="3" t="s">
        <v>293</v>
      </c>
      <c r="C486" s="3"/>
      <c r="D486" s="3"/>
      <c r="E486" s="2" t="s">
        <v>100</v>
      </c>
      <c r="F486">
        <v>692.21</v>
      </c>
      <c r="G486">
        <v>347.22</v>
      </c>
      <c r="H486">
        <v>250</v>
      </c>
      <c r="I486">
        <v>250</v>
      </c>
      <c r="J486">
        <v>250</v>
      </c>
      <c r="K486" s="105">
        <v>250</v>
      </c>
    </row>
    <row r="487" spans="1:11" hidden="1">
      <c r="A487" s="3" t="s">
        <v>263</v>
      </c>
      <c r="B487" s="3" t="s">
        <v>297</v>
      </c>
      <c r="C487" s="3"/>
      <c r="D487" s="3"/>
      <c r="E487" s="2" t="s">
        <v>98</v>
      </c>
      <c r="H487">
        <v>250</v>
      </c>
      <c r="I487">
        <v>250</v>
      </c>
      <c r="J487">
        <v>250</v>
      </c>
      <c r="K487" s="105">
        <v>250</v>
      </c>
    </row>
    <row r="488" spans="1:11" hidden="1">
      <c r="A488" s="3" t="s">
        <v>263</v>
      </c>
      <c r="B488" s="3" t="s">
        <v>298</v>
      </c>
      <c r="C488" s="3"/>
      <c r="D488" s="3"/>
      <c r="E488" s="2" t="s">
        <v>72</v>
      </c>
      <c r="H488">
        <v>490</v>
      </c>
      <c r="I488">
        <v>250</v>
      </c>
      <c r="J488">
        <v>250</v>
      </c>
      <c r="K488" s="105">
        <v>250</v>
      </c>
    </row>
    <row r="489" spans="1:11" hidden="1">
      <c r="A489" s="3" t="s">
        <v>263</v>
      </c>
      <c r="B489" s="3" t="s">
        <v>299</v>
      </c>
      <c r="C489" s="3"/>
      <c r="D489" s="3"/>
      <c r="E489" s="2" t="s">
        <v>95</v>
      </c>
      <c r="H489">
        <v>250</v>
      </c>
      <c r="I489">
        <v>250</v>
      </c>
      <c r="J489">
        <v>250</v>
      </c>
      <c r="K489" s="105">
        <v>250</v>
      </c>
    </row>
    <row r="490" spans="1:11" hidden="1">
      <c r="A490" s="3" t="s">
        <v>324</v>
      </c>
      <c r="B490" s="3" t="s">
        <v>338</v>
      </c>
      <c r="C490" s="3"/>
      <c r="D490" s="3"/>
      <c r="E490" s="2" t="s">
        <v>83</v>
      </c>
      <c r="G490">
        <v>250</v>
      </c>
      <c r="H490">
        <v>250</v>
      </c>
      <c r="I490">
        <v>250</v>
      </c>
      <c r="J490">
        <v>250</v>
      </c>
      <c r="K490" s="105">
        <v>250</v>
      </c>
    </row>
    <row r="491" spans="1:11" hidden="1">
      <c r="A491" s="3" t="s">
        <v>324</v>
      </c>
      <c r="B491" s="3" t="s">
        <v>340</v>
      </c>
      <c r="C491" s="3"/>
      <c r="D491" s="3"/>
      <c r="E491" s="2" t="s">
        <v>80</v>
      </c>
      <c r="F491">
        <v>500</v>
      </c>
      <c r="H491">
        <v>250</v>
      </c>
      <c r="I491">
        <v>250</v>
      </c>
      <c r="J491">
        <v>250</v>
      </c>
      <c r="K491" s="105">
        <v>250</v>
      </c>
    </row>
    <row r="492" spans="1:11" hidden="1">
      <c r="A492" s="3" t="s">
        <v>324</v>
      </c>
      <c r="B492" s="3" t="s">
        <v>352</v>
      </c>
      <c r="C492" s="3"/>
      <c r="D492" s="3"/>
      <c r="E492" s="2" t="s">
        <v>98</v>
      </c>
      <c r="H492">
        <v>250</v>
      </c>
      <c r="I492">
        <v>250</v>
      </c>
      <c r="J492">
        <v>250</v>
      </c>
      <c r="K492" s="105">
        <v>250</v>
      </c>
    </row>
    <row r="493" spans="1:11" hidden="1">
      <c r="A493" s="3" t="s">
        <v>324</v>
      </c>
      <c r="B493" s="3" t="s">
        <v>365</v>
      </c>
      <c r="C493" s="3"/>
      <c r="D493" s="3"/>
      <c r="E493" s="2" t="s">
        <v>90</v>
      </c>
      <c r="H493">
        <v>250</v>
      </c>
      <c r="I493">
        <v>250</v>
      </c>
      <c r="J493">
        <v>250</v>
      </c>
      <c r="K493" s="105">
        <v>250</v>
      </c>
    </row>
    <row r="494" spans="1:11" hidden="1">
      <c r="A494" s="3" t="s">
        <v>324</v>
      </c>
      <c r="B494" s="3" t="s">
        <v>369</v>
      </c>
      <c r="C494" s="3"/>
      <c r="D494" s="3"/>
      <c r="E494" s="2" t="s">
        <v>98</v>
      </c>
      <c r="F494">
        <v>485</v>
      </c>
      <c r="G494">
        <v>100</v>
      </c>
      <c r="H494">
        <v>250</v>
      </c>
      <c r="I494">
        <v>250</v>
      </c>
      <c r="J494">
        <v>250</v>
      </c>
      <c r="K494" s="105">
        <v>250</v>
      </c>
    </row>
    <row r="495" spans="1:11" hidden="1">
      <c r="A495" s="3" t="s">
        <v>324</v>
      </c>
      <c r="B495" s="3" t="s">
        <v>372</v>
      </c>
      <c r="C495" s="3"/>
      <c r="D495" s="3"/>
      <c r="E495" s="2" t="s">
        <v>62</v>
      </c>
      <c r="F495">
        <v>76.959999999999994</v>
      </c>
      <c r="G495">
        <v>194.48</v>
      </c>
      <c r="H495">
        <v>250</v>
      </c>
      <c r="I495">
        <v>250</v>
      </c>
      <c r="J495">
        <v>250</v>
      </c>
      <c r="K495" s="105">
        <v>250</v>
      </c>
    </row>
    <row r="496" spans="1:11" hidden="1">
      <c r="A496" s="3" t="s">
        <v>324</v>
      </c>
      <c r="B496" s="3" t="s">
        <v>376</v>
      </c>
      <c r="C496" s="3"/>
      <c r="D496" s="3"/>
      <c r="E496" s="2" t="s">
        <v>98</v>
      </c>
      <c r="F496">
        <v>1000</v>
      </c>
      <c r="G496">
        <v>250</v>
      </c>
      <c r="H496">
        <v>250</v>
      </c>
      <c r="I496">
        <v>250</v>
      </c>
      <c r="J496">
        <v>250</v>
      </c>
      <c r="K496" s="105">
        <v>250</v>
      </c>
    </row>
    <row r="497" spans="1:11" hidden="1">
      <c r="A497" s="3" t="s">
        <v>324</v>
      </c>
      <c r="B497" s="3" t="s">
        <v>386</v>
      </c>
      <c r="C497" s="3"/>
      <c r="D497" s="3"/>
      <c r="E497" s="2" t="s">
        <v>84</v>
      </c>
      <c r="H497">
        <v>250</v>
      </c>
      <c r="I497">
        <v>250</v>
      </c>
      <c r="J497">
        <v>250</v>
      </c>
      <c r="K497" s="105">
        <v>250</v>
      </c>
    </row>
    <row r="498" spans="1:11" hidden="1">
      <c r="A498" s="3" t="s">
        <v>390</v>
      </c>
      <c r="B498" s="3" t="s">
        <v>398</v>
      </c>
      <c r="C498" s="3"/>
      <c r="D498" s="3"/>
      <c r="E498" s="2" t="s">
        <v>95</v>
      </c>
      <c r="H498">
        <v>250</v>
      </c>
      <c r="I498">
        <v>250</v>
      </c>
      <c r="J498">
        <v>250</v>
      </c>
      <c r="K498" s="105">
        <v>250</v>
      </c>
    </row>
    <row r="499" spans="1:11" hidden="1">
      <c r="A499" s="3" t="s">
        <v>390</v>
      </c>
      <c r="B499" s="3" t="s">
        <v>398</v>
      </c>
      <c r="C499" s="3"/>
      <c r="D499" s="3"/>
      <c r="E499" s="2" t="s">
        <v>98</v>
      </c>
      <c r="H499">
        <v>250</v>
      </c>
      <c r="I499">
        <v>250</v>
      </c>
      <c r="J499">
        <v>250</v>
      </c>
      <c r="K499" s="105">
        <v>250</v>
      </c>
    </row>
    <row r="500" spans="1:11" hidden="1">
      <c r="A500" s="3" t="s">
        <v>390</v>
      </c>
      <c r="B500" s="3" t="s">
        <v>400</v>
      </c>
      <c r="C500" s="3"/>
      <c r="D500" s="3"/>
      <c r="E500" s="2" t="s">
        <v>98</v>
      </c>
      <c r="F500">
        <v>342.6</v>
      </c>
      <c r="G500">
        <v>339.25</v>
      </c>
      <c r="H500">
        <v>250</v>
      </c>
      <c r="I500">
        <v>250</v>
      </c>
      <c r="J500">
        <v>250</v>
      </c>
      <c r="K500" s="105">
        <v>250</v>
      </c>
    </row>
    <row r="501" spans="1:11" hidden="1">
      <c r="A501" s="3" t="s">
        <v>390</v>
      </c>
      <c r="B501" s="3" t="s">
        <v>405</v>
      </c>
      <c r="C501" s="3"/>
      <c r="D501" s="3"/>
      <c r="E501" s="2" t="s">
        <v>91</v>
      </c>
      <c r="F501">
        <v>125</v>
      </c>
      <c r="G501">
        <v>1267.4000000000001</v>
      </c>
      <c r="H501">
        <v>-1017.4</v>
      </c>
      <c r="I501">
        <v>250</v>
      </c>
      <c r="J501">
        <v>250</v>
      </c>
      <c r="K501" s="105">
        <v>250</v>
      </c>
    </row>
    <row r="502" spans="1:11" hidden="1">
      <c r="A502" s="3" t="s">
        <v>390</v>
      </c>
      <c r="B502" s="3" t="s">
        <v>408</v>
      </c>
      <c r="C502" s="3"/>
      <c r="D502" s="3"/>
      <c r="E502" s="2" t="s">
        <v>78</v>
      </c>
      <c r="F502">
        <v>360</v>
      </c>
      <c r="G502">
        <v>120</v>
      </c>
      <c r="H502">
        <v>250</v>
      </c>
      <c r="I502">
        <v>250</v>
      </c>
      <c r="J502">
        <v>250</v>
      </c>
      <c r="K502" s="105">
        <v>250</v>
      </c>
    </row>
    <row r="503" spans="1:11" hidden="1">
      <c r="A503" s="3" t="s">
        <v>390</v>
      </c>
      <c r="B503" s="3" t="s">
        <v>409</v>
      </c>
      <c r="C503" s="3"/>
      <c r="D503" s="3"/>
      <c r="E503" s="2" t="s">
        <v>79</v>
      </c>
      <c r="F503">
        <v>312.5</v>
      </c>
      <c r="G503">
        <v>775</v>
      </c>
      <c r="H503">
        <v>250</v>
      </c>
      <c r="I503">
        <v>250</v>
      </c>
      <c r="J503">
        <v>250</v>
      </c>
      <c r="K503" s="105">
        <v>250</v>
      </c>
    </row>
    <row r="504" spans="1:11" hidden="1">
      <c r="A504" s="3" t="s">
        <v>390</v>
      </c>
      <c r="B504" s="3" t="s">
        <v>418</v>
      </c>
      <c r="C504" s="3"/>
      <c r="D504" s="3"/>
      <c r="E504" s="2" t="s">
        <v>91</v>
      </c>
      <c r="H504">
        <v>250</v>
      </c>
      <c r="I504">
        <v>250</v>
      </c>
      <c r="J504">
        <v>250</v>
      </c>
      <c r="K504" s="105">
        <v>250</v>
      </c>
    </row>
    <row r="505" spans="1:11" hidden="1">
      <c r="A505" s="3" t="s">
        <v>390</v>
      </c>
      <c r="B505" s="3" t="s">
        <v>419</v>
      </c>
      <c r="C505" s="3"/>
      <c r="D505" s="3"/>
      <c r="E505" s="2" t="s">
        <v>98</v>
      </c>
      <c r="F505">
        <v>132</v>
      </c>
      <c r="G505">
        <v>368</v>
      </c>
      <c r="H505">
        <v>250</v>
      </c>
      <c r="I505">
        <v>250</v>
      </c>
      <c r="J505">
        <v>250</v>
      </c>
      <c r="K505" s="105">
        <v>250</v>
      </c>
    </row>
    <row r="506" spans="1:11" hidden="1">
      <c r="A506" s="3" t="s">
        <v>390</v>
      </c>
      <c r="B506" s="3" t="s">
        <v>426</v>
      </c>
      <c r="C506" s="3"/>
      <c r="D506" s="3"/>
      <c r="E506" s="2" t="s">
        <v>78</v>
      </c>
      <c r="H506">
        <v>0</v>
      </c>
      <c r="I506">
        <v>250</v>
      </c>
      <c r="J506">
        <v>250</v>
      </c>
      <c r="K506" s="105">
        <v>250</v>
      </c>
    </row>
    <row r="507" spans="1:11" hidden="1">
      <c r="A507" s="3" t="s">
        <v>390</v>
      </c>
      <c r="B507" s="3" t="s">
        <v>434</v>
      </c>
      <c r="C507" s="3"/>
      <c r="D507" s="3"/>
      <c r="E507" s="2" t="s">
        <v>83</v>
      </c>
      <c r="F507">
        <v>100</v>
      </c>
      <c r="G507">
        <v>250</v>
      </c>
      <c r="H507">
        <v>250</v>
      </c>
      <c r="I507">
        <v>250</v>
      </c>
      <c r="J507">
        <v>250</v>
      </c>
      <c r="K507" s="105">
        <v>250</v>
      </c>
    </row>
    <row r="508" spans="1:11" hidden="1">
      <c r="A508" s="3" t="s">
        <v>390</v>
      </c>
      <c r="B508" s="3" t="s">
        <v>454</v>
      </c>
      <c r="C508" s="3"/>
      <c r="D508" s="3"/>
      <c r="E508" s="2" t="s">
        <v>98</v>
      </c>
      <c r="F508">
        <v>259</v>
      </c>
      <c r="G508">
        <v>250</v>
      </c>
      <c r="H508">
        <v>250</v>
      </c>
      <c r="I508">
        <v>250</v>
      </c>
      <c r="J508">
        <v>250</v>
      </c>
      <c r="K508" s="105">
        <v>250</v>
      </c>
    </row>
    <row r="509" spans="1:11" hidden="1">
      <c r="A509" s="3" t="s">
        <v>390</v>
      </c>
      <c r="B509" s="3" t="s">
        <v>455</v>
      </c>
      <c r="C509" s="3"/>
      <c r="D509" s="3"/>
      <c r="E509" s="2" t="s">
        <v>91</v>
      </c>
      <c r="F509">
        <v>375</v>
      </c>
      <c r="G509">
        <v>250</v>
      </c>
      <c r="H509">
        <v>250</v>
      </c>
      <c r="I509">
        <v>250</v>
      </c>
      <c r="J509">
        <v>250</v>
      </c>
      <c r="K509" s="105">
        <v>250</v>
      </c>
    </row>
    <row r="510" spans="1:11" hidden="1">
      <c r="A510" s="3" t="s">
        <v>390</v>
      </c>
      <c r="B510" s="3" t="s">
        <v>403</v>
      </c>
      <c r="C510" s="3"/>
      <c r="D510" s="3"/>
      <c r="E510" s="2" t="s">
        <v>95</v>
      </c>
      <c r="F510">
        <v>130</v>
      </c>
      <c r="G510">
        <v>260</v>
      </c>
      <c r="H510">
        <v>260</v>
      </c>
      <c r="I510">
        <v>260</v>
      </c>
      <c r="J510">
        <v>260</v>
      </c>
      <c r="K510" s="105">
        <v>260</v>
      </c>
    </row>
    <row r="511" spans="1:11" hidden="1">
      <c r="A511" s="3" t="s">
        <v>390</v>
      </c>
      <c r="B511" s="3" t="s">
        <v>431</v>
      </c>
      <c r="C511" s="3"/>
      <c r="D511" s="3"/>
      <c r="E511" s="2" t="s">
        <v>95</v>
      </c>
      <c r="H511">
        <v>256</v>
      </c>
      <c r="I511">
        <v>259</v>
      </c>
      <c r="J511">
        <v>262</v>
      </c>
      <c r="K511" s="105">
        <v>265</v>
      </c>
    </row>
    <row r="512" spans="1:11" hidden="1">
      <c r="A512" s="3" t="s">
        <v>263</v>
      </c>
      <c r="B512" s="3" t="s">
        <v>301</v>
      </c>
      <c r="C512" s="3"/>
      <c r="D512" s="3"/>
      <c r="E512" s="2" t="s">
        <v>19</v>
      </c>
      <c r="F512">
        <v>240</v>
      </c>
      <c r="G512">
        <v>240</v>
      </c>
      <c r="H512">
        <v>266</v>
      </c>
      <c r="I512">
        <v>266</v>
      </c>
      <c r="J512">
        <v>266</v>
      </c>
      <c r="K512" s="105">
        <v>266</v>
      </c>
    </row>
    <row r="513" spans="1:11" hidden="1">
      <c r="A513" s="3" t="s">
        <v>390</v>
      </c>
      <c r="B513" s="3" t="s">
        <v>431</v>
      </c>
      <c r="C513" s="3"/>
      <c r="D513" s="3"/>
      <c r="E513" s="2" t="s">
        <v>37</v>
      </c>
      <c r="F513">
        <v>780</v>
      </c>
      <c r="G513">
        <v>375</v>
      </c>
      <c r="H513">
        <v>270</v>
      </c>
      <c r="I513">
        <v>270</v>
      </c>
      <c r="J513">
        <v>270</v>
      </c>
      <c r="K513" s="105">
        <v>270</v>
      </c>
    </row>
    <row r="514" spans="1:11" hidden="1">
      <c r="A514" s="3" t="s">
        <v>324</v>
      </c>
      <c r="B514" s="3" t="s">
        <v>344</v>
      </c>
      <c r="C514" s="3"/>
      <c r="D514" s="3"/>
      <c r="E514" s="2" t="s">
        <v>38</v>
      </c>
      <c r="F514">
        <v>1001.42</v>
      </c>
      <c r="G514">
        <v>1005.28</v>
      </c>
      <c r="H514">
        <v>1025</v>
      </c>
      <c r="I514">
        <v>275</v>
      </c>
      <c r="J514">
        <v>275</v>
      </c>
      <c r="K514" s="105">
        <v>275</v>
      </c>
    </row>
    <row r="515" spans="1:11" hidden="1">
      <c r="A515" s="3" t="s">
        <v>140</v>
      </c>
      <c r="B515" s="3" t="s">
        <v>156</v>
      </c>
      <c r="C515" s="3"/>
      <c r="D515" s="3"/>
      <c r="E515" s="2" t="s">
        <v>99</v>
      </c>
      <c r="F515">
        <v>1000</v>
      </c>
      <c r="G515">
        <v>1200</v>
      </c>
      <c r="H515">
        <v>300</v>
      </c>
      <c r="I515">
        <v>300</v>
      </c>
      <c r="J515">
        <v>300</v>
      </c>
      <c r="K515" s="105">
        <v>300</v>
      </c>
    </row>
    <row r="516" spans="1:11" hidden="1">
      <c r="A516" s="3" t="s">
        <v>140</v>
      </c>
      <c r="B516" s="3" t="s">
        <v>160</v>
      </c>
      <c r="C516" s="3"/>
      <c r="D516" s="3"/>
      <c r="E516" s="2" t="s">
        <v>77</v>
      </c>
      <c r="F516">
        <v>379.3</v>
      </c>
      <c r="G516">
        <v>304.83999999999997</v>
      </c>
      <c r="H516">
        <v>300</v>
      </c>
      <c r="I516">
        <v>300</v>
      </c>
      <c r="J516">
        <v>300</v>
      </c>
      <c r="K516" s="105">
        <v>300</v>
      </c>
    </row>
    <row r="517" spans="1:11" hidden="1">
      <c r="A517" s="3" t="s">
        <v>140</v>
      </c>
      <c r="B517" s="3" t="s">
        <v>196</v>
      </c>
      <c r="C517" s="3"/>
      <c r="D517" s="3"/>
      <c r="E517" s="2" t="s">
        <v>105</v>
      </c>
      <c r="F517">
        <v>281.45</v>
      </c>
      <c r="G517">
        <v>277.36</v>
      </c>
      <c r="H517">
        <v>300</v>
      </c>
      <c r="I517">
        <v>300</v>
      </c>
      <c r="J517">
        <v>300</v>
      </c>
      <c r="K517" s="105">
        <v>300</v>
      </c>
    </row>
    <row r="518" spans="1:11" hidden="1">
      <c r="A518" s="3" t="s">
        <v>220</v>
      </c>
      <c r="B518" s="3" t="s">
        <v>239</v>
      </c>
      <c r="C518" s="3"/>
      <c r="D518" s="3"/>
      <c r="E518" s="2" t="s">
        <v>83</v>
      </c>
      <c r="G518">
        <v>750</v>
      </c>
      <c r="H518">
        <v>2500</v>
      </c>
      <c r="I518">
        <v>300</v>
      </c>
      <c r="J518">
        <v>300</v>
      </c>
      <c r="K518" s="105">
        <v>300</v>
      </c>
    </row>
    <row r="519" spans="1:11" hidden="1">
      <c r="A519" s="3" t="s">
        <v>263</v>
      </c>
      <c r="B519" s="3" t="s">
        <v>291</v>
      </c>
      <c r="C519" s="3"/>
      <c r="D519" s="3"/>
      <c r="E519" s="2" t="s">
        <v>103</v>
      </c>
      <c r="G519">
        <v>245</v>
      </c>
      <c r="H519">
        <v>300</v>
      </c>
      <c r="I519">
        <v>300</v>
      </c>
      <c r="J519">
        <v>300</v>
      </c>
      <c r="K519" s="105">
        <v>300</v>
      </c>
    </row>
    <row r="520" spans="1:11" hidden="1">
      <c r="A520" s="3" t="s">
        <v>263</v>
      </c>
      <c r="B520" s="3" t="s">
        <v>306</v>
      </c>
      <c r="C520" s="3"/>
      <c r="D520" s="3"/>
      <c r="E520" s="2" t="s">
        <v>43</v>
      </c>
      <c r="F520">
        <v>200</v>
      </c>
      <c r="G520">
        <v>300</v>
      </c>
      <c r="H520">
        <v>300</v>
      </c>
      <c r="I520">
        <v>300</v>
      </c>
      <c r="J520">
        <v>300</v>
      </c>
      <c r="K520" s="105">
        <v>300</v>
      </c>
    </row>
    <row r="521" spans="1:11" hidden="1">
      <c r="A521" s="3" t="s">
        <v>263</v>
      </c>
      <c r="B521" s="3" t="s">
        <v>310</v>
      </c>
      <c r="C521" s="3"/>
      <c r="D521" s="3"/>
      <c r="E521" s="2" t="s">
        <v>98</v>
      </c>
      <c r="H521">
        <v>300</v>
      </c>
      <c r="I521">
        <v>300</v>
      </c>
      <c r="J521">
        <v>300</v>
      </c>
      <c r="K521" s="105">
        <v>300</v>
      </c>
    </row>
    <row r="522" spans="1:11" hidden="1">
      <c r="A522" s="3" t="s">
        <v>324</v>
      </c>
      <c r="B522" s="3" t="s">
        <v>340</v>
      </c>
      <c r="C522" s="3"/>
      <c r="D522" s="3"/>
      <c r="E522" s="2" t="s">
        <v>98</v>
      </c>
      <c r="G522">
        <v>-152.5</v>
      </c>
      <c r="H522">
        <v>300</v>
      </c>
      <c r="I522">
        <v>300</v>
      </c>
      <c r="J522">
        <v>300</v>
      </c>
      <c r="K522" s="105">
        <v>300</v>
      </c>
    </row>
    <row r="523" spans="1:11" hidden="1">
      <c r="A523" s="3" t="s">
        <v>324</v>
      </c>
      <c r="B523" s="3" t="s">
        <v>351</v>
      </c>
      <c r="C523" s="3"/>
      <c r="D523" s="3"/>
      <c r="E523" s="2" t="s">
        <v>82</v>
      </c>
      <c r="F523">
        <v>1424.36</v>
      </c>
      <c r="G523">
        <v>904.04</v>
      </c>
      <c r="H523">
        <v>300</v>
      </c>
      <c r="I523">
        <v>300</v>
      </c>
      <c r="J523">
        <v>300</v>
      </c>
      <c r="K523" s="105">
        <v>300</v>
      </c>
    </row>
    <row r="524" spans="1:11" hidden="1">
      <c r="A524" s="3" t="s">
        <v>324</v>
      </c>
      <c r="B524" s="3" t="s">
        <v>352</v>
      </c>
      <c r="C524" s="3"/>
      <c r="D524" s="3"/>
      <c r="E524" s="2" t="s">
        <v>99</v>
      </c>
      <c r="F524">
        <v>200</v>
      </c>
      <c r="H524">
        <v>300</v>
      </c>
      <c r="I524">
        <v>300</v>
      </c>
      <c r="J524">
        <v>300</v>
      </c>
      <c r="K524" s="105">
        <v>300</v>
      </c>
    </row>
    <row r="525" spans="1:11" hidden="1">
      <c r="A525" s="3" t="s">
        <v>324</v>
      </c>
      <c r="B525" s="3" t="s">
        <v>356</v>
      </c>
      <c r="C525" s="3"/>
      <c r="D525" s="3"/>
      <c r="E525" s="2" t="s">
        <v>99</v>
      </c>
      <c r="F525">
        <v>700</v>
      </c>
      <c r="G525">
        <v>300</v>
      </c>
      <c r="H525">
        <v>300</v>
      </c>
      <c r="I525">
        <v>300</v>
      </c>
      <c r="J525">
        <v>300</v>
      </c>
      <c r="K525" s="105">
        <v>300</v>
      </c>
    </row>
    <row r="526" spans="1:11" hidden="1">
      <c r="A526" s="3" t="s">
        <v>324</v>
      </c>
      <c r="B526" s="3" t="s">
        <v>369</v>
      </c>
      <c r="C526" s="3"/>
      <c r="D526" s="3"/>
      <c r="E526" s="2" t="s">
        <v>54</v>
      </c>
      <c r="F526">
        <v>377.25</v>
      </c>
      <c r="G526">
        <v>317.25</v>
      </c>
      <c r="H526">
        <v>300</v>
      </c>
      <c r="I526">
        <v>300</v>
      </c>
      <c r="J526">
        <v>300</v>
      </c>
      <c r="K526" s="105">
        <v>300</v>
      </c>
    </row>
    <row r="527" spans="1:11" hidden="1">
      <c r="A527" s="3" t="s">
        <v>324</v>
      </c>
      <c r="B527" s="3" t="s">
        <v>380</v>
      </c>
      <c r="C527" s="3"/>
      <c r="D527" s="3"/>
      <c r="E527" s="2" t="s">
        <v>43</v>
      </c>
      <c r="F527">
        <v>220</v>
      </c>
      <c r="G527">
        <v>20</v>
      </c>
      <c r="H527">
        <v>300</v>
      </c>
      <c r="I527">
        <v>300</v>
      </c>
      <c r="J527">
        <v>300</v>
      </c>
      <c r="K527" s="105">
        <v>300</v>
      </c>
    </row>
    <row r="528" spans="1:11" hidden="1">
      <c r="A528" s="3" t="s">
        <v>390</v>
      </c>
      <c r="B528" s="3" t="s">
        <v>401</v>
      </c>
      <c r="C528" s="3"/>
      <c r="D528" s="3"/>
      <c r="E528" s="2" t="s">
        <v>95</v>
      </c>
      <c r="F528">
        <v>300</v>
      </c>
      <c r="G528">
        <v>600</v>
      </c>
      <c r="H528">
        <v>300</v>
      </c>
      <c r="I528">
        <v>300</v>
      </c>
      <c r="J528">
        <v>300</v>
      </c>
      <c r="K528" s="105">
        <v>300</v>
      </c>
    </row>
    <row r="529" spans="1:11" hidden="1">
      <c r="A529" s="3" t="s">
        <v>390</v>
      </c>
      <c r="B529" s="3" t="s">
        <v>428</v>
      </c>
      <c r="C529" s="3"/>
      <c r="D529" s="3"/>
      <c r="E529" s="2" t="s">
        <v>20</v>
      </c>
      <c r="F529">
        <v>250</v>
      </c>
      <c r="G529">
        <v>200</v>
      </c>
      <c r="H529">
        <v>300</v>
      </c>
      <c r="I529">
        <v>300</v>
      </c>
      <c r="J529">
        <v>300</v>
      </c>
      <c r="K529" s="105">
        <v>300</v>
      </c>
    </row>
    <row r="530" spans="1:11" hidden="1">
      <c r="A530" s="3" t="s">
        <v>390</v>
      </c>
      <c r="B530" s="3" t="s">
        <v>431</v>
      </c>
      <c r="C530" s="3"/>
      <c r="D530" s="3"/>
      <c r="E530" s="2" t="s">
        <v>69</v>
      </c>
      <c r="F530">
        <v>1275</v>
      </c>
      <c r="G530">
        <v>800</v>
      </c>
      <c r="H530">
        <v>300</v>
      </c>
      <c r="I530">
        <v>300</v>
      </c>
      <c r="J530">
        <v>300</v>
      </c>
      <c r="K530" s="105">
        <v>300</v>
      </c>
    </row>
    <row r="531" spans="1:11" hidden="1">
      <c r="A531" s="3" t="s">
        <v>390</v>
      </c>
      <c r="B531" s="3" t="s">
        <v>431</v>
      </c>
      <c r="C531" s="3"/>
      <c r="D531" s="3"/>
      <c r="E531" s="2" t="s">
        <v>77</v>
      </c>
      <c r="F531">
        <v>384.68</v>
      </c>
      <c r="G531">
        <v>58.25</v>
      </c>
      <c r="H531">
        <v>306</v>
      </c>
      <c r="I531">
        <v>309</v>
      </c>
      <c r="J531">
        <v>312</v>
      </c>
      <c r="K531" s="105">
        <v>315</v>
      </c>
    </row>
    <row r="532" spans="1:11" hidden="1">
      <c r="A532" s="3" t="s">
        <v>324</v>
      </c>
      <c r="B532" s="3" t="s">
        <v>327</v>
      </c>
      <c r="C532" s="3"/>
      <c r="D532" s="3"/>
      <c r="E532" s="2" t="s">
        <v>91</v>
      </c>
      <c r="F532">
        <v>125</v>
      </c>
      <c r="G532">
        <v>2484.1</v>
      </c>
      <c r="H532">
        <v>1385.39</v>
      </c>
      <c r="I532">
        <v>304</v>
      </c>
      <c r="J532">
        <v>310</v>
      </c>
      <c r="K532" s="105">
        <v>316</v>
      </c>
    </row>
    <row r="533" spans="1:11" hidden="1">
      <c r="A533" s="3" t="s">
        <v>263</v>
      </c>
      <c r="B533" s="3" t="s">
        <v>290</v>
      </c>
      <c r="C533" s="3"/>
      <c r="D533" s="3"/>
      <c r="E533" s="2" t="s">
        <v>107</v>
      </c>
      <c r="F533">
        <v>700</v>
      </c>
      <c r="H533">
        <v>310.58999999999997</v>
      </c>
      <c r="I533">
        <v>316.18</v>
      </c>
      <c r="J533">
        <v>321.87</v>
      </c>
      <c r="K533" s="105">
        <v>327.99</v>
      </c>
    </row>
    <row r="534" spans="1:11" hidden="1">
      <c r="A534" s="3" t="s">
        <v>140</v>
      </c>
      <c r="B534" s="3" t="s">
        <v>183</v>
      </c>
      <c r="C534" s="3"/>
      <c r="D534" s="3"/>
      <c r="E534" s="2" t="s">
        <v>98</v>
      </c>
      <c r="H534">
        <v>350</v>
      </c>
      <c r="I534">
        <v>350</v>
      </c>
      <c r="J534">
        <v>350</v>
      </c>
      <c r="K534" s="105">
        <v>350</v>
      </c>
    </row>
    <row r="535" spans="1:11" hidden="1">
      <c r="A535" s="3" t="s">
        <v>140</v>
      </c>
      <c r="B535" s="3" t="s">
        <v>189</v>
      </c>
      <c r="C535" s="3"/>
      <c r="D535" s="3"/>
      <c r="E535" s="2" t="s">
        <v>71</v>
      </c>
      <c r="H535">
        <v>3000</v>
      </c>
      <c r="I535">
        <v>350</v>
      </c>
      <c r="J535">
        <v>350</v>
      </c>
      <c r="K535" s="105">
        <v>350</v>
      </c>
    </row>
    <row r="536" spans="1:11" hidden="1">
      <c r="A536" s="3" t="s">
        <v>140</v>
      </c>
      <c r="B536" s="3" t="s">
        <v>210</v>
      </c>
      <c r="C536" s="3"/>
      <c r="D536" s="3"/>
      <c r="E536" s="2" t="s">
        <v>83</v>
      </c>
      <c r="F536">
        <v>372</v>
      </c>
      <c r="G536">
        <v>310</v>
      </c>
      <c r="H536">
        <v>350</v>
      </c>
      <c r="I536">
        <v>350</v>
      </c>
      <c r="J536">
        <v>350</v>
      </c>
      <c r="K536" s="105">
        <v>350</v>
      </c>
    </row>
    <row r="537" spans="1:11" hidden="1">
      <c r="A537" s="3" t="s">
        <v>263</v>
      </c>
      <c r="B537" s="3" t="s">
        <v>314</v>
      </c>
      <c r="C537" s="3"/>
      <c r="D537" s="3"/>
      <c r="E537" s="2" t="s">
        <v>95</v>
      </c>
      <c r="F537">
        <v>1500</v>
      </c>
      <c r="G537">
        <v>700</v>
      </c>
      <c r="H537">
        <v>350</v>
      </c>
      <c r="I537">
        <v>350</v>
      </c>
      <c r="J537">
        <v>350</v>
      </c>
      <c r="K537" s="105">
        <v>350</v>
      </c>
    </row>
    <row r="538" spans="1:11" hidden="1">
      <c r="A538" s="3" t="s">
        <v>324</v>
      </c>
      <c r="B538" s="3" t="s">
        <v>351</v>
      </c>
      <c r="C538" s="3"/>
      <c r="D538" s="3"/>
      <c r="E538" s="2" t="s">
        <v>38</v>
      </c>
      <c r="G538">
        <v>1068.21</v>
      </c>
      <c r="H538">
        <v>350</v>
      </c>
      <c r="I538">
        <v>350</v>
      </c>
      <c r="J538">
        <v>350</v>
      </c>
      <c r="K538" s="105">
        <v>350</v>
      </c>
    </row>
    <row r="539" spans="1:11" hidden="1">
      <c r="A539" s="3" t="s">
        <v>324</v>
      </c>
      <c r="B539" s="3" t="s">
        <v>362</v>
      </c>
      <c r="C539" s="3"/>
      <c r="D539" s="3"/>
      <c r="E539" s="2" t="s">
        <v>37</v>
      </c>
      <c r="G539">
        <v>422.5</v>
      </c>
      <c r="H539">
        <v>350</v>
      </c>
      <c r="I539">
        <v>350</v>
      </c>
      <c r="J539">
        <v>350</v>
      </c>
      <c r="K539" s="105">
        <v>350</v>
      </c>
    </row>
    <row r="540" spans="1:11" hidden="1">
      <c r="A540" s="3" t="s">
        <v>390</v>
      </c>
      <c r="B540" s="3" t="s">
        <v>408</v>
      </c>
      <c r="C540" s="3"/>
      <c r="D540" s="3"/>
      <c r="E540" s="2" t="s">
        <v>37</v>
      </c>
      <c r="G540">
        <v>350</v>
      </c>
      <c r="H540">
        <v>350</v>
      </c>
      <c r="I540">
        <v>350</v>
      </c>
      <c r="J540">
        <v>350</v>
      </c>
      <c r="K540" s="105">
        <v>350</v>
      </c>
    </row>
    <row r="541" spans="1:11" hidden="1">
      <c r="A541" s="3" t="s">
        <v>390</v>
      </c>
      <c r="B541" s="3" t="s">
        <v>417</v>
      </c>
      <c r="C541" s="3"/>
      <c r="D541" s="3"/>
      <c r="E541" s="2" t="s">
        <v>83</v>
      </c>
      <c r="H541">
        <v>350</v>
      </c>
      <c r="I541">
        <v>350</v>
      </c>
      <c r="J541">
        <v>350</v>
      </c>
      <c r="K541" s="105">
        <v>350</v>
      </c>
    </row>
    <row r="542" spans="1:11" hidden="1">
      <c r="A542" s="3" t="s">
        <v>390</v>
      </c>
      <c r="B542" s="3" t="s">
        <v>417</v>
      </c>
      <c r="C542" s="3"/>
      <c r="D542" s="3"/>
      <c r="E542" s="2" t="s">
        <v>95</v>
      </c>
      <c r="H542">
        <v>350</v>
      </c>
      <c r="I542">
        <v>350</v>
      </c>
      <c r="J542">
        <v>350</v>
      </c>
      <c r="K542" s="105">
        <v>350</v>
      </c>
    </row>
    <row r="543" spans="1:11" hidden="1">
      <c r="A543" s="3" t="s">
        <v>390</v>
      </c>
      <c r="B543" s="3" t="s">
        <v>425</v>
      </c>
      <c r="C543" s="3"/>
      <c r="D543" s="3"/>
      <c r="E543" s="2" t="s">
        <v>80</v>
      </c>
      <c r="H543">
        <v>350</v>
      </c>
      <c r="I543">
        <v>350</v>
      </c>
      <c r="J543">
        <v>350</v>
      </c>
      <c r="K543" s="105">
        <v>350</v>
      </c>
    </row>
    <row r="544" spans="1:11" hidden="1">
      <c r="A544" s="3" t="s">
        <v>220</v>
      </c>
      <c r="B544" s="3" t="s">
        <v>252</v>
      </c>
      <c r="C544" s="3"/>
      <c r="D544" s="3"/>
      <c r="E544" s="2" t="s">
        <v>33</v>
      </c>
      <c r="F544">
        <v>715.3</v>
      </c>
      <c r="G544">
        <v>716.77</v>
      </c>
      <c r="H544">
        <v>360</v>
      </c>
      <c r="I544">
        <v>360</v>
      </c>
      <c r="J544">
        <v>360</v>
      </c>
      <c r="K544" s="105">
        <v>360</v>
      </c>
    </row>
    <row r="545" spans="1:11" hidden="1">
      <c r="A545" s="3" t="s">
        <v>220</v>
      </c>
      <c r="B545" s="3" t="s">
        <v>221</v>
      </c>
      <c r="C545" s="3"/>
      <c r="D545" s="3"/>
      <c r="E545" s="2" t="s">
        <v>95</v>
      </c>
      <c r="G545">
        <v>200</v>
      </c>
      <c r="H545">
        <v>370</v>
      </c>
      <c r="I545">
        <v>370</v>
      </c>
      <c r="J545">
        <v>370</v>
      </c>
      <c r="K545" s="105">
        <v>370</v>
      </c>
    </row>
    <row r="546" spans="1:11" hidden="1">
      <c r="A546" s="3" t="s">
        <v>140</v>
      </c>
      <c r="B546" s="3" t="s">
        <v>143</v>
      </c>
      <c r="C546" s="3"/>
      <c r="D546" s="3"/>
      <c r="E546" s="2" t="s">
        <v>43</v>
      </c>
      <c r="F546">
        <v>375</v>
      </c>
      <c r="G546">
        <v>382.5</v>
      </c>
      <c r="H546">
        <v>375</v>
      </c>
      <c r="I546">
        <v>375</v>
      </c>
      <c r="J546">
        <v>375</v>
      </c>
      <c r="K546" s="105">
        <v>375</v>
      </c>
    </row>
    <row r="547" spans="1:11" hidden="1">
      <c r="A547" s="3" t="s">
        <v>220</v>
      </c>
      <c r="B547" s="3" t="s">
        <v>241</v>
      </c>
      <c r="C547" s="3"/>
      <c r="D547" s="3"/>
      <c r="E547" s="2" t="s">
        <v>38</v>
      </c>
      <c r="H547">
        <v>360</v>
      </c>
      <c r="I547">
        <v>365</v>
      </c>
      <c r="J547">
        <v>370</v>
      </c>
      <c r="K547" s="105">
        <v>375</v>
      </c>
    </row>
    <row r="548" spans="1:11" hidden="1">
      <c r="A548" s="3" t="s">
        <v>390</v>
      </c>
      <c r="B548" s="3" t="s">
        <v>417</v>
      </c>
      <c r="C548" s="3"/>
      <c r="D548" s="3"/>
      <c r="E548" s="2" t="s">
        <v>98</v>
      </c>
      <c r="F548">
        <v>0</v>
      </c>
      <c r="G548">
        <v>0</v>
      </c>
      <c r="H548">
        <v>375</v>
      </c>
      <c r="I548">
        <v>375</v>
      </c>
      <c r="J548">
        <v>375</v>
      </c>
      <c r="K548" s="105">
        <v>375</v>
      </c>
    </row>
    <row r="549" spans="1:11" hidden="1">
      <c r="A549" s="3" t="s">
        <v>140</v>
      </c>
      <c r="B549" s="3" t="s">
        <v>193</v>
      </c>
      <c r="C549" s="3"/>
      <c r="D549" s="3"/>
      <c r="E549" s="2" t="s">
        <v>84</v>
      </c>
      <c r="H549">
        <v>360.58</v>
      </c>
      <c r="I549">
        <v>365.99</v>
      </c>
      <c r="J549">
        <v>371.48</v>
      </c>
      <c r="K549" s="105">
        <v>377.05</v>
      </c>
    </row>
    <row r="550" spans="1:11" hidden="1">
      <c r="A550" s="3" t="s">
        <v>390</v>
      </c>
      <c r="B550" s="3" t="s">
        <v>418</v>
      </c>
      <c r="C550" s="3"/>
      <c r="D550" s="3"/>
      <c r="E550" s="2" t="s">
        <v>33</v>
      </c>
      <c r="H550">
        <v>380</v>
      </c>
      <c r="I550">
        <v>380</v>
      </c>
      <c r="J550">
        <v>380</v>
      </c>
      <c r="K550" s="105">
        <v>380</v>
      </c>
    </row>
    <row r="551" spans="1:11" hidden="1">
      <c r="A551" s="3" t="s">
        <v>140</v>
      </c>
      <c r="B551" s="3" t="s">
        <v>219</v>
      </c>
      <c r="C551" s="3"/>
      <c r="D551" s="3"/>
      <c r="E551" s="2" t="s">
        <v>54</v>
      </c>
      <c r="F551">
        <v>568.13</v>
      </c>
      <c r="G551">
        <v>433.13</v>
      </c>
      <c r="H551">
        <v>600</v>
      </c>
      <c r="I551">
        <v>373.5</v>
      </c>
      <c r="J551">
        <v>380.97</v>
      </c>
      <c r="K551" s="105">
        <v>388.59</v>
      </c>
    </row>
    <row r="552" spans="1:11" hidden="1">
      <c r="A552" s="3" t="s">
        <v>140</v>
      </c>
      <c r="B552" s="3" t="s">
        <v>176</v>
      </c>
      <c r="C552" s="3"/>
      <c r="D552" s="3"/>
      <c r="E552" s="2" t="s">
        <v>33</v>
      </c>
      <c r="F552">
        <v>350</v>
      </c>
      <c r="G552">
        <v>351.44</v>
      </c>
      <c r="H552">
        <v>374.54</v>
      </c>
      <c r="I552">
        <v>382.03</v>
      </c>
      <c r="J552">
        <v>389.68</v>
      </c>
      <c r="K552" s="105">
        <v>397.47</v>
      </c>
    </row>
    <row r="553" spans="1:11" hidden="1">
      <c r="A553" s="3" t="s">
        <v>140</v>
      </c>
      <c r="B553" s="3" t="s">
        <v>163</v>
      </c>
      <c r="C553" s="3"/>
      <c r="D553" s="3"/>
      <c r="E553" s="2" t="s">
        <v>19</v>
      </c>
      <c r="F553">
        <v>400</v>
      </c>
      <c r="H553">
        <v>400</v>
      </c>
      <c r="I553">
        <v>400</v>
      </c>
      <c r="J553">
        <v>400</v>
      </c>
      <c r="K553" s="105">
        <v>400</v>
      </c>
    </row>
    <row r="554" spans="1:11" hidden="1">
      <c r="A554" s="3" t="s">
        <v>140</v>
      </c>
      <c r="B554" s="3" t="s">
        <v>164</v>
      </c>
      <c r="C554" s="3"/>
      <c r="D554" s="3"/>
      <c r="E554" s="2" t="s">
        <v>95</v>
      </c>
      <c r="F554">
        <v>200</v>
      </c>
      <c r="G554">
        <v>1900</v>
      </c>
      <c r="H554">
        <v>400</v>
      </c>
      <c r="I554">
        <v>400</v>
      </c>
      <c r="J554">
        <v>400</v>
      </c>
      <c r="K554" s="105">
        <v>400</v>
      </c>
    </row>
    <row r="555" spans="1:11" hidden="1">
      <c r="A555" s="3" t="s">
        <v>140</v>
      </c>
      <c r="B555" s="3" t="s">
        <v>201</v>
      </c>
      <c r="C555" s="3"/>
      <c r="D555" s="3"/>
      <c r="E555" s="2" t="s">
        <v>98</v>
      </c>
      <c r="H555">
        <v>400</v>
      </c>
      <c r="I555">
        <v>400</v>
      </c>
      <c r="J555">
        <v>400</v>
      </c>
      <c r="K555" s="105">
        <v>400</v>
      </c>
    </row>
    <row r="556" spans="1:11" hidden="1">
      <c r="A556" s="3" t="s">
        <v>220</v>
      </c>
      <c r="B556" s="3" t="s">
        <v>257</v>
      </c>
      <c r="C556" s="3"/>
      <c r="D556" s="3"/>
      <c r="E556" s="2" t="s">
        <v>38</v>
      </c>
      <c r="F556">
        <v>354.95</v>
      </c>
      <c r="G556">
        <v>359.13</v>
      </c>
      <c r="H556">
        <v>400</v>
      </c>
      <c r="I556">
        <v>400</v>
      </c>
      <c r="J556">
        <v>400</v>
      </c>
      <c r="K556" s="105">
        <v>400</v>
      </c>
    </row>
    <row r="557" spans="1:11" hidden="1">
      <c r="A557" s="3" t="s">
        <v>220</v>
      </c>
      <c r="B557" s="3" t="s">
        <v>259</v>
      </c>
      <c r="C557" s="3"/>
      <c r="D557" s="3"/>
      <c r="E557" s="2" t="s">
        <v>95</v>
      </c>
      <c r="F557">
        <v>1200</v>
      </c>
      <c r="G557">
        <v>400</v>
      </c>
      <c r="H557">
        <v>400</v>
      </c>
      <c r="I557">
        <v>400</v>
      </c>
      <c r="J557">
        <v>400</v>
      </c>
      <c r="K557" s="105">
        <v>400</v>
      </c>
    </row>
    <row r="558" spans="1:11" hidden="1">
      <c r="A558" s="3" t="s">
        <v>220</v>
      </c>
      <c r="B558" s="3" t="s">
        <v>259</v>
      </c>
      <c r="C558" s="3"/>
      <c r="D558" s="3"/>
      <c r="E558" s="2" t="s">
        <v>29</v>
      </c>
      <c r="F558">
        <v>800</v>
      </c>
      <c r="G558">
        <v>400</v>
      </c>
      <c r="H558">
        <v>400</v>
      </c>
      <c r="I558">
        <v>400</v>
      </c>
      <c r="J558">
        <v>400</v>
      </c>
      <c r="K558" s="105">
        <v>400</v>
      </c>
    </row>
    <row r="559" spans="1:11" hidden="1">
      <c r="A559" s="3" t="s">
        <v>263</v>
      </c>
      <c r="B559" s="3" t="s">
        <v>289</v>
      </c>
      <c r="C559" s="3"/>
      <c r="D559" s="3"/>
      <c r="E559" s="2" t="s">
        <v>38</v>
      </c>
      <c r="F559">
        <v>1072.95</v>
      </c>
      <c r="G559">
        <v>29.94</v>
      </c>
      <c r="H559">
        <v>400</v>
      </c>
      <c r="I559">
        <v>400</v>
      </c>
      <c r="J559">
        <v>400</v>
      </c>
      <c r="K559" s="105">
        <v>400</v>
      </c>
    </row>
    <row r="560" spans="1:11" hidden="1">
      <c r="A560" s="3" t="s">
        <v>263</v>
      </c>
      <c r="B560" s="3" t="s">
        <v>297</v>
      </c>
      <c r="C560" s="3"/>
      <c r="D560" s="3"/>
      <c r="E560" s="2" t="s">
        <v>38</v>
      </c>
      <c r="F560">
        <v>354.95</v>
      </c>
      <c r="G560">
        <v>357.65</v>
      </c>
      <c r="H560">
        <v>400</v>
      </c>
      <c r="I560">
        <v>400</v>
      </c>
      <c r="J560">
        <v>400</v>
      </c>
      <c r="K560" s="105">
        <v>400</v>
      </c>
    </row>
    <row r="561" spans="1:11" hidden="1">
      <c r="A561" s="3" t="s">
        <v>324</v>
      </c>
      <c r="B561" s="3" t="s">
        <v>351</v>
      </c>
      <c r="C561" s="3"/>
      <c r="D561" s="3"/>
      <c r="E561" s="2" t="s">
        <v>77</v>
      </c>
      <c r="F561">
        <v>720.67</v>
      </c>
      <c r="G561">
        <v>685.44</v>
      </c>
      <c r="H561">
        <v>400</v>
      </c>
      <c r="I561">
        <v>400</v>
      </c>
      <c r="J561">
        <v>400</v>
      </c>
      <c r="K561" s="105">
        <v>400</v>
      </c>
    </row>
    <row r="562" spans="1:11" hidden="1">
      <c r="A562" s="3" t="s">
        <v>324</v>
      </c>
      <c r="B562" s="3" t="s">
        <v>359</v>
      </c>
      <c r="C562" s="3"/>
      <c r="D562" s="3"/>
      <c r="E562" s="2" t="s">
        <v>81</v>
      </c>
      <c r="F562">
        <v>1800.75</v>
      </c>
      <c r="G562">
        <v>837.76</v>
      </c>
      <c r="H562">
        <v>400</v>
      </c>
      <c r="I562">
        <v>400</v>
      </c>
      <c r="J562">
        <v>400</v>
      </c>
      <c r="K562" s="105">
        <v>400</v>
      </c>
    </row>
    <row r="563" spans="1:11" hidden="1">
      <c r="A563" s="3" t="s">
        <v>324</v>
      </c>
      <c r="B563" s="3" t="s">
        <v>381</v>
      </c>
      <c r="C563" s="3"/>
      <c r="D563" s="3"/>
      <c r="E563" s="2" t="s">
        <v>37</v>
      </c>
      <c r="H563">
        <v>400</v>
      </c>
      <c r="I563">
        <v>400</v>
      </c>
      <c r="J563">
        <v>400</v>
      </c>
      <c r="K563" s="105">
        <v>400</v>
      </c>
    </row>
    <row r="564" spans="1:11" hidden="1">
      <c r="A564" s="3" t="s">
        <v>390</v>
      </c>
      <c r="B564" s="3" t="s">
        <v>391</v>
      </c>
      <c r="C564" s="3"/>
      <c r="D564" s="3"/>
      <c r="E564" s="2" t="s">
        <v>18</v>
      </c>
      <c r="F564">
        <v>0</v>
      </c>
      <c r="H564">
        <v>400</v>
      </c>
      <c r="I564">
        <v>400</v>
      </c>
      <c r="J564">
        <v>400</v>
      </c>
      <c r="K564" s="105">
        <v>400</v>
      </c>
    </row>
    <row r="565" spans="1:11" hidden="1">
      <c r="A565" s="3" t="s">
        <v>390</v>
      </c>
      <c r="B565" s="3" t="s">
        <v>420</v>
      </c>
      <c r="C565" s="3"/>
      <c r="D565" s="3"/>
      <c r="E565" s="2" t="s">
        <v>80</v>
      </c>
      <c r="F565">
        <v>600</v>
      </c>
      <c r="H565">
        <v>400</v>
      </c>
      <c r="I565">
        <v>400</v>
      </c>
      <c r="J565">
        <v>400</v>
      </c>
      <c r="K565" s="105">
        <v>400</v>
      </c>
    </row>
    <row r="566" spans="1:11" hidden="1">
      <c r="A566" s="3" t="s">
        <v>390</v>
      </c>
      <c r="B566" s="3" t="s">
        <v>424</v>
      </c>
      <c r="C566" s="3"/>
      <c r="D566" s="3"/>
      <c r="E566" s="2" t="s">
        <v>98</v>
      </c>
      <c r="H566">
        <v>400</v>
      </c>
      <c r="I566">
        <v>400</v>
      </c>
      <c r="J566">
        <v>400</v>
      </c>
      <c r="K566" s="105">
        <v>400</v>
      </c>
    </row>
    <row r="567" spans="1:11" hidden="1">
      <c r="A567" s="3" t="s">
        <v>390</v>
      </c>
      <c r="B567" s="3" t="s">
        <v>446</v>
      </c>
      <c r="C567" s="3"/>
      <c r="D567" s="3"/>
      <c r="E567" s="2" t="s">
        <v>100</v>
      </c>
      <c r="F567">
        <v>684.2</v>
      </c>
      <c r="G567">
        <v>338</v>
      </c>
      <c r="H567">
        <v>78</v>
      </c>
      <c r="I567">
        <v>400</v>
      </c>
      <c r="J567">
        <v>400</v>
      </c>
      <c r="K567" s="105">
        <v>400</v>
      </c>
    </row>
    <row r="568" spans="1:11" hidden="1">
      <c r="A568" s="3" t="s">
        <v>263</v>
      </c>
      <c r="B568" s="3" t="s">
        <v>305</v>
      </c>
      <c r="C568" s="3"/>
      <c r="D568" s="3"/>
      <c r="E568" s="2" t="s">
        <v>33</v>
      </c>
      <c r="G568">
        <v>7182.4</v>
      </c>
      <c r="H568">
        <v>9500</v>
      </c>
      <c r="I568">
        <v>400</v>
      </c>
      <c r="J568">
        <v>404</v>
      </c>
      <c r="K568" s="105">
        <v>408</v>
      </c>
    </row>
    <row r="569" spans="1:11" hidden="1">
      <c r="A569" s="3" t="s">
        <v>263</v>
      </c>
      <c r="B569" s="3" t="s">
        <v>315</v>
      </c>
      <c r="C569" s="3"/>
      <c r="D569" s="3"/>
      <c r="E569" s="2" t="s">
        <v>95</v>
      </c>
      <c r="F569">
        <v>300</v>
      </c>
      <c r="G569">
        <v>700</v>
      </c>
      <c r="H569">
        <v>400</v>
      </c>
      <c r="I569">
        <v>400</v>
      </c>
      <c r="J569">
        <v>404</v>
      </c>
      <c r="K569" s="105">
        <v>408</v>
      </c>
    </row>
    <row r="570" spans="1:11" hidden="1">
      <c r="A570" s="3" t="s">
        <v>140</v>
      </c>
      <c r="B570" s="3" t="s">
        <v>176</v>
      </c>
      <c r="C570" s="3"/>
      <c r="D570" s="3"/>
      <c r="E570" s="2" t="s">
        <v>37</v>
      </c>
      <c r="H570">
        <v>410</v>
      </c>
      <c r="I570">
        <v>410</v>
      </c>
      <c r="J570">
        <v>410</v>
      </c>
      <c r="K570" s="105">
        <v>410</v>
      </c>
    </row>
    <row r="571" spans="1:11" hidden="1">
      <c r="A571" s="3" t="s">
        <v>324</v>
      </c>
      <c r="B571" s="3" t="s">
        <v>372</v>
      </c>
      <c r="C571" s="3"/>
      <c r="D571" s="3"/>
      <c r="E571" s="2" t="s">
        <v>33</v>
      </c>
      <c r="F571">
        <v>411</v>
      </c>
      <c r="H571">
        <v>738.74</v>
      </c>
      <c r="I571">
        <v>411</v>
      </c>
      <c r="J571">
        <v>411</v>
      </c>
      <c r="K571" s="105">
        <v>411</v>
      </c>
    </row>
    <row r="572" spans="1:11" hidden="1">
      <c r="A572" s="3" t="s">
        <v>390</v>
      </c>
      <c r="B572" s="3" t="s">
        <v>402</v>
      </c>
      <c r="C572" s="3"/>
      <c r="D572" s="3"/>
      <c r="E572" s="2" t="s">
        <v>33</v>
      </c>
      <c r="G572">
        <v>415</v>
      </c>
      <c r="H572">
        <v>418</v>
      </c>
      <c r="I572">
        <v>418</v>
      </c>
      <c r="J572">
        <v>418</v>
      </c>
      <c r="K572" s="105">
        <v>418</v>
      </c>
    </row>
    <row r="573" spans="1:11" hidden="1">
      <c r="A573" s="3" t="s">
        <v>324</v>
      </c>
      <c r="B573" s="3" t="s">
        <v>339</v>
      </c>
      <c r="C573" s="3"/>
      <c r="D573" s="3"/>
      <c r="E573" s="2" t="s">
        <v>38</v>
      </c>
      <c r="F573">
        <v>40</v>
      </c>
      <c r="G573">
        <v>359.12</v>
      </c>
      <c r="H573">
        <v>408</v>
      </c>
      <c r="I573">
        <v>412</v>
      </c>
      <c r="J573">
        <v>416</v>
      </c>
      <c r="K573" s="105">
        <v>420</v>
      </c>
    </row>
    <row r="574" spans="1:11">
      <c r="A574" s="3" t="s">
        <v>220</v>
      </c>
      <c r="B574" s="3" t="s">
        <v>234</v>
      </c>
      <c r="C574" s="3"/>
      <c r="D574" s="3"/>
      <c r="E574" s="2" t="s">
        <v>38</v>
      </c>
      <c r="F574">
        <v>357.65</v>
      </c>
      <c r="G574">
        <v>359.15</v>
      </c>
      <c r="H574">
        <v>370.88</v>
      </c>
      <c r="I574">
        <v>405.74</v>
      </c>
      <c r="J574">
        <v>432.12</v>
      </c>
      <c r="K574" s="105">
        <v>438.6</v>
      </c>
    </row>
    <row r="575" spans="1:11" hidden="1">
      <c r="A575" s="3" t="s">
        <v>140</v>
      </c>
      <c r="B575" s="3" t="s">
        <v>152</v>
      </c>
      <c r="C575" s="3"/>
      <c r="D575" s="3"/>
      <c r="E575" s="2" t="s">
        <v>95</v>
      </c>
      <c r="F575">
        <v>600</v>
      </c>
      <c r="G575">
        <v>950</v>
      </c>
      <c r="H575">
        <v>450</v>
      </c>
      <c r="I575">
        <v>450</v>
      </c>
      <c r="J575">
        <v>450</v>
      </c>
      <c r="K575" s="105">
        <v>450</v>
      </c>
    </row>
    <row r="576" spans="1:11" hidden="1">
      <c r="A576" s="3" t="s">
        <v>140</v>
      </c>
      <c r="B576" s="3" t="s">
        <v>154</v>
      </c>
      <c r="C576" s="3"/>
      <c r="D576" s="3"/>
      <c r="E576" s="2" t="s">
        <v>93</v>
      </c>
      <c r="F576">
        <v>378.28</v>
      </c>
      <c r="G576">
        <v>456.81</v>
      </c>
      <c r="H576">
        <v>100</v>
      </c>
      <c r="I576">
        <v>450</v>
      </c>
      <c r="J576">
        <v>450</v>
      </c>
      <c r="K576" s="105">
        <v>450</v>
      </c>
    </row>
    <row r="577" spans="1:11" hidden="1">
      <c r="A577" s="3" t="s">
        <v>140</v>
      </c>
      <c r="B577" s="3" t="s">
        <v>176</v>
      </c>
      <c r="C577" s="3"/>
      <c r="D577" s="3"/>
      <c r="E577" s="2" t="s">
        <v>36</v>
      </c>
      <c r="G577">
        <v>1035.5</v>
      </c>
      <c r="H577">
        <v>450</v>
      </c>
      <c r="I577">
        <v>450</v>
      </c>
      <c r="J577">
        <v>450</v>
      </c>
      <c r="K577" s="105">
        <v>450</v>
      </c>
    </row>
    <row r="578" spans="1:11" hidden="1">
      <c r="A578" s="3" t="s">
        <v>140</v>
      </c>
      <c r="B578" s="3" t="s">
        <v>186</v>
      </c>
      <c r="C578" s="3"/>
      <c r="D578" s="3"/>
      <c r="E578" s="2" t="s">
        <v>81</v>
      </c>
      <c r="G578">
        <v>450</v>
      </c>
      <c r="H578">
        <v>450</v>
      </c>
      <c r="I578">
        <v>450</v>
      </c>
      <c r="J578">
        <v>450</v>
      </c>
      <c r="K578" s="105">
        <v>450</v>
      </c>
    </row>
    <row r="579" spans="1:11" hidden="1">
      <c r="A579" s="3" t="s">
        <v>324</v>
      </c>
      <c r="B579" s="3" t="s">
        <v>330</v>
      </c>
      <c r="C579" s="3"/>
      <c r="D579" s="3"/>
      <c r="E579" s="2" t="s">
        <v>38</v>
      </c>
      <c r="F579">
        <v>812.62</v>
      </c>
      <c r="G579">
        <v>41.63</v>
      </c>
      <c r="H579">
        <v>450</v>
      </c>
      <c r="I579">
        <v>450</v>
      </c>
      <c r="J579">
        <v>450</v>
      </c>
      <c r="K579" s="105">
        <v>450</v>
      </c>
    </row>
    <row r="580" spans="1:11" hidden="1">
      <c r="A580" s="3" t="s">
        <v>220</v>
      </c>
      <c r="B580" s="3" t="s">
        <v>233</v>
      </c>
      <c r="C580" s="3"/>
      <c r="D580" s="3"/>
      <c r="E580" s="2" t="s">
        <v>81</v>
      </c>
      <c r="F580">
        <v>1196.42</v>
      </c>
      <c r="G580">
        <v>456.81</v>
      </c>
      <c r="H580">
        <v>460</v>
      </c>
      <c r="I580">
        <v>462</v>
      </c>
      <c r="J580">
        <v>465</v>
      </c>
      <c r="K580" s="105">
        <v>467</v>
      </c>
    </row>
    <row r="581" spans="1:11" hidden="1">
      <c r="A581" s="3" t="s">
        <v>220</v>
      </c>
      <c r="B581" s="3" t="s">
        <v>224</v>
      </c>
      <c r="C581" s="3"/>
      <c r="D581" s="3"/>
      <c r="E581" s="2" t="s">
        <v>77</v>
      </c>
      <c r="H581">
        <v>475</v>
      </c>
      <c r="I581">
        <v>475</v>
      </c>
      <c r="J581">
        <v>475</v>
      </c>
      <c r="K581" s="105">
        <v>475</v>
      </c>
    </row>
    <row r="582" spans="1:11" hidden="1">
      <c r="A582" s="3" t="s">
        <v>324</v>
      </c>
      <c r="B582" s="3" t="s">
        <v>325</v>
      </c>
      <c r="C582" s="3"/>
      <c r="D582" s="3"/>
      <c r="E582" s="2" t="s">
        <v>95</v>
      </c>
      <c r="F582">
        <v>703</v>
      </c>
      <c r="G582">
        <v>1001.76</v>
      </c>
      <c r="H582">
        <v>460</v>
      </c>
      <c r="I582">
        <v>465</v>
      </c>
      <c r="J582">
        <v>470</v>
      </c>
      <c r="K582" s="105">
        <v>475</v>
      </c>
    </row>
    <row r="583" spans="1:11" hidden="1">
      <c r="A583" s="3" t="s">
        <v>140</v>
      </c>
      <c r="B583" s="3" t="s">
        <v>210</v>
      </c>
      <c r="C583" s="3"/>
      <c r="D583" s="3"/>
      <c r="E583" s="2" t="s">
        <v>19</v>
      </c>
      <c r="F583">
        <v>378</v>
      </c>
      <c r="G583">
        <v>378</v>
      </c>
      <c r="H583">
        <v>476</v>
      </c>
      <c r="I583">
        <v>476</v>
      </c>
      <c r="J583">
        <v>476</v>
      </c>
      <c r="K583" s="105">
        <v>476</v>
      </c>
    </row>
    <row r="584" spans="1:11" hidden="1">
      <c r="A584" s="3" t="s">
        <v>263</v>
      </c>
      <c r="B584" s="3" t="s">
        <v>320</v>
      </c>
      <c r="C584" s="3"/>
      <c r="D584" s="3"/>
      <c r="E584" s="2" t="s">
        <v>98</v>
      </c>
      <c r="F584">
        <v>200</v>
      </c>
      <c r="G584">
        <v>-100</v>
      </c>
      <c r="H584">
        <v>482</v>
      </c>
      <c r="I584">
        <v>482</v>
      </c>
      <c r="J584">
        <v>482</v>
      </c>
      <c r="K584" s="105">
        <v>482</v>
      </c>
    </row>
    <row r="585" spans="1:11" hidden="1">
      <c r="A585" s="3" t="s">
        <v>140</v>
      </c>
      <c r="B585" s="3" t="s">
        <v>155</v>
      </c>
      <c r="C585" s="3"/>
      <c r="D585" s="3"/>
      <c r="E585" s="2" t="s">
        <v>35</v>
      </c>
      <c r="F585">
        <v>500</v>
      </c>
      <c r="G585">
        <v>500</v>
      </c>
      <c r="H585">
        <v>500</v>
      </c>
      <c r="I585">
        <v>500</v>
      </c>
      <c r="J585">
        <v>500</v>
      </c>
      <c r="K585" s="105">
        <v>500</v>
      </c>
    </row>
    <row r="586" spans="1:11" hidden="1">
      <c r="A586" s="3" t="s">
        <v>140</v>
      </c>
      <c r="B586" s="3" t="s">
        <v>158</v>
      </c>
      <c r="C586" s="3"/>
      <c r="D586" s="3"/>
      <c r="E586" s="2" t="s">
        <v>91</v>
      </c>
      <c r="G586">
        <v>4396.62</v>
      </c>
      <c r="H586">
        <v>500</v>
      </c>
      <c r="I586">
        <v>500</v>
      </c>
      <c r="J586">
        <v>500</v>
      </c>
      <c r="K586" s="105">
        <v>500</v>
      </c>
    </row>
    <row r="587" spans="1:11" hidden="1">
      <c r="A587" s="3" t="s">
        <v>140</v>
      </c>
      <c r="B587" s="3" t="s">
        <v>170</v>
      </c>
      <c r="C587" s="3"/>
      <c r="D587" s="3"/>
      <c r="E587" s="2" t="s">
        <v>99</v>
      </c>
      <c r="F587">
        <v>300</v>
      </c>
      <c r="G587">
        <v>-243.26</v>
      </c>
      <c r="H587">
        <v>1504.32</v>
      </c>
      <c r="I587">
        <v>500</v>
      </c>
      <c r="J587">
        <v>500</v>
      </c>
      <c r="K587" s="105">
        <v>500</v>
      </c>
    </row>
    <row r="588" spans="1:11" hidden="1">
      <c r="A588" s="3" t="s">
        <v>140</v>
      </c>
      <c r="B588" s="3" t="s">
        <v>171</v>
      </c>
      <c r="C588" s="3"/>
      <c r="D588" s="3"/>
      <c r="E588" s="2" t="s">
        <v>98</v>
      </c>
      <c r="F588">
        <v>560</v>
      </c>
      <c r="G588">
        <v>1290</v>
      </c>
      <c r="H588">
        <v>500</v>
      </c>
      <c r="I588">
        <v>500</v>
      </c>
      <c r="J588">
        <v>500</v>
      </c>
      <c r="K588" s="105">
        <v>500</v>
      </c>
    </row>
    <row r="589" spans="1:11" hidden="1">
      <c r="A589" s="3" t="s">
        <v>140</v>
      </c>
      <c r="B589" s="3" t="s">
        <v>172</v>
      </c>
      <c r="C589" s="3"/>
      <c r="D589" s="3"/>
      <c r="E589" s="2" t="s">
        <v>98</v>
      </c>
      <c r="F589">
        <v>1405.8</v>
      </c>
      <c r="G589">
        <v>1863.3500000000001</v>
      </c>
      <c r="H589">
        <v>500</v>
      </c>
      <c r="I589">
        <v>500</v>
      </c>
      <c r="J589">
        <v>500</v>
      </c>
      <c r="K589" s="105">
        <v>500</v>
      </c>
    </row>
    <row r="590" spans="1:11" hidden="1">
      <c r="A590" s="3" t="s">
        <v>140</v>
      </c>
      <c r="B590" s="3" t="s">
        <v>174</v>
      </c>
      <c r="C590" s="3"/>
      <c r="D590" s="3"/>
      <c r="E590" s="2" t="s">
        <v>38</v>
      </c>
      <c r="F590">
        <v>444.4</v>
      </c>
      <c r="G590">
        <v>287.24</v>
      </c>
      <c r="H590">
        <v>500</v>
      </c>
      <c r="I590">
        <v>500</v>
      </c>
      <c r="J590">
        <v>500</v>
      </c>
      <c r="K590" s="105">
        <v>500</v>
      </c>
    </row>
    <row r="591" spans="1:11" hidden="1">
      <c r="A591" s="3" t="s">
        <v>140</v>
      </c>
      <c r="B591" s="3" t="s">
        <v>176</v>
      </c>
      <c r="C591" s="3"/>
      <c r="D591" s="3"/>
      <c r="E591" s="2" t="s">
        <v>99</v>
      </c>
      <c r="G591">
        <v>750</v>
      </c>
      <c r="H591">
        <v>750</v>
      </c>
      <c r="I591">
        <v>500</v>
      </c>
      <c r="J591">
        <v>500</v>
      </c>
      <c r="K591" s="105">
        <v>500</v>
      </c>
    </row>
    <row r="592" spans="1:11" hidden="1">
      <c r="A592" s="3" t="s">
        <v>140</v>
      </c>
      <c r="B592" s="3" t="s">
        <v>177</v>
      </c>
      <c r="C592" s="3"/>
      <c r="D592" s="3"/>
      <c r="E592" s="2" t="s">
        <v>27</v>
      </c>
      <c r="H592">
        <v>500</v>
      </c>
      <c r="I592">
        <v>500</v>
      </c>
      <c r="J592">
        <v>500</v>
      </c>
      <c r="K592" s="105">
        <v>500</v>
      </c>
    </row>
    <row r="593" spans="1:11" hidden="1">
      <c r="A593" s="3" t="s">
        <v>140</v>
      </c>
      <c r="B593" s="3" t="s">
        <v>178</v>
      </c>
      <c r="C593" s="3"/>
      <c r="D593" s="3"/>
      <c r="E593" s="2" t="s">
        <v>39</v>
      </c>
      <c r="F593">
        <v>500</v>
      </c>
      <c r="G593">
        <v>250</v>
      </c>
      <c r="H593">
        <v>500</v>
      </c>
      <c r="I593">
        <v>500</v>
      </c>
      <c r="J593">
        <v>500</v>
      </c>
      <c r="K593" s="105">
        <v>500</v>
      </c>
    </row>
    <row r="594" spans="1:11" hidden="1">
      <c r="A594" s="3" t="s">
        <v>140</v>
      </c>
      <c r="B594" s="3" t="s">
        <v>178</v>
      </c>
      <c r="C594" s="3"/>
      <c r="D594" s="3"/>
      <c r="E594" s="2" t="s">
        <v>81</v>
      </c>
      <c r="F594">
        <v>1311.38</v>
      </c>
      <c r="G594">
        <v>380.8</v>
      </c>
      <c r="H594">
        <v>500</v>
      </c>
      <c r="I594">
        <v>500</v>
      </c>
      <c r="J594">
        <v>500</v>
      </c>
      <c r="K594" s="105">
        <v>500</v>
      </c>
    </row>
    <row r="595" spans="1:11" hidden="1">
      <c r="A595" s="3" t="s">
        <v>140</v>
      </c>
      <c r="B595" s="3" t="s">
        <v>179</v>
      </c>
      <c r="C595" s="3"/>
      <c r="D595" s="3"/>
      <c r="E595" s="2" t="s">
        <v>112</v>
      </c>
      <c r="F595">
        <v>100</v>
      </c>
      <c r="G595">
        <v>375</v>
      </c>
      <c r="H595">
        <v>500</v>
      </c>
      <c r="I595">
        <v>500</v>
      </c>
      <c r="J595">
        <v>500</v>
      </c>
      <c r="K595" s="105">
        <v>500</v>
      </c>
    </row>
    <row r="596" spans="1:11" hidden="1">
      <c r="A596" s="3" t="s">
        <v>140</v>
      </c>
      <c r="B596" s="3" t="s">
        <v>182</v>
      </c>
      <c r="C596" s="3"/>
      <c r="D596" s="3"/>
      <c r="E596" s="2" t="s">
        <v>91</v>
      </c>
      <c r="H596">
        <v>500</v>
      </c>
      <c r="I596">
        <v>500</v>
      </c>
      <c r="J596">
        <v>500</v>
      </c>
      <c r="K596" s="105">
        <v>500</v>
      </c>
    </row>
    <row r="597" spans="1:11" hidden="1">
      <c r="A597" s="3" t="s">
        <v>140</v>
      </c>
      <c r="B597" s="3" t="s">
        <v>185</v>
      </c>
      <c r="C597" s="3"/>
      <c r="D597" s="3"/>
      <c r="E597" s="2" t="s">
        <v>77</v>
      </c>
      <c r="F597">
        <v>122.5</v>
      </c>
      <c r="G597">
        <v>395</v>
      </c>
      <c r="H597">
        <v>500</v>
      </c>
      <c r="I597">
        <v>500</v>
      </c>
      <c r="J597">
        <v>500</v>
      </c>
      <c r="K597" s="105">
        <v>500</v>
      </c>
    </row>
    <row r="598" spans="1:11" hidden="1">
      <c r="A598" s="3" t="s">
        <v>140</v>
      </c>
      <c r="B598" s="3" t="s">
        <v>185</v>
      </c>
      <c r="C598" s="3"/>
      <c r="D598" s="3"/>
      <c r="E598" s="2" t="s">
        <v>98</v>
      </c>
      <c r="H598">
        <v>500</v>
      </c>
      <c r="I598">
        <v>500</v>
      </c>
      <c r="J598">
        <v>500</v>
      </c>
      <c r="K598" s="105">
        <v>500</v>
      </c>
    </row>
    <row r="599" spans="1:11" hidden="1">
      <c r="A599" s="3" t="s">
        <v>140</v>
      </c>
      <c r="B599" s="3" t="s">
        <v>185</v>
      </c>
      <c r="C599" s="3"/>
      <c r="D599" s="3"/>
      <c r="E599" s="2" t="s">
        <v>21</v>
      </c>
      <c r="H599">
        <v>500</v>
      </c>
      <c r="I599">
        <v>500</v>
      </c>
      <c r="J599">
        <v>500</v>
      </c>
      <c r="K599" s="105">
        <v>500</v>
      </c>
    </row>
    <row r="600" spans="1:11" hidden="1">
      <c r="A600" s="3" t="s">
        <v>140</v>
      </c>
      <c r="B600" s="3" t="s">
        <v>185</v>
      </c>
      <c r="C600" s="3"/>
      <c r="D600" s="3"/>
      <c r="E600" s="2" t="s">
        <v>33</v>
      </c>
      <c r="F600">
        <v>80</v>
      </c>
      <c r="G600">
        <v>921.42</v>
      </c>
      <c r="H600">
        <v>500</v>
      </c>
      <c r="I600">
        <v>500</v>
      </c>
      <c r="J600">
        <v>500</v>
      </c>
      <c r="K600" s="105">
        <v>500</v>
      </c>
    </row>
    <row r="601" spans="1:11" hidden="1">
      <c r="A601" s="3" t="s">
        <v>140</v>
      </c>
      <c r="B601" s="3" t="s">
        <v>185</v>
      </c>
      <c r="C601" s="3"/>
      <c r="D601" s="3"/>
      <c r="E601" s="2" t="s">
        <v>38</v>
      </c>
      <c r="F601">
        <v>735.3</v>
      </c>
      <c r="G601">
        <v>359.12</v>
      </c>
      <c r="H601">
        <v>500</v>
      </c>
      <c r="I601">
        <v>500</v>
      </c>
      <c r="J601">
        <v>500</v>
      </c>
      <c r="K601" s="105">
        <v>500</v>
      </c>
    </row>
    <row r="602" spans="1:11" hidden="1">
      <c r="A602" s="3" t="s">
        <v>140</v>
      </c>
      <c r="B602" s="3" t="s">
        <v>188</v>
      </c>
      <c r="C602" s="3"/>
      <c r="D602" s="3"/>
      <c r="E602" s="2" t="s">
        <v>101</v>
      </c>
      <c r="F602">
        <v>3114.08</v>
      </c>
      <c r="G602">
        <v>19.78</v>
      </c>
      <c r="H602">
        <v>500</v>
      </c>
      <c r="I602">
        <v>500</v>
      </c>
      <c r="J602">
        <v>500</v>
      </c>
      <c r="K602" s="105">
        <v>500</v>
      </c>
    </row>
    <row r="603" spans="1:11" hidden="1">
      <c r="A603" s="3" t="s">
        <v>140</v>
      </c>
      <c r="B603" s="3" t="s">
        <v>189</v>
      </c>
      <c r="C603" s="3"/>
      <c r="D603" s="3"/>
      <c r="E603" s="2" t="s">
        <v>43</v>
      </c>
      <c r="G603">
        <v>22</v>
      </c>
      <c r="H603">
        <v>500</v>
      </c>
      <c r="I603">
        <v>500</v>
      </c>
      <c r="J603">
        <v>500</v>
      </c>
      <c r="K603" s="105">
        <v>500</v>
      </c>
    </row>
    <row r="604" spans="1:11" hidden="1">
      <c r="A604" s="3" t="s">
        <v>140</v>
      </c>
      <c r="B604" s="3" t="s">
        <v>191</v>
      </c>
      <c r="C604" s="3"/>
      <c r="D604" s="3"/>
      <c r="E604" s="2" t="s">
        <v>112</v>
      </c>
      <c r="H604">
        <v>500</v>
      </c>
      <c r="I604">
        <v>500</v>
      </c>
      <c r="J604">
        <v>500</v>
      </c>
      <c r="K604" s="105">
        <v>500</v>
      </c>
    </row>
    <row r="605" spans="1:11" hidden="1">
      <c r="A605" s="3" t="s">
        <v>140</v>
      </c>
      <c r="B605" s="3" t="s">
        <v>192</v>
      </c>
      <c r="C605" s="3"/>
      <c r="D605" s="3"/>
      <c r="E605" s="2" t="s">
        <v>83</v>
      </c>
      <c r="H605">
        <v>500</v>
      </c>
      <c r="I605">
        <v>500</v>
      </c>
      <c r="J605">
        <v>500</v>
      </c>
      <c r="K605" s="105">
        <v>500</v>
      </c>
    </row>
    <row r="606" spans="1:11" hidden="1">
      <c r="A606" s="3" t="s">
        <v>140</v>
      </c>
      <c r="B606" s="3" t="s">
        <v>192</v>
      </c>
      <c r="C606" s="3"/>
      <c r="D606" s="3"/>
      <c r="E606" s="2" t="s">
        <v>95</v>
      </c>
      <c r="H606">
        <v>500</v>
      </c>
      <c r="I606">
        <v>500</v>
      </c>
      <c r="J606">
        <v>500</v>
      </c>
      <c r="K606" s="105">
        <v>500</v>
      </c>
    </row>
    <row r="607" spans="1:11" hidden="1">
      <c r="A607" s="3" t="s">
        <v>140</v>
      </c>
      <c r="B607" s="3" t="s">
        <v>192</v>
      </c>
      <c r="C607" s="3"/>
      <c r="D607" s="3"/>
      <c r="E607" s="2" t="s">
        <v>82</v>
      </c>
      <c r="H607">
        <v>500</v>
      </c>
      <c r="I607">
        <v>500</v>
      </c>
      <c r="J607">
        <v>500</v>
      </c>
      <c r="K607" s="105">
        <v>500</v>
      </c>
    </row>
    <row r="608" spans="1:11" hidden="1">
      <c r="A608" s="3" t="s">
        <v>140</v>
      </c>
      <c r="B608" s="3" t="s">
        <v>196</v>
      </c>
      <c r="C608" s="3"/>
      <c r="D608" s="3"/>
      <c r="E608" s="2" t="s">
        <v>94</v>
      </c>
      <c r="F608">
        <v>1463.75</v>
      </c>
      <c r="G608">
        <v>1019.3</v>
      </c>
      <c r="H608">
        <v>500</v>
      </c>
      <c r="I608">
        <v>500</v>
      </c>
      <c r="J608">
        <v>500</v>
      </c>
      <c r="K608" s="105">
        <v>500</v>
      </c>
    </row>
    <row r="609" spans="1:11" hidden="1">
      <c r="A609" s="3" t="s">
        <v>140</v>
      </c>
      <c r="B609" s="3" t="s">
        <v>196</v>
      </c>
      <c r="C609" s="3"/>
      <c r="D609" s="3"/>
      <c r="E609" s="2" t="s">
        <v>81</v>
      </c>
      <c r="F609">
        <v>909.64</v>
      </c>
      <c r="G609">
        <v>571.04999999999995</v>
      </c>
      <c r="H609">
        <v>500</v>
      </c>
      <c r="I609">
        <v>500</v>
      </c>
      <c r="J609">
        <v>500</v>
      </c>
      <c r="K609" s="105">
        <v>500</v>
      </c>
    </row>
    <row r="610" spans="1:11" hidden="1">
      <c r="A610" s="3" t="s">
        <v>140</v>
      </c>
      <c r="B610" s="3" t="s">
        <v>204</v>
      </c>
      <c r="C610" s="3"/>
      <c r="D610" s="3"/>
      <c r="E610" s="2" t="s">
        <v>99</v>
      </c>
      <c r="H610">
        <v>500</v>
      </c>
      <c r="I610">
        <v>500</v>
      </c>
      <c r="J610">
        <v>500</v>
      </c>
      <c r="K610" s="105">
        <v>500</v>
      </c>
    </row>
    <row r="611" spans="1:11" hidden="1">
      <c r="A611" s="3" t="s">
        <v>140</v>
      </c>
      <c r="B611" s="3" t="s">
        <v>204</v>
      </c>
      <c r="C611" s="3"/>
      <c r="D611" s="3"/>
      <c r="E611" s="2" t="s">
        <v>78</v>
      </c>
      <c r="H611">
        <v>500</v>
      </c>
      <c r="I611">
        <v>500</v>
      </c>
      <c r="J611">
        <v>500</v>
      </c>
      <c r="K611" s="105">
        <v>500</v>
      </c>
    </row>
    <row r="612" spans="1:11" hidden="1">
      <c r="A612" s="3" t="s">
        <v>140</v>
      </c>
      <c r="B612" s="3" t="s">
        <v>204</v>
      </c>
      <c r="C612" s="3"/>
      <c r="D612" s="3"/>
      <c r="E612" s="2" t="s">
        <v>39</v>
      </c>
      <c r="H612">
        <v>500</v>
      </c>
      <c r="I612">
        <v>500</v>
      </c>
      <c r="J612">
        <v>500</v>
      </c>
      <c r="K612" s="105">
        <v>500</v>
      </c>
    </row>
    <row r="613" spans="1:11" hidden="1">
      <c r="A613" s="3" t="s">
        <v>140</v>
      </c>
      <c r="B613" s="3" t="s">
        <v>208</v>
      </c>
      <c r="C613" s="3"/>
      <c r="D613" s="3"/>
      <c r="E613" s="2" t="s">
        <v>101</v>
      </c>
      <c r="F613">
        <v>3900</v>
      </c>
      <c r="G613">
        <v>7400</v>
      </c>
      <c r="H613">
        <v>500</v>
      </c>
      <c r="I613">
        <v>500</v>
      </c>
      <c r="J613">
        <v>500</v>
      </c>
      <c r="K613" s="105">
        <v>500</v>
      </c>
    </row>
    <row r="614" spans="1:11" hidden="1">
      <c r="A614" s="3" t="s">
        <v>140</v>
      </c>
      <c r="B614" s="3" t="s">
        <v>208</v>
      </c>
      <c r="C614" s="3"/>
      <c r="D614" s="3"/>
      <c r="E614" s="2" t="s">
        <v>95</v>
      </c>
      <c r="H614">
        <v>500</v>
      </c>
      <c r="I614">
        <v>500</v>
      </c>
      <c r="J614">
        <v>500</v>
      </c>
      <c r="K614" s="105">
        <v>500</v>
      </c>
    </row>
    <row r="615" spans="1:11" hidden="1">
      <c r="A615" s="3" t="s">
        <v>140</v>
      </c>
      <c r="B615" s="3" t="s">
        <v>211</v>
      </c>
      <c r="C615" s="3"/>
      <c r="D615" s="3"/>
      <c r="E615" s="2" t="s">
        <v>27</v>
      </c>
      <c r="F615">
        <v>9504</v>
      </c>
      <c r="H615">
        <v>500</v>
      </c>
      <c r="I615">
        <v>500</v>
      </c>
      <c r="J615">
        <v>500</v>
      </c>
      <c r="K615" s="105">
        <v>500</v>
      </c>
    </row>
    <row r="616" spans="1:11" hidden="1">
      <c r="A616" s="3" t="s">
        <v>140</v>
      </c>
      <c r="B616" s="3" t="s">
        <v>214</v>
      </c>
      <c r="C616" s="3"/>
      <c r="D616" s="3"/>
      <c r="E616" s="2" t="s">
        <v>33</v>
      </c>
      <c r="F616">
        <v>460</v>
      </c>
      <c r="G616">
        <v>340</v>
      </c>
      <c r="H616">
        <v>190</v>
      </c>
      <c r="I616">
        <v>100</v>
      </c>
      <c r="J616">
        <v>100</v>
      </c>
      <c r="K616" s="105">
        <v>500</v>
      </c>
    </row>
    <row r="617" spans="1:11" hidden="1">
      <c r="A617" s="3" t="s">
        <v>140</v>
      </c>
      <c r="B617" s="3" t="s">
        <v>215</v>
      </c>
      <c r="C617" s="3"/>
      <c r="D617" s="3"/>
      <c r="E617" s="2" t="s">
        <v>38</v>
      </c>
      <c r="F617">
        <v>5369.85</v>
      </c>
      <c r="G617">
        <v>351.44</v>
      </c>
      <c r="H617">
        <v>1000</v>
      </c>
      <c r="I617">
        <v>500</v>
      </c>
      <c r="J617">
        <v>500</v>
      </c>
      <c r="K617" s="105">
        <v>500</v>
      </c>
    </row>
    <row r="618" spans="1:11" hidden="1">
      <c r="A618" s="3" t="s">
        <v>140</v>
      </c>
      <c r="B618" s="3" t="s">
        <v>216</v>
      </c>
      <c r="C618" s="3"/>
      <c r="D618" s="3"/>
      <c r="E618" s="2" t="s">
        <v>98</v>
      </c>
      <c r="F618">
        <v>4259.57</v>
      </c>
      <c r="G618">
        <v>2605.71</v>
      </c>
      <c r="H618">
        <v>500</v>
      </c>
      <c r="I618">
        <v>500</v>
      </c>
      <c r="J618">
        <v>500</v>
      </c>
      <c r="K618" s="105">
        <v>500</v>
      </c>
    </row>
    <row r="619" spans="1:11" hidden="1">
      <c r="A619" s="3" t="s">
        <v>140</v>
      </c>
      <c r="B619" s="3" t="s">
        <v>218</v>
      </c>
      <c r="C619" s="3"/>
      <c r="D619" s="3"/>
      <c r="E619" s="2" t="s">
        <v>17</v>
      </c>
      <c r="F619">
        <v>629</v>
      </c>
      <c r="G619">
        <v>407</v>
      </c>
      <c r="H619">
        <v>500</v>
      </c>
      <c r="I619">
        <v>500</v>
      </c>
      <c r="J619">
        <v>500</v>
      </c>
      <c r="K619" s="105">
        <v>500</v>
      </c>
    </row>
    <row r="620" spans="1:11" hidden="1">
      <c r="A620" s="3" t="s">
        <v>220</v>
      </c>
      <c r="B620" s="3" t="s">
        <v>227</v>
      </c>
      <c r="C620" s="3"/>
      <c r="D620" s="3"/>
      <c r="E620" s="2" t="s">
        <v>33</v>
      </c>
      <c r="F620">
        <v>780</v>
      </c>
      <c r="G620">
        <v>20</v>
      </c>
      <c r="H620">
        <v>500</v>
      </c>
      <c r="I620">
        <v>500</v>
      </c>
      <c r="J620">
        <v>500</v>
      </c>
      <c r="K620" s="105">
        <v>500</v>
      </c>
    </row>
    <row r="621" spans="1:11" hidden="1">
      <c r="A621" s="3" t="s">
        <v>220</v>
      </c>
      <c r="B621" s="3" t="s">
        <v>228</v>
      </c>
      <c r="C621" s="3"/>
      <c r="D621" s="3"/>
      <c r="E621" s="2" t="s">
        <v>42</v>
      </c>
      <c r="H621">
        <v>500</v>
      </c>
      <c r="I621">
        <v>500</v>
      </c>
      <c r="J621">
        <v>500</v>
      </c>
      <c r="K621" s="105">
        <v>500</v>
      </c>
    </row>
    <row r="622" spans="1:11" hidden="1">
      <c r="A622" s="3" t="s">
        <v>220</v>
      </c>
      <c r="B622" s="3" t="s">
        <v>228</v>
      </c>
      <c r="C622" s="3"/>
      <c r="D622" s="3"/>
      <c r="E622" s="2" t="s">
        <v>27</v>
      </c>
      <c r="F622">
        <v>3691.37</v>
      </c>
      <c r="G622">
        <v>739.84</v>
      </c>
      <c r="H622">
        <v>500</v>
      </c>
      <c r="I622">
        <v>500</v>
      </c>
      <c r="J622">
        <v>500</v>
      </c>
      <c r="K622" s="105">
        <v>500</v>
      </c>
    </row>
    <row r="623" spans="1:11" hidden="1">
      <c r="A623" s="3" t="s">
        <v>220</v>
      </c>
      <c r="B623" s="3" t="s">
        <v>232</v>
      </c>
      <c r="C623" s="3"/>
      <c r="D623" s="3"/>
      <c r="E623" s="2" t="s">
        <v>77</v>
      </c>
      <c r="F623">
        <v>3918.91</v>
      </c>
      <c r="G623">
        <v>2133.12</v>
      </c>
      <c r="H623">
        <v>500</v>
      </c>
      <c r="I623">
        <v>500</v>
      </c>
      <c r="J623">
        <v>500</v>
      </c>
      <c r="K623" s="105">
        <v>500</v>
      </c>
    </row>
    <row r="624" spans="1:11" hidden="1">
      <c r="A624" s="3" t="s">
        <v>220</v>
      </c>
      <c r="B624" s="3" t="s">
        <v>241</v>
      </c>
      <c r="C624" s="3"/>
      <c r="D624" s="3"/>
      <c r="E624" s="2" t="s">
        <v>95</v>
      </c>
      <c r="G624">
        <v>125</v>
      </c>
      <c r="H624">
        <v>500</v>
      </c>
      <c r="I624">
        <v>500</v>
      </c>
      <c r="J624">
        <v>500</v>
      </c>
      <c r="K624" s="105">
        <v>500</v>
      </c>
    </row>
    <row r="625" spans="1:11" hidden="1">
      <c r="A625" s="3" t="s">
        <v>220</v>
      </c>
      <c r="B625" s="3" t="s">
        <v>245</v>
      </c>
      <c r="C625" s="3"/>
      <c r="D625" s="3"/>
      <c r="E625" s="2" t="s">
        <v>46</v>
      </c>
      <c r="F625">
        <v>200</v>
      </c>
      <c r="G625">
        <v>60</v>
      </c>
      <c r="H625">
        <v>2500</v>
      </c>
      <c r="I625">
        <v>500</v>
      </c>
      <c r="J625">
        <v>500</v>
      </c>
      <c r="K625" s="105">
        <v>500</v>
      </c>
    </row>
    <row r="626" spans="1:11" hidden="1">
      <c r="A626" s="3" t="s">
        <v>220</v>
      </c>
      <c r="B626" s="3" t="s">
        <v>245</v>
      </c>
      <c r="C626" s="3"/>
      <c r="D626" s="3"/>
      <c r="E626" s="2" t="s">
        <v>38</v>
      </c>
      <c r="H626">
        <v>3500</v>
      </c>
      <c r="I626">
        <v>500</v>
      </c>
      <c r="J626">
        <v>500</v>
      </c>
      <c r="K626" s="105">
        <v>500</v>
      </c>
    </row>
    <row r="627" spans="1:11" hidden="1">
      <c r="A627" s="3" t="s">
        <v>220</v>
      </c>
      <c r="B627" s="3" t="s">
        <v>248</v>
      </c>
      <c r="C627" s="3"/>
      <c r="D627" s="3"/>
      <c r="E627" s="2" t="s">
        <v>77</v>
      </c>
      <c r="H627">
        <v>500</v>
      </c>
      <c r="I627">
        <v>500</v>
      </c>
      <c r="J627">
        <v>500</v>
      </c>
      <c r="K627" s="105">
        <v>500</v>
      </c>
    </row>
    <row r="628" spans="1:11" hidden="1">
      <c r="A628" s="3" t="s">
        <v>220</v>
      </c>
      <c r="B628" s="3" t="s">
        <v>252</v>
      </c>
      <c r="C628" s="3"/>
      <c r="D628" s="3"/>
      <c r="E628" s="2" t="s">
        <v>95</v>
      </c>
      <c r="H628">
        <v>500</v>
      </c>
      <c r="I628">
        <v>500</v>
      </c>
      <c r="J628">
        <v>500</v>
      </c>
      <c r="K628" s="105">
        <v>500</v>
      </c>
    </row>
    <row r="629" spans="1:11" hidden="1">
      <c r="A629" s="3" t="s">
        <v>220</v>
      </c>
      <c r="B629" s="3" t="s">
        <v>253</v>
      </c>
      <c r="C629" s="3"/>
      <c r="D629" s="3"/>
      <c r="E629" s="2" t="s">
        <v>101</v>
      </c>
      <c r="H629">
        <v>500</v>
      </c>
      <c r="I629">
        <v>500</v>
      </c>
      <c r="J629">
        <v>500</v>
      </c>
      <c r="K629" s="105">
        <v>500</v>
      </c>
    </row>
    <row r="630" spans="1:11" hidden="1">
      <c r="A630" s="3" t="s">
        <v>220</v>
      </c>
      <c r="B630" s="3" t="s">
        <v>254</v>
      </c>
      <c r="C630" s="3"/>
      <c r="D630" s="3"/>
      <c r="E630" s="2" t="s">
        <v>84</v>
      </c>
      <c r="H630">
        <v>500</v>
      </c>
      <c r="I630">
        <v>500</v>
      </c>
      <c r="J630">
        <v>500</v>
      </c>
      <c r="K630" s="105">
        <v>500</v>
      </c>
    </row>
    <row r="631" spans="1:11" hidden="1">
      <c r="A631" s="3" t="s">
        <v>220</v>
      </c>
      <c r="B631" s="3" t="s">
        <v>254</v>
      </c>
      <c r="C631" s="3"/>
      <c r="D631" s="3"/>
      <c r="E631" s="2" t="s">
        <v>64</v>
      </c>
      <c r="F631">
        <v>1160</v>
      </c>
      <c r="H631">
        <v>500</v>
      </c>
      <c r="I631">
        <v>500</v>
      </c>
      <c r="J631">
        <v>500</v>
      </c>
      <c r="K631" s="105">
        <v>500</v>
      </c>
    </row>
    <row r="632" spans="1:11" hidden="1">
      <c r="A632" s="3" t="s">
        <v>220</v>
      </c>
      <c r="B632" s="3" t="s">
        <v>254</v>
      </c>
      <c r="C632" s="3"/>
      <c r="D632" s="3"/>
      <c r="E632" s="2" t="s">
        <v>98</v>
      </c>
      <c r="F632">
        <v>121.6</v>
      </c>
      <c r="H632">
        <v>500</v>
      </c>
      <c r="I632">
        <v>500</v>
      </c>
      <c r="J632">
        <v>500</v>
      </c>
      <c r="K632" s="105">
        <v>500</v>
      </c>
    </row>
    <row r="633" spans="1:11" hidden="1">
      <c r="A633" s="3" t="s">
        <v>220</v>
      </c>
      <c r="B633" s="3" t="s">
        <v>257</v>
      </c>
      <c r="C633" s="3"/>
      <c r="D633" s="3"/>
      <c r="E633" s="2" t="s">
        <v>46</v>
      </c>
      <c r="H633">
        <v>500</v>
      </c>
      <c r="I633">
        <v>500</v>
      </c>
      <c r="J633">
        <v>500</v>
      </c>
      <c r="K633" s="105">
        <v>500</v>
      </c>
    </row>
    <row r="634" spans="1:11" hidden="1">
      <c r="A634" s="3" t="s">
        <v>220</v>
      </c>
      <c r="B634" s="3" t="s">
        <v>262</v>
      </c>
      <c r="C634" s="3"/>
      <c r="D634" s="3"/>
      <c r="E634" s="2" t="s">
        <v>37</v>
      </c>
      <c r="F634">
        <v>0</v>
      </c>
      <c r="H634">
        <v>500</v>
      </c>
      <c r="I634">
        <v>500</v>
      </c>
      <c r="J634">
        <v>500</v>
      </c>
      <c r="K634" s="105">
        <v>500</v>
      </c>
    </row>
    <row r="635" spans="1:11" hidden="1">
      <c r="A635" s="3" t="s">
        <v>263</v>
      </c>
      <c r="B635" s="3" t="s">
        <v>283</v>
      </c>
      <c r="C635" s="3"/>
      <c r="D635" s="3"/>
      <c r="E635" s="2" t="s">
        <v>102</v>
      </c>
      <c r="F635">
        <v>880.63</v>
      </c>
      <c r="G635">
        <v>1128.74</v>
      </c>
      <c r="H635">
        <v>500</v>
      </c>
      <c r="I635">
        <v>500</v>
      </c>
      <c r="J635">
        <v>500</v>
      </c>
      <c r="K635" s="105">
        <v>500</v>
      </c>
    </row>
    <row r="636" spans="1:11" hidden="1">
      <c r="A636" s="3" t="s">
        <v>263</v>
      </c>
      <c r="B636" s="3" t="s">
        <v>286</v>
      </c>
      <c r="C636" s="3"/>
      <c r="D636" s="3"/>
      <c r="E636" s="2" t="s">
        <v>98</v>
      </c>
      <c r="H636">
        <v>500</v>
      </c>
      <c r="I636">
        <v>500</v>
      </c>
      <c r="J636">
        <v>500</v>
      </c>
      <c r="K636" s="105">
        <v>500</v>
      </c>
    </row>
    <row r="637" spans="1:11" hidden="1">
      <c r="A637" s="3" t="s">
        <v>263</v>
      </c>
      <c r="B637" s="3" t="s">
        <v>292</v>
      </c>
      <c r="C637" s="3"/>
      <c r="D637" s="3"/>
      <c r="E637" s="2" t="s">
        <v>98</v>
      </c>
      <c r="F637">
        <v>523.25</v>
      </c>
      <c r="G637">
        <v>150</v>
      </c>
      <c r="H637">
        <v>500</v>
      </c>
      <c r="I637">
        <v>500</v>
      </c>
      <c r="J637">
        <v>500</v>
      </c>
      <c r="K637" s="105">
        <v>500</v>
      </c>
    </row>
    <row r="638" spans="1:11" hidden="1">
      <c r="A638" s="3" t="s">
        <v>263</v>
      </c>
      <c r="B638" s="3" t="s">
        <v>293</v>
      </c>
      <c r="C638" s="3"/>
      <c r="D638" s="3"/>
      <c r="E638" s="2" t="s">
        <v>98</v>
      </c>
      <c r="H638">
        <v>500</v>
      </c>
      <c r="I638">
        <v>500</v>
      </c>
      <c r="J638">
        <v>500</v>
      </c>
      <c r="K638" s="105">
        <v>500</v>
      </c>
    </row>
    <row r="639" spans="1:11" hidden="1">
      <c r="A639" s="3" t="s">
        <v>263</v>
      </c>
      <c r="B639" s="3" t="s">
        <v>295</v>
      </c>
      <c r="C639" s="3"/>
      <c r="D639" s="3"/>
      <c r="E639" s="2" t="s">
        <v>98</v>
      </c>
      <c r="H639">
        <v>500</v>
      </c>
      <c r="I639">
        <v>500</v>
      </c>
      <c r="J639">
        <v>500</v>
      </c>
      <c r="K639" s="105">
        <v>500</v>
      </c>
    </row>
    <row r="640" spans="1:11" hidden="1">
      <c r="A640" s="3" t="s">
        <v>263</v>
      </c>
      <c r="B640" s="3" t="s">
        <v>296</v>
      </c>
      <c r="C640" s="3"/>
      <c r="D640" s="3"/>
      <c r="E640" s="2" t="s">
        <v>91</v>
      </c>
      <c r="F640">
        <v>500</v>
      </c>
      <c r="I640">
        <v>500</v>
      </c>
      <c r="J640">
        <v>500</v>
      </c>
      <c r="K640" s="105">
        <v>500</v>
      </c>
    </row>
    <row r="641" spans="1:11" hidden="1">
      <c r="A641" s="3" t="s">
        <v>263</v>
      </c>
      <c r="B641" s="3" t="s">
        <v>296</v>
      </c>
      <c r="C641" s="3"/>
      <c r="D641" s="3"/>
      <c r="E641" s="2" t="s">
        <v>81</v>
      </c>
      <c r="F641">
        <v>400</v>
      </c>
      <c r="G641">
        <v>100</v>
      </c>
      <c r="H641">
        <v>500</v>
      </c>
      <c r="I641">
        <v>500</v>
      </c>
      <c r="J641">
        <v>500</v>
      </c>
      <c r="K641" s="105">
        <v>500</v>
      </c>
    </row>
    <row r="642" spans="1:11" hidden="1">
      <c r="A642" s="3" t="s">
        <v>263</v>
      </c>
      <c r="B642" s="3" t="s">
        <v>298</v>
      </c>
      <c r="C642" s="3"/>
      <c r="D642" s="3"/>
      <c r="E642" s="2" t="s">
        <v>95</v>
      </c>
      <c r="F642">
        <v>750</v>
      </c>
      <c r="G642">
        <v>1375</v>
      </c>
      <c r="H642">
        <v>500</v>
      </c>
      <c r="I642">
        <v>500</v>
      </c>
      <c r="J642">
        <v>500</v>
      </c>
      <c r="K642" s="105">
        <v>500</v>
      </c>
    </row>
    <row r="643" spans="1:11" hidden="1">
      <c r="A643" s="3" t="s">
        <v>263</v>
      </c>
      <c r="B643" s="3" t="s">
        <v>298</v>
      </c>
      <c r="C643" s="3"/>
      <c r="D643" s="3"/>
      <c r="E643" s="2" t="s">
        <v>27</v>
      </c>
      <c r="F643">
        <v>-18975</v>
      </c>
      <c r="G643">
        <v>1488.05</v>
      </c>
      <c r="H643">
        <v>1259</v>
      </c>
      <c r="I643">
        <v>500</v>
      </c>
      <c r="J643">
        <v>500</v>
      </c>
      <c r="K643" s="105">
        <v>500</v>
      </c>
    </row>
    <row r="644" spans="1:11" hidden="1">
      <c r="A644" s="3" t="s">
        <v>263</v>
      </c>
      <c r="B644" s="3" t="s">
        <v>300</v>
      </c>
      <c r="C644" s="3"/>
      <c r="D644" s="3"/>
      <c r="E644" s="2" t="s">
        <v>77</v>
      </c>
      <c r="F644">
        <v>125</v>
      </c>
      <c r="G644">
        <v>250</v>
      </c>
      <c r="H644">
        <v>500</v>
      </c>
      <c r="I644">
        <v>500</v>
      </c>
      <c r="J644">
        <v>500</v>
      </c>
      <c r="K644" s="105">
        <v>500</v>
      </c>
    </row>
    <row r="645" spans="1:11" hidden="1">
      <c r="A645" s="3" t="s">
        <v>263</v>
      </c>
      <c r="B645" s="3" t="s">
        <v>306</v>
      </c>
      <c r="C645" s="3"/>
      <c r="D645" s="3"/>
      <c r="E645" s="2" t="s">
        <v>83</v>
      </c>
      <c r="H645">
        <v>500</v>
      </c>
      <c r="I645">
        <v>500</v>
      </c>
      <c r="J645">
        <v>500</v>
      </c>
      <c r="K645" s="105">
        <v>500</v>
      </c>
    </row>
    <row r="646" spans="1:11" hidden="1">
      <c r="A646" s="3" t="s">
        <v>263</v>
      </c>
      <c r="B646" s="3" t="s">
        <v>310</v>
      </c>
      <c r="C646" s="3"/>
      <c r="D646" s="3"/>
      <c r="E646" s="2" t="s">
        <v>90</v>
      </c>
      <c r="H646">
        <v>500</v>
      </c>
      <c r="I646">
        <v>500</v>
      </c>
      <c r="J646">
        <v>500</v>
      </c>
      <c r="K646" s="105">
        <v>500</v>
      </c>
    </row>
    <row r="647" spans="1:11" hidden="1">
      <c r="A647" s="3" t="s">
        <v>263</v>
      </c>
      <c r="B647" s="3" t="s">
        <v>313</v>
      </c>
      <c r="C647" s="3"/>
      <c r="D647" s="3"/>
      <c r="E647" s="2" t="s">
        <v>102</v>
      </c>
      <c r="F647">
        <v>139.97999999999999</v>
      </c>
      <c r="G647">
        <v>130.59</v>
      </c>
      <c r="H647">
        <v>500</v>
      </c>
      <c r="I647">
        <v>500</v>
      </c>
      <c r="J647">
        <v>500</v>
      </c>
      <c r="K647" s="105">
        <v>500</v>
      </c>
    </row>
    <row r="648" spans="1:11" hidden="1">
      <c r="A648" s="3" t="s">
        <v>263</v>
      </c>
      <c r="B648" s="3" t="s">
        <v>313</v>
      </c>
      <c r="C648" s="3"/>
      <c r="D648" s="3"/>
      <c r="E648" s="2" t="s">
        <v>95</v>
      </c>
      <c r="H648">
        <v>500</v>
      </c>
      <c r="I648">
        <v>500</v>
      </c>
      <c r="J648">
        <v>500</v>
      </c>
      <c r="K648" s="105">
        <v>500</v>
      </c>
    </row>
    <row r="649" spans="1:11" hidden="1">
      <c r="A649" s="3" t="s">
        <v>263</v>
      </c>
      <c r="B649" s="3" t="s">
        <v>314</v>
      </c>
      <c r="C649" s="3"/>
      <c r="D649" s="3"/>
      <c r="E649" s="2" t="s">
        <v>83</v>
      </c>
      <c r="H649">
        <v>500</v>
      </c>
      <c r="I649">
        <v>500</v>
      </c>
      <c r="J649">
        <v>500</v>
      </c>
      <c r="K649" s="105">
        <v>500</v>
      </c>
    </row>
    <row r="650" spans="1:11" hidden="1">
      <c r="A650" s="3" t="s">
        <v>263</v>
      </c>
      <c r="B650" s="3" t="s">
        <v>319</v>
      </c>
      <c r="C650" s="3"/>
      <c r="D650" s="3"/>
      <c r="E650" s="2" t="s">
        <v>33</v>
      </c>
      <c r="F650">
        <v>60</v>
      </c>
      <c r="G650">
        <v>251.03</v>
      </c>
      <c r="H650">
        <v>500</v>
      </c>
      <c r="I650">
        <v>500</v>
      </c>
      <c r="J650">
        <v>500</v>
      </c>
      <c r="K650" s="105">
        <v>500</v>
      </c>
    </row>
    <row r="651" spans="1:11" hidden="1">
      <c r="A651" s="3" t="s">
        <v>263</v>
      </c>
      <c r="B651" s="3" t="s">
        <v>319</v>
      </c>
      <c r="C651" s="3"/>
      <c r="D651" s="3"/>
      <c r="E651" s="2" t="s">
        <v>36</v>
      </c>
      <c r="F651">
        <v>600</v>
      </c>
      <c r="G651">
        <v>600</v>
      </c>
      <c r="H651">
        <v>500</v>
      </c>
      <c r="I651">
        <v>500</v>
      </c>
      <c r="J651">
        <v>500</v>
      </c>
      <c r="K651" s="105">
        <v>500</v>
      </c>
    </row>
    <row r="652" spans="1:11" hidden="1">
      <c r="A652" s="3" t="s">
        <v>263</v>
      </c>
      <c r="B652" s="3" t="s">
        <v>322</v>
      </c>
      <c r="C652" s="3"/>
      <c r="D652" s="3"/>
      <c r="E652" s="2" t="s">
        <v>99</v>
      </c>
      <c r="F652">
        <v>200</v>
      </c>
      <c r="G652">
        <v>900</v>
      </c>
      <c r="H652">
        <v>300</v>
      </c>
      <c r="I652">
        <v>500</v>
      </c>
      <c r="J652">
        <v>500</v>
      </c>
      <c r="K652" s="105">
        <v>500</v>
      </c>
    </row>
    <row r="653" spans="1:11" hidden="1">
      <c r="A653" s="3" t="s">
        <v>263</v>
      </c>
      <c r="B653" s="3" t="s">
        <v>323</v>
      </c>
      <c r="C653" s="3"/>
      <c r="D653" s="3"/>
      <c r="E653" s="2" t="s">
        <v>98</v>
      </c>
      <c r="G653">
        <v>500</v>
      </c>
      <c r="H653">
        <v>500</v>
      </c>
      <c r="I653">
        <v>500</v>
      </c>
      <c r="J653">
        <v>500</v>
      </c>
      <c r="K653" s="105">
        <v>500</v>
      </c>
    </row>
    <row r="654" spans="1:11" hidden="1">
      <c r="A654" s="3" t="s">
        <v>324</v>
      </c>
      <c r="B654" s="3" t="s">
        <v>329</v>
      </c>
      <c r="C654" s="3"/>
      <c r="D654" s="3"/>
      <c r="E654" s="2" t="s">
        <v>36</v>
      </c>
      <c r="F654">
        <v>963</v>
      </c>
      <c r="G654">
        <v>1206</v>
      </c>
      <c r="H654">
        <v>500</v>
      </c>
      <c r="I654">
        <v>500</v>
      </c>
      <c r="J654">
        <v>500</v>
      </c>
      <c r="K654" s="105">
        <v>500</v>
      </c>
    </row>
    <row r="655" spans="1:11" hidden="1">
      <c r="A655" s="3" t="s">
        <v>324</v>
      </c>
      <c r="B655" s="3" t="s">
        <v>330</v>
      </c>
      <c r="C655" s="3"/>
      <c r="D655" s="3"/>
      <c r="E655" s="2" t="s">
        <v>97</v>
      </c>
      <c r="F655">
        <v>190</v>
      </c>
      <c r="G655">
        <v>170</v>
      </c>
      <c r="H655">
        <v>500</v>
      </c>
      <c r="I655">
        <v>500</v>
      </c>
      <c r="J655">
        <v>500</v>
      </c>
      <c r="K655" s="105">
        <v>500</v>
      </c>
    </row>
    <row r="656" spans="1:11" hidden="1">
      <c r="A656" s="3" t="s">
        <v>324</v>
      </c>
      <c r="B656" s="3" t="s">
        <v>331</v>
      </c>
      <c r="C656" s="3"/>
      <c r="D656" s="3"/>
      <c r="E656" s="2" t="s">
        <v>54</v>
      </c>
      <c r="F656">
        <v>500</v>
      </c>
      <c r="H656">
        <v>500</v>
      </c>
      <c r="I656">
        <v>500</v>
      </c>
      <c r="J656">
        <v>500</v>
      </c>
      <c r="K656" s="105">
        <v>500</v>
      </c>
    </row>
    <row r="657" spans="1:11" hidden="1">
      <c r="A657" s="3" t="s">
        <v>324</v>
      </c>
      <c r="B657" s="3" t="s">
        <v>333</v>
      </c>
      <c r="C657" s="3"/>
      <c r="D657" s="3"/>
      <c r="E657" s="2" t="s">
        <v>103</v>
      </c>
      <c r="F657">
        <v>325</v>
      </c>
      <c r="G657">
        <v>725</v>
      </c>
      <c r="H657">
        <v>1000</v>
      </c>
      <c r="I657">
        <v>500</v>
      </c>
      <c r="J657">
        <v>500</v>
      </c>
      <c r="K657" s="105">
        <v>500</v>
      </c>
    </row>
    <row r="658" spans="1:11" hidden="1">
      <c r="A658" s="3" t="s">
        <v>324</v>
      </c>
      <c r="B658" s="3" t="s">
        <v>335</v>
      </c>
      <c r="C658" s="3"/>
      <c r="D658" s="3"/>
      <c r="E658" s="2" t="s">
        <v>38</v>
      </c>
      <c r="F658">
        <v>20</v>
      </c>
      <c r="H658">
        <v>500</v>
      </c>
      <c r="I658">
        <v>500</v>
      </c>
      <c r="J658">
        <v>500</v>
      </c>
      <c r="K658" s="105">
        <v>500</v>
      </c>
    </row>
    <row r="659" spans="1:11" hidden="1">
      <c r="A659" s="3" t="s">
        <v>324</v>
      </c>
      <c r="B659" s="3" t="s">
        <v>338</v>
      </c>
      <c r="C659" s="3"/>
      <c r="D659" s="3"/>
      <c r="E659" s="2" t="s">
        <v>37</v>
      </c>
      <c r="G659">
        <v>264.25</v>
      </c>
      <c r="H659">
        <v>500</v>
      </c>
      <c r="I659">
        <v>500</v>
      </c>
      <c r="J659">
        <v>500</v>
      </c>
      <c r="K659" s="105">
        <v>500</v>
      </c>
    </row>
    <row r="660" spans="1:11" hidden="1">
      <c r="A660" s="3" t="s">
        <v>324</v>
      </c>
      <c r="B660" s="3" t="s">
        <v>346</v>
      </c>
      <c r="C660" s="3"/>
      <c r="D660" s="3"/>
      <c r="E660" s="2" t="s">
        <v>91</v>
      </c>
      <c r="H660">
        <v>500</v>
      </c>
      <c r="I660">
        <v>500</v>
      </c>
      <c r="J660">
        <v>500</v>
      </c>
      <c r="K660" s="105">
        <v>500</v>
      </c>
    </row>
    <row r="661" spans="1:11" hidden="1">
      <c r="A661" s="3" t="s">
        <v>324</v>
      </c>
      <c r="B661" s="3" t="s">
        <v>347</v>
      </c>
      <c r="C661" s="3"/>
      <c r="D661" s="3"/>
      <c r="E661" s="2" t="s">
        <v>81</v>
      </c>
      <c r="F661">
        <v>985.31</v>
      </c>
      <c r="G661">
        <v>-64.86</v>
      </c>
      <c r="H661">
        <v>500</v>
      </c>
      <c r="I661">
        <v>500</v>
      </c>
      <c r="J661">
        <v>500</v>
      </c>
      <c r="K661" s="105">
        <v>500</v>
      </c>
    </row>
    <row r="662" spans="1:11" hidden="1">
      <c r="A662" s="3" t="s">
        <v>324</v>
      </c>
      <c r="B662" s="3" t="s">
        <v>348</v>
      </c>
      <c r="C662" s="3"/>
      <c r="D662" s="3"/>
      <c r="E662" s="2" t="s">
        <v>95</v>
      </c>
      <c r="F662">
        <v>750</v>
      </c>
      <c r="G662">
        <v>150</v>
      </c>
      <c r="H662">
        <v>500</v>
      </c>
      <c r="I662">
        <v>500</v>
      </c>
      <c r="J662">
        <v>500</v>
      </c>
      <c r="K662" s="105">
        <v>500</v>
      </c>
    </row>
    <row r="663" spans="1:11" hidden="1">
      <c r="A663" s="3" t="s">
        <v>324</v>
      </c>
      <c r="B663" s="3" t="s">
        <v>350</v>
      </c>
      <c r="C663" s="3"/>
      <c r="D663" s="3"/>
      <c r="E663" s="2" t="s">
        <v>98</v>
      </c>
      <c r="H663">
        <v>500</v>
      </c>
      <c r="I663">
        <v>500</v>
      </c>
      <c r="J663">
        <v>500</v>
      </c>
      <c r="K663" s="105">
        <v>500</v>
      </c>
    </row>
    <row r="664" spans="1:11" hidden="1">
      <c r="A664" s="3" t="s">
        <v>324</v>
      </c>
      <c r="B664" s="3" t="s">
        <v>352</v>
      </c>
      <c r="C664" s="3"/>
      <c r="D664" s="3"/>
      <c r="E664" s="2" t="s">
        <v>109</v>
      </c>
      <c r="H664">
        <v>500</v>
      </c>
      <c r="I664">
        <v>500</v>
      </c>
      <c r="J664">
        <v>500</v>
      </c>
      <c r="K664" s="105">
        <v>500</v>
      </c>
    </row>
    <row r="665" spans="1:11" hidden="1">
      <c r="A665" s="3" t="s">
        <v>324</v>
      </c>
      <c r="B665" s="3" t="s">
        <v>352</v>
      </c>
      <c r="C665" s="3"/>
      <c r="D665" s="3"/>
      <c r="E665" s="2" t="s">
        <v>95</v>
      </c>
      <c r="G665">
        <v>745</v>
      </c>
      <c r="H665">
        <v>500</v>
      </c>
      <c r="I665">
        <v>500</v>
      </c>
      <c r="J665">
        <v>500</v>
      </c>
      <c r="K665" s="105">
        <v>500</v>
      </c>
    </row>
    <row r="666" spans="1:11" hidden="1">
      <c r="A666" s="3" t="s">
        <v>324</v>
      </c>
      <c r="B666" s="3" t="s">
        <v>353</v>
      </c>
      <c r="C666" s="3"/>
      <c r="D666" s="3"/>
      <c r="E666" s="2" t="s">
        <v>99</v>
      </c>
      <c r="F666">
        <v>900</v>
      </c>
      <c r="G666">
        <v>600</v>
      </c>
      <c r="H666">
        <v>500</v>
      </c>
      <c r="I666">
        <v>500</v>
      </c>
      <c r="J666">
        <v>500</v>
      </c>
      <c r="K666" s="105">
        <v>500</v>
      </c>
    </row>
    <row r="667" spans="1:11" hidden="1">
      <c r="A667" s="3" t="s">
        <v>324</v>
      </c>
      <c r="B667" s="3" t="s">
        <v>354</v>
      </c>
      <c r="C667" s="3"/>
      <c r="D667" s="3"/>
      <c r="E667" s="2" t="s">
        <v>99</v>
      </c>
      <c r="G667">
        <v>300</v>
      </c>
      <c r="H667">
        <v>500</v>
      </c>
      <c r="I667">
        <v>500</v>
      </c>
      <c r="J667">
        <v>500</v>
      </c>
      <c r="K667" s="105">
        <v>500</v>
      </c>
    </row>
    <row r="668" spans="1:11" hidden="1">
      <c r="A668" s="3" t="s">
        <v>324</v>
      </c>
      <c r="B668" s="3" t="s">
        <v>354</v>
      </c>
      <c r="C668" s="3"/>
      <c r="D668" s="3"/>
      <c r="E668" s="2" t="s">
        <v>98</v>
      </c>
      <c r="H668">
        <v>500</v>
      </c>
      <c r="I668">
        <v>500</v>
      </c>
      <c r="J668">
        <v>500</v>
      </c>
      <c r="K668" s="105">
        <v>500</v>
      </c>
    </row>
    <row r="669" spans="1:11" hidden="1">
      <c r="A669" s="3" t="s">
        <v>324</v>
      </c>
      <c r="B669" s="3" t="s">
        <v>354</v>
      </c>
      <c r="C669" s="3"/>
      <c r="D669" s="3"/>
      <c r="E669" s="2" t="s">
        <v>33</v>
      </c>
      <c r="H669">
        <v>500</v>
      </c>
      <c r="I669">
        <v>500</v>
      </c>
      <c r="J669">
        <v>500</v>
      </c>
      <c r="K669" s="105">
        <v>500</v>
      </c>
    </row>
    <row r="670" spans="1:11" hidden="1">
      <c r="A670" s="3" t="s">
        <v>324</v>
      </c>
      <c r="B670" s="3" t="s">
        <v>355</v>
      </c>
      <c r="C670" s="3"/>
      <c r="D670" s="3"/>
      <c r="E670" s="2" t="s">
        <v>78</v>
      </c>
      <c r="F670">
        <v>1496</v>
      </c>
      <c r="H670">
        <v>500</v>
      </c>
      <c r="I670">
        <v>500</v>
      </c>
      <c r="J670">
        <v>500</v>
      </c>
      <c r="K670" s="105">
        <v>500</v>
      </c>
    </row>
    <row r="671" spans="1:11" hidden="1">
      <c r="A671" s="3" t="s">
        <v>324</v>
      </c>
      <c r="B671" s="3" t="s">
        <v>359</v>
      </c>
      <c r="C671" s="3"/>
      <c r="D671" s="3"/>
      <c r="E671" s="2" t="s">
        <v>49</v>
      </c>
      <c r="H671">
        <v>500</v>
      </c>
      <c r="I671">
        <v>500</v>
      </c>
      <c r="J671">
        <v>500</v>
      </c>
      <c r="K671" s="105">
        <v>500</v>
      </c>
    </row>
    <row r="672" spans="1:11" hidden="1">
      <c r="A672" s="3" t="s">
        <v>324</v>
      </c>
      <c r="B672" s="3" t="s">
        <v>363</v>
      </c>
      <c r="C672" s="3"/>
      <c r="D672" s="3"/>
      <c r="E672" s="2" t="s">
        <v>95</v>
      </c>
      <c r="H672">
        <v>500</v>
      </c>
      <c r="I672">
        <v>500</v>
      </c>
      <c r="J672">
        <v>500</v>
      </c>
      <c r="K672" s="105">
        <v>500</v>
      </c>
    </row>
    <row r="673" spans="1:11" hidden="1">
      <c r="A673" s="3" t="s">
        <v>324</v>
      </c>
      <c r="B673" s="3" t="s">
        <v>363</v>
      </c>
      <c r="C673" s="3"/>
      <c r="D673" s="3"/>
      <c r="E673" s="2" t="s">
        <v>72</v>
      </c>
      <c r="H673">
        <v>500</v>
      </c>
      <c r="I673">
        <v>500</v>
      </c>
      <c r="J673">
        <v>500</v>
      </c>
      <c r="K673" s="105">
        <v>500</v>
      </c>
    </row>
    <row r="674" spans="1:11" hidden="1">
      <c r="A674" s="3" t="s">
        <v>324</v>
      </c>
      <c r="B674" s="3" t="s">
        <v>367</v>
      </c>
      <c r="C674" s="3"/>
      <c r="D674" s="3"/>
      <c r="E674" s="2" t="s">
        <v>99</v>
      </c>
      <c r="F674">
        <v>300</v>
      </c>
      <c r="G674">
        <v>900</v>
      </c>
      <c r="H674">
        <v>500</v>
      </c>
      <c r="I674">
        <v>500</v>
      </c>
      <c r="J674">
        <v>500</v>
      </c>
      <c r="K674" s="105">
        <v>500</v>
      </c>
    </row>
    <row r="675" spans="1:11" hidden="1">
      <c r="A675" s="3" t="s">
        <v>324</v>
      </c>
      <c r="B675" s="3" t="s">
        <v>369</v>
      </c>
      <c r="C675" s="3"/>
      <c r="D675" s="3"/>
      <c r="E675" s="2" t="s">
        <v>95</v>
      </c>
      <c r="G675">
        <v>1000</v>
      </c>
      <c r="H675">
        <v>500</v>
      </c>
      <c r="I675">
        <v>500</v>
      </c>
      <c r="J675">
        <v>500</v>
      </c>
      <c r="K675" s="105">
        <v>500</v>
      </c>
    </row>
    <row r="676" spans="1:11" hidden="1">
      <c r="A676" s="3" t="s">
        <v>324</v>
      </c>
      <c r="B676" s="3" t="s">
        <v>369</v>
      </c>
      <c r="C676" s="3"/>
      <c r="D676" s="3"/>
      <c r="E676" s="2" t="s">
        <v>81</v>
      </c>
      <c r="F676">
        <v>1162.8699999999999</v>
      </c>
      <c r="G676">
        <v>647.21</v>
      </c>
      <c r="H676">
        <v>500</v>
      </c>
      <c r="I676">
        <v>500</v>
      </c>
      <c r="J676">
        <v>500</v>
      </c>
      <c r="K676" s="105">
        <v>500</v>
      </c>
    </row>
    <row r="677" spans="1:11" hidden="1">
      <c r="A677" s="3" t="s">
        <v>324</v>
      </c>
      <c r="B677" s="3" t="s">
        <v>376</v>
      </c>
      <c r="C677" s="3"/>
      <c r="D677" s="3"/>
      <c r="E677" s="2" t="s">
        <v>81</v>
      </c>
      <c r="F677">
        <v>1983.77</v>
      </c>
      <c r="G677">
        <v>1218.4100000000001</v>
      </c>
      <c r="H677">
        <v>500</v>
      </c>
      <c r="I677">
        <v>500</v>
      </c>
      <c r="J677">
        <v>500</v>
      </c>
      <c r="K677" s="105">
        <v>500</v>
      </c>
    </row>
    <row r="678" spans="1:11" hidden="1">
      <c r="A678" s="3" t="s">
        <v>324</v>
      </c>
      <c r="B678" s="3" t="s">
        <v>378</v>
      </c>
      <c r="C678" s="3"/>
      <c r="D678" s="3"/>
      <c r="E678" s="2" t="s">
        <v>98</v>
      </c>
      <c r="F678">
        <v>374.9</v>
      </c>
      <c r="H678">
        <v>500</v>
      </c>
      <c r="I678">
        <v>500</v>
      </c>
      <c r="J678">
        <v>500</v>
      </c>
      <c r="K678" s="105">
        <v>500</v>
      </c>
    </row>
    <row r="679" spans="1:11" hidden="1">
      <c r="A679" s="3" t="s">
        <v>324</v>
      </c>
      <c r="B679" s="3" t="s">
        <v>380</v>
      </c>
      <c r="C679" s="3"/>
      <c r="D679" s="3"/>
      <c r="E679" s="2" t="s">
        <v>17</v>
      </c>
      <c r="H679">
        <v>500</v>
      </c>
      <c r="I679">
        <v>500</v>
      </c>
      <c r="J679">
        <v>500</v>
      </c>
      <c r="K679" s="105">
        <v>500</v>
      </c>
    </row>
    <row r="680" spans="1:11" hidden="1">
      <c r="A680" s="3" t="s">
        <v>324</v>
      </c>
      <c r="B680" s="3" t="s">
        <v>385</v>
      </c>
      <c r="C680" s="3"/>
      <c r="D680" s="3"/>
      <c r="E680" s="2" t="s">
        <v>18</v>
      </c>
      <c r="F680">
        <v>250</v>
      </c>
      <c r="G680">
        <v>437.5</v>
      </c>
      <c r="H680">
        <v>500</v>
      </c>
      <c r="I680">
        <v>500</v>
      </c>
      <c r="J680">
        <v>500</v>
      </c>
      <c r="K680" s="105">
        <v>500</v>
      </c>
    </row>
    <row r="681" spans="1:11" hidden="1">
      <c r="A681" s="3" t="s">
        <v>324</v>
      </c>
      <c r="B681" s="3" t="s">
        <v>386</v>
      </c>
      <c r="C681" s="3"/>
      <c r="D681" s="3"/>
      <c r="E681" s="2" t="s">
        <v>54</v>
      </c>
      <c r="H681">
        <v>500</v>
      </c>
      <c r="I681">
        <v>500</v>
      </c>
      <c r="J681">
        <v>500</v>
      </c>
      <c r="K681" s="105">
        <v>500</v>
      </c>
    </row>
    <row r="682" spans="1:11" hidden="1">
      <c r="A682" s="3" t="s">
        <v>324</v>
      </c>
      <c r="B682" s="3" t="s">
        <v>387</v>
      </c>
      <c r="C682" s="3"/>
      <c r="D682" s="3"/>
      <c r="E682" s="2" t="s">
        <v>72</v>
      </c>
      <c r="F682">
        <v>462.81</v>
      </c>
      <c r="G682">
        <v>462.81</v>
      </c>
      <c r="H682">
        <v>500</v>
      </c>
      <c r="I682">
        <v>500</v>
      </c>
      <c r="J682">
        <v>500</v>
      </c>
      <c r="K682" s="105">
        <v>500</v>
      </c>
    </row>
    <row r="683" spans="1:11" hidden="1">
      <c r="A683" s="3" t="s">
        <v>390</v>
      </c>
      <c r="B683" s="3" t="s">
        <v>393</v>
      </c>
      <c r="C683" s="3"/>
      <c r="D683" s="3"/>
      <c r="E683" s="2" t="s">
        <v>95</v>
      </c>
      <c r="H683">
        <v>500</v>
      </c>
      <c r="I683">
        <v>500</v>
      </c>
      <c r="J683">
        <v>500</v>
      </c>
      <c r="K683" s="105">
        <v>500</v>
      </c>
    </row>
    <row r="684" spans="1:11" hidden="1">
      <c r="A684" s="3" t="s">
        <v>390</v>
      </c>
      <c r="B684" s="3" t="s">
        <v>393</v>
      </c>
      <c r="C684" s="3"/>
      <c r="D684" s="3"/>
      <c r="E684" s="2" t="s">
        <v>33</v>
      </c>
      <c r="F684">
        <v>0</v>
      </c>
      <c r="H684">
        <v>500</v>
      </c>
      <c r="I684">
        <v>500</v>
      </c>
      <c r="J684">
        <v>500</v>
      </c>
      <c r="K684" s="105">
        <v>500</v>
      </c>
    </row>
    <row r="685" spans="1:11" hidden="1">
      <c r="A685" s="3" t="s">
        <v>390</v>
      </c>
      <c r="B685" s="3" t="s">
        <v>394</v>
      </c>
      <c r="C685" s="3"/>
      <c r="D685" s="3"/>
      <c r="E685" s="2" t="s">
        <v>37</v>
      </c>
      <c r="G685">
        <v>630</v>
      </c>
      <c r="H685">
        <v>500</v>
      </c>
      <c r="I685">
        <v>500</v>
      </c>
      <c r="J685">
        <v>500</v>
      </c>
      <c r="K685" s="105">
        <v>500</v>
      </c>
    </row>
    <row r="686" spans="1:11" hidden="1">
      <c r="A686" s="3" t="s">
        <v>390</v>
      </c>
      <c r="B686" s="3" t="s">
        <v>401</v>
      </c>
      <c r="C686" s="3"/>
      <c r="D686" s="3"/>
      <c r="E686" s="2" t="s">
        <v>98</v>
      </c>
      <c r="F686">
        <v>600</v>
      </c>
      <c r="G686">
        <v>100</v>
      </c>
      <c r="H686">
        <v>500</v>
      </c>
      <c r="I686">
        <v>500</v>
      </c>
      <c r="J686">
        <v>500</v>
      </c>
      <c r="K686" s="105">
        <v>500</v>
      </c>
    </row>
    <row r="687" spans="1:11" hidden="1">
      <c r="A687" s="3" t="s">
        <v>390</v>
      </c>
      <c r="B687" s="3" t="s">
        <v>403</v>
      </c>
      <c r="C687" s="3"/>
      <c r="D687" s="3"/>
      <c r="E687" s="2" t="s">
        <v>90</v>
      </c>
      <c r="F687">
        <v>1232.52</v>
      </c>
      <c r="G687">
        <v>475.67</v>
      </c>
      <c r="H687">
        <v>500</v>
      </c>
      <c r="I687">
        <v>500</v>
      </c>
      <c r="J687">
        <v>500</v>
      </c>
      <c r="K687" s="105">
        <v>500</v>
      </c>
    </row>
    <row r="688" spans="1:11" hidden="1">
      <c r="A688" s="3" t="s">
        <v>390</v>
      </c>
      <c r="B688" s="3" t="s">
        <v>407</v>
      </c>
      <c r="C688" s="3"/>
      <c r="D688" s="3"/>
      <c r="E688" s="2" t="s">
        <v>25</v>
      </c>
      <c r="F688">
        <v>27082.3</v>
      </c>
      <c r="G688">
        <v>28575.95</v>
      </c>
      <c r="H688">
        <v>500</v>
      </c>
      <c r="I688">
        <v>500</v>
      </c>
      <c r="J688">
        <v>500</v>
      </c>
      <c r="K688" s="105">
        <v>500</v>
      </c>
    </row>
    <row r="689" spans="1:11" hidden="1">
      <c r="A689" s="3" t="s">
        <v>390</v>
      </c>
      <c r="B689" s="3" t="s">
        <v>408</v>
      </c>
      <c r="C689" s="3"/>
      <c r="D689" s="3"/>
      <c r="E689" s="2" t="s">
        <v>77</v>
      </c>
      <c r="F689">
        <v>977.42</v>
      </c>
      <c r="G689">
        <v>770.57</v>
      </c>
      <c r="H689">
        <v>500</v>
      </c>
      <c r="I689">
        <v>500</v>
      </c>
      <c r="J689">
        <v>500</v>
      </c>
      <c r="K689" s="105">
        <v>500</v>
      </c>
    </row>
    <row r="690" spans="1:11" hidden="1">
      <c r="A690" s="3" t="s">
        <v>390</v>
      </c>
      <c r="B690" s="3" t="s">
        <v>409</v>
      </c>
      <c r="C690" s="3"/>
      <c r="D690" s="3"/>
      <c r="E690" s="2" t="s">
        <v>99</v>
      </c>
      <c r="F690">
        <v>600</v>
      </c>
      <c r="G690">
        <v>300</v>
      </c>
      <c r="H690">
        <v>500</v>
      </c>
      <c r="I690">
        <v>500</v>
      </c>
      <c r="J690">
        <v>500</v>
      </c>
      <c r="K690" s="105">
        <v>500</v>
      </c>
    </row>
    <row r="691" spans="1:11" hidden="1">
      <c r="A691" s="3" t="s">
        <v>390</v>
      </c>
      <c r="B691" s="3" t="s">
        <v>412</v>
      </c>
      <c r="C691" s="3"/>
      <c r="D691" s="3"/>
      <c r="E691" s="2" t="s">
        <v>81</v>
      </c>
      <c r="F691">
        <v>2365.11</v>
      </c>
      <c r="G691">
        <v>1256.49</v>
      </c>
      <c r="H691">
        <v>500</v>
      </c>
      <c r="I691">
        <v>500</v>
      </c>
      <c r="J691">
        <v>500</v>
      </c>
      <c r="K691" s="105">
        <v>500</v>
      </c>
    </row>
    <row r="692" spans="1:11" hidden="1">
      <c r="A692" s="3" t="s">
        <v>390</v>
      </c>
      <c r="B692" s="3" t="s">
        <v>413</v>
      </c>
      <c r="C692" s="3"/>
      <c r="D692" s="3"/>
      <c r="E692" s="2" t="s">
        <v>81</v>
      </c>
      <c r="F692">
        <v>1680.33</v>
      </c>
      <c r="G692">
        <v>495.24</v>
      </c>
      <c r="H692">
        <v>500</v>
      </c>
      <c r="I692">
        <v>500</v>
      </c>
      <c r="J692">
        <v>500</v>
      </c>
      <c r="K692" s="105">
        <v>500</v>
      </c>
    </row>
    <row r="693" spans="1:11" hidden="1">
      <c r="A693" s="3" t="s">
        <v>390</v>
      </c>
      <c r="B693" s="3" t="s">
        <v>419</v>
      </c>
      <c r="C693" s="3"/>
      <c r="D693" s="3"/>
      <c r="E693" s="2" t="s">
        <v>33</v>
      </c>
      <c r="F693">
        <v>2325.9</v>
      </c>
      <c r="G693">
        <v>1815.6</v>
      </c>
      <c r="H693">
        <v>500</v>
      </c>
      <c r="I693">
        <v>500</v>
      </c>
      <c r="J693">
        <v>500</v>
      </c>
      <c r="K693" s="105">
        <v>500</v>
      </c>
    </row>
    <row r="694" spans="1:11" hidden="1">
      <c r="A694" s="3" t="s">
        <v>390</v>
      </c>
      <c r="B694" s="3" t="s">
        <v>424</v>
      </c>
      <c r="C694" s="3"/>
      <c r="D694" s="3"/>
      <c r="E694" s="2" t="s">
        <v>90</v>
      </c>
      <c r="F694">
        <v>1427.2</v>
      </c>
      <c r="G694">
        <v>483.96</v>
      </c>
      <c r="H694">
        <v>500</v>
      </c>
      <c r="I694">
        <v>500</v>
      </c>
      <c r="J694">
        <v>500</v>
      </c>
      <c r="K694" s="105">
        <v>500</v>
      </c>
    </row>
    <row r="695" spans="1:11" hidden="1">
      <c r="A695" s="3" t="s">
        <v>390</v>
      </c>
      <c r="B695" s="3" t="s">
        <v>425</v>
      </c>
      <c r="C695" s="3"/>
      <c r="D695" s="3"/>
      <c r="E695" s="2" t="s">
        <v>77</v>
      </c>
      <c r="F695">
        <v>904.2</v>
      </c>
      <c r="G695">
        <v>342.72</v>
      </c>
      <c r="H695">
        <v>536</v>
      </c>
      <c r="I695">
        <v>500</v>
      </c>
      <c r="J695">
        <v>500</v>
      </c>
      <c r="K695" s="105">
        <v>500</v>
      </c>
    </row>
    <row r="696" spans="1:11" hidden="1">
      <c r="A696" s="3" t="s">
        <v>390</v>
      </c>
      <c r="B696" s="3" t="s">
        <v>425</v>
      </c>
      <c r="C696" s="3"/>
      <c r="D696" s="3"/>
      <c r="E696" s="2" t="s">
        <v>95</v>
      </c>
      <c r="H696">
        <v>500</v>
      </c>
      <c r="I696">
        <v>500</v>
      </c>
      <c r="J696">
        <v>500</v>
      </c>
      <c r="K696" s="105">
        <v>500</v>
      </c>
    </row>
    <row r="697" spans="1:11" hidden="1">
      <c r="A697" s="3" t="s">
        <v>390</v>
      </c>
      <c r="B697" s="3" t="s">
        <v>426</v>
      </c>
      <c r="C697" s="3"/>
      <c r="D697" s="3"/>
      <c r="E697" s="2" t="s">
        <v>100</v>
      </c>
      <c r="F697">
        <v>388.5</v>
      </c>
      <c r="G697">
        <v>296</v>
      </c>
      <c r="H697">
        <v>500</v>
      </c>
      <c r="I697">
        <v>500</v>
      </c>
      <c r="J697">
        <v>500</v>
      </c>
      <c r="K697" s="105">
        <v>500</v>
      </c>
    </row>
    <row r="698" spans="1:11" hidden="1">
      <c r="A698" s="3" t="s">
        <v>390</v>
      </c>
      <c r="B698" s="3" t="s">
        <v>427</v>
      </c>
      <c r="C698" s="3"/>
      <c r="D698" s="3"/>
      <c r="E698" s="2" t="s">
        <v>89</v>
      </c>
      <c r="G698">
        <v>405</v>
      </c>
      <c r="I698">
        <v>500</v>
      </c>
      <c r="J698">
        <v>500</v>
      </c>
      <c r="K698" s="105">
        <v>500</v>
      </c>
    </row>
    <row r="699" spans="1:11" hidden="1">
      <c r="A699" s="3" t="s">
        <v>390</v>
      </c>
      <c r="B699" s="3" t="s">
        <v>427</v>
      </c>
      <c r="C699" s="3"/>
      <c r="D699" s="3"/>
      <c r="E699" s="2" t="s">
        <v>102</v>
      </c>
      <c r="F699">
        <v>4241.88</v>
      </c>
      <c r="G699">
        <v>1438.86</v>
      </c>
      <c r="H699">
        <v>735</v>
      </c>
      <c r="I699">
        <v>500</v>
      </c>
      <c r="J699">
        <v>500</v>
      </c>
      <c r="K699" s="105">
        <v>500</v>
      </c>
    </row>
    <row r="700" spans="1:11" hidden="1">
      <c r="A700" s="3" t="s">
        <v>390</v>
      </c>
      <c r="B700" s="3" t="s">
        <v>428</v>
      </c>
      <c r="C700" s="3"/>
      <c r="D700" s="3"/>
      <c r="E700" s="2" t="s">
        <v>100</v>
      </c>
      <c r="F700">
        <v>1050</v>
      </c>
      <c r="G700">
        <v>900</v>
      </c>
      <c r="H700">
        <v>500</v>
      </c>
      <c r="I700">
        <v>500</v>
      </c>
      <c r="J700">
        <v>500</v>
      </c>
      <c r="K700" s="105">
        <v>500</v>
      </c>
    </row>
    <row r="701" spans="1:11" hidden="1">
      <c r="A701" s="3" t="s">
        <v>390</v>
      </c>
      <c r="B701" s="3" t="s">
        <v>430</v>
      </c>
      <c r="C701" s="3"/>
      <c r="D701" s="3"/>
      <c r="E701" s="2" t="s">
        <v>37</v>
      </c>
      <c r="H701">
        <v>500</v>
      </c>
      <c r="I701">
        <v>500</v>
      </c>
      <c r="J701">
        <v>500</v>
      </c>
      <c r="K701" s="105">
        <v>500</v>
      </c>
    </row>
    <row r="702" spans="1:11" hidden="1">
      <c r="A702" s="3" t="s">
        <v>390</v>
      </c>
      <c r="B702" s="3" t="s">
        <v>437</v>
      </c>
      <c r="C702" s="3"/>
      <c r="D702" s="3"/>
      <c r="E702" s="2" t="s">
        <v>98</v>
      </c>
      <c r="H702">
        <v>500</v>
      </c>
      <c r="I702">
        <v>500</v>
      </c>
      <c r="J702">
        <v>500</v>
      </c>
      <c r="K702" s="105">
        <v>500</v>
      </c>
    </row>
    <row r="703" spans="1:11" hidden="1">
      <c r="A703" s="3" t="s">
        <v>390</v>
      </c>
      <c r="B703" s="3" t="s">
        <v>437</v>
      </c>
      <c r="C703" s="3"/>
      <c r="D703" s="3"/>
      <c r="E703" s="2" t="s">
        <v>78</v>
      </c>
      <c r="F703">
        <v>50</v>
      </c>
      <c r="G703">
        <v>0</v>
      </c>
      <c r="H703">
        <v>500</v>
      </c>
      <c r="I703">
        <v>500</v>
      </c>
      <c r="J703">
        <v>500</v>
      </c>
      <c r="K703" s="105">
        <v>500</v>
      </c>
    </row>
    <row r="704" spans="1:11" hidden="1">
      <c r="A704" s="3" t="s">
        <v>390</v>
      </c>
      <c r="B704" s="3" t="s">
        <v>437</v>
      </c>
      <c r="C704" s="3"/>
      <c r="D704" s="3"/>
      <c r="E704" s="2" t="s">
        <v>37</v>
      </c>
      <c r="H704">
        <v>500</v>
      </c>
      <c r="I704">
        <v>500</v>
      </c>
      <c r="J704">
        <v>500</v>
      </c>
      <c r="K704" s="105">
        <v>500</v>
      </c>
    </row>
    <row r="705" spans="1:11" hidden="1">
      <c r="A705" s="3" t="s">
        <v>390</v>
      </c>
      <c r="B705" s="3" t="s">
        <v>440</v>
      </c>
      <c r="C705" s="3"/>
      <c r="D705" s="3"/>
      <c r="E705" s="2" t="s">
        <v>87</v>
      </c>
      <c r="H705">
        <v>500</v>
      </c>
      <c r="I705">
        <v>500</v>
      </c>
      <c r="J705">
        <v>500</v>
      </c>
      <c r="K705" s="105">
        <v>500</v>
      </c>
    </row>
    <row r="706" spans="1:11" hidden="1">
      <c r="A706" s="3" t="s">
        <v>390</v>
      </c>
      <c r="B706" s="3" t="s">
        <v>454</v>
      </c>
      <c r="C706" s="3"/>
      <c r="D706" s="3"/>
      <c r="E706" s="2" t="s">
        <v>68</v>
      </c>
      <c r="F706">
        <v>335.5</v>
      </c>
      <c r="G706">
        <v>563.15</v>
      </c>
      <c r="H706">
        <v>500</v>
      </c>
      <c r="I706">
        <v>500</v>
      </c>
      <c r="J706">
        <v>500</v>
      </c>
      <c r="K706" s="105">
        <v>500</v>
      </c>
    </row>
    <row r="707" spans="1:11" hidden="1">
      <c r="A707" s="3" t="s">
        <v>263</v>
      </c>
      <c r="B707" s="3" t="s">
        <v>312</v>
      </c>
      <c r="C707" s="3"/>
      <c r="D707" s="3"/>
      <c r="E707" s="2" t="s">
        <v>95</v>
      </c>
      <c r="F707">
        <v>100</v>
      </c>
      <c r="G707">
        <v>200</v>
      </c>
      <c r="H707">
        <v>500</v>
      </c>
      <c r="I707">
        <v>500</v>
      </c>
      <c r="J707">
        <v>505</v>
      </c>
      <c r="K707" s="105">
        <v>510.05</v>
      </c>
    </row>
    <row r="708" spans="1:11" hidden="1">
      <c r="A708" s="3" t="s">
        <v>263</v>
      </c>
      <c r="B708" s="3" t="s">
        <v>312</v>
      </c>
      <c r="C708" s="3"/>
      <c r="D708" s="3"/>
      <c r="E708" s="2" t="s">
        <v>38</v>
      </c>
      <c r="H708">
        <v>500</v>
      </c>
      <c r="I708">
        <v>500</v>
      </c>
      <c r="J708">
        <v>505</v>
      </c>
      <c r="K708" s="105">
        <v>510.05</v>
      </c>
    </row>
    <row r="709" spans="1:11" hidden="1">
      <c r="A709" s="3" t="s">
        <v>140</v>
      </c>
      <c r="B709" s="3" t="s">
        <v>208</v>
      </c>
      <c r="C709" s="3"/>
      <c r="D709" s="3"/>
      <c r="E709" s="2" t="s">
        <v>33</v>
      </c>
      <c r="H709">
        <v>511</v>
      </c>
      <c r="I709">
        <v>511</v>
      </c>
      <c r="J709">
        <v>511</v>
      </c>
      <c r="K709" s="105">
        <v>511</v>
      </c>
    </row>
    <row r="710" spans="1:11" hidden="1">
      <c r="A710" s="3" t="s">
        <v>390</v>
      </c>
      <c r="B710" s="3" t="s">
        <v>445</v>
      </c>
      <c r="C710" s="3"/>
      <c r="D710" s="3"/>
      <c r="E710" s="2" t="s">
        <v>77</v>
      </c>
      <c r="F710">
        <v>1499.26</v>
      </c>
      <c r="G710">
        <v>494.89</v>
      </c>
      <c r="H710">
        <v>125</v>
      </c>
      <c r="I710">
        <v>500</v>
      </c>
      <c r="J710">
        <v>510</v>
      </c>
      <c r="K710" s="105">
        <v>520</v>
      </c>
    </row>
    <row r="711" spans="1:11" hidden="1">
      <c r="A711" s="3" t="s">
        <v>324</v>
      </c>
      <c r="B711" s="3" t="s">
        <v>377</v>
      </c>
      <c r="C711" s="3"/>
      <c r="D711" s="3"/>
      <c r="E711" s="2" t="s">
        <v>33</v>
      </c>
      <c r="F711">
        <v>2505.9</v>
      </c>
      <c r="G711">
        <v>1616.48</v>
      </c>
      <c r="H711">
        <v>5500</v>
      </c>
      <c r="I711">
        <v>500</v>
      </c>
      <c r="J711">
        <v>510</v>
      </c>
      <c r="K711" s="105">
        <v>520.20000000000005</v>
      </c>
    </row>
    <row r="712" spans="1:11" hidden="1">
      <c r="A712" s="3" t="s">
        <v>390</v>
      </c>
      <c r="B712" s="3" t="s">
        <v>438</v>
      </c>
      <c r="C712" s="3"/>
      <c r="D712" s="3"/>
      <c r="E712" s="2" t="s">
        <v>80</v>
      </c>
      <c r="F712">
        <v>300</v>
      </c>
      <c r="G712">
        <v>450</v>
      </c>
      <c r="H712">
        <v>450</v>
      </c>
      <c r="I712">
        <v>495</v>
      </c>
      <c r="J712">
        <v>508</v>
      </c>
      <c r="K712" s="105">
        <v>521</v>
      </c>
    </row>
    <row r="713" spans="1:11" hidden="1">
      <c r="A713" s="3" t="s">
        <v>390</v>
      </c>
      <c r="B713" s="3" t="s">
        <v>431</v>
      </c>
      <c r="C713" s="3"/>
      <c r="D713" s="3"/>
      <c r="E713" s="2" t="s">
        <v>98</v>
      </c>
      <c r="G713">
        <v>0</v>
      </c>
      <c r="H713">
        <v>510</v>
      </c>
      <c r="I713">
        <v>515</v>
      </c>
      <c r="J713">
        <v>520</v>
      </c>
      <c r="K713" s="105">
        <v>525</v>
      </c>
    </row>
    <row r="714" spans="1:11" hidden="1">
      <c r="A714" s="3" t="s">
        <v>390</v>
      </c>
      <c r="B714" s="3" t="s">
        <v>453</v>
      </c>
      <c r="C714" s="3"/>
      <c r="D714" s="3"/>
      <c r="E714" s="2" t="s">
        <v>69</v>
      </c>
      <c r="F714">
        <v>825</v>
      </c>
      <c r="G714">
        <v>150</v>
      </c>
      <c r="H714">
        <v>525</v>
      </c>
      <c r="I714">
        <v>525</v>
      </c>
      <c r="J714">
        <v>525</v>
      </c>
      <c r="K714" s="105">
        <v>525</v>
      </c>
    </row>
    <row r="715" spans="1:11" hidden="1">
      <c r="A715" s="3" t="s">
        <v>140</v>
      </c>
      <c r="B715" s="3" t="s">
        <v>193</v>
      </c>
      <c r="C715" s="3"/>
      <c r="D715" s="3"/>
      <c r="E715" s="2" t="s">
        <v>43</v>
      </c>
      <c r="F715">
        <v>250</v>
      </c>
      <c r="G715">
        <v>762</v>
      </c>
      <c r="H715">
        <v>515.11</v>
      </c>
      <c r="I715">
        <v>522.84</v>
      </c>
      <c r="J715">
        <v>530.67999999999995</v>
      </c>
      <c r="K715" s="105">
        <v>538.64</v>
      </c>
    </row>
    <row r="716" spans="1:11" hidden="1">
      <c r="A716" s="3" t="s">
        <v>220</v>
      </c>
      <c r="B716" s="3" t="s">
        <v>260</v>
      </c>
      <c r="C716" s="3"/>
      <c r="D716" s="3"/>
      <c r="E716" s="2" t="s">
        <v>91</v>
      </c>
      <c r="G716">
        <v>2475</v>
      </c>
      <c r="H716">
        <v>1115</v>
      </c>
      <c r="I716">
        <v>524</v>
      </c>
      <c r="J716">
        <v>532</v>
      </c>
      <c r="K716" s="105">
        <v>540</v>
      </c>
    </row>
    <row r="717" spans="1:11" hidden="1">
      <c r="A717" s="3" t="s">
        <v>263</v>
      </c>
      <c r="B717" s="3" t="s">
        <v>265</v>
      </c>
      <c r="C717" s="3"/>
      <c r="D717" s="3"/>
      <c r="E717" s="2" t="s">
        <v>78</v>
      </c>
      <c r="F717">
        <v>1000</v>
      </c>
      <c r="H717">
        <v>516</v>
      </c>
      <c r="I717">
        <v>524</v>
      </c>
      <c r="J717">
        <v>532</v>
      </c>
      <c r="K717" s="105">
        <v>540</v>
      </c>
    </row>
    <row r="718" spans="1:11" hidden="1">
      <c r="A718" s="3" t="s">
        <v>390</v>
      </c>
      <c r="B718" s="3" t="s">
        <v>431</v>
      </c>
      <c r="C718" s="3"/>
      <c r="D718" s="3"/>
      <c r="E718" s="2" t="s">
        <v>81</v>
      </c>
      <c r="F718">
        <v>1764.65</v>
      </c>
      <c r="G718">
        <v>723.52</v>
      </c>
      <c r="H718">
        <v>530</v>
      </c>
      <c r="I718">
        <v>535</v>
      </c>
      <c r="J718">
        <v>540</v>
      </c>
      <c r="K718" s="105">
        <v>545</v>
      </c>
    </row>
    <row r="719" spans="1:11" hidden="1">
      <c r="A719" s="3" t="s">
        <v>140</v>
      </c>
      <c r="B719" s="3" t="s">
        <v>160</v>
      </c>
      <c r="C719" s="3"/>
      <c r="D719" s="3"/>
      <c r="E719" s="2" t="s">
        <v>27</v>
      </c>
      <c r="H719">
        <v>550</v>
      </c>
      <c r="I719">
        <v>550</v>
      </c>
      <c r="J719">
        <v>550</v>
      </c>
      <c r="K719" s="105">
        <v>550</v>
      </c>
    </row>
    <row r="720" spans="1:11" hidden="1">
      <c r="A720" s="3" t="s">
        <v>390</v>
      </c>
      <c r="B720" s="3" t="s">
        <v>440</v>
      </c>
      <c r="C720" s="3"/>
      <c r="D720" s="3"/>
      <c r="E720" s="2" t="s">
        <v>37</v>
      </c>
      <c r="F720">
        <v>142</v>
      </c>
      <c r="H720">
        <v>550</v>
      </c>
      <c r="I720">
        <v>550</v>
      </c>
      <c r="J720">
        <v>550</v>
      </c>
      <c r="K720" s="105">
        <v>550</v>
      </c>
    </row>
    <row r="721" spans="1:11" hidden="1">
      <c r="A721" s="3" t="s">
        <v>390</v>
      </c>
      <c r="B721" s="3" t="s">
        <v>442</v>
      </c>
      <c r="C721" s="3"/>
      <c r="D721" s="3"/>
      <c r="E721" s="2" t="s">
        <v>103</v>
      </c>
      <c r="F721">
        <v>600</v>
      </c>
      <c r="G721">
        <v>600</v>
      </c>
      <c r="H721">
        <v>650</v>
      </c>
      <c r="I721">
        <v>550</v>
      </c>
      <c r="J721">
        <v>550</v>
      </c>
      <c r="K721" s="105">
        <v>550</v>
      </c>
    </row>
    <row r="722" spans="1:11" hidden="1">
      <c r="A722" s="3" t="s">
        <v>390</v>
      </c>
      <c r="B722" s="3" t="s">
        <v>443</v>
      </c>
      <c r="C722" s="3"/>
      <c r="D722" s="3"/>
      <c r="E722" s="2" t="s">
        <v>95</v>
      </c>
      <c r="F722">
        <v>1500</v>
      </c>
      <c r="G722">
        <v>950</v>
      </c>
      <c r="H722">
        <v>500</v>
      </c>
      <c r="I722">
        <v>543</v>
      </c>
      <c r="J722">
        <v>565</v>
      </c>
      <c r="K722" s="105">
        <v>579</v>
      </c>
    </row>
    <row r="723" spans="1:11" hidden="1">
      <c r="A723" s="3" t="s">
        <v>140</v>
      </c>
      <c r="B723" s="3" t="s">
        <v>159</v>
      </c>
      <c r="C723" s="3"/>
      <c r="D723" s="3"/>
      <c r="E723" s="2" t="s">
        <v>98</v>
      </c>
      <c r="F723">
        <v>600</v>
      </c>
      <c r="H723">
        <v>600</v>
      </c>
      <c r="I723">
        <v>600</v>
      </c>
      <c r="J723">
        <v>600</v>
      </c>
      <c r="K723" s="105">
        <v>600</v>
      </c>
    </row>
    <row r="724" spans="1:11" hidden="1">
      <c r="A724" s="3" t="s">
        <v>140</v>
      </c>
      <c r="B724" s="3" t="s">
        <v>185</v>
      </c>
      <c r="C724" s="3"/>
      <c r="D724" s="3"/>
      <c r="E724" s="2" t="s">
        <v>36</v>
      </c>
      <c r="F724">
        <v>1072.0999999999999</v>
      </c>
      <c r="G724">
        <v>662</v>
      </c>
      <c r="H724">
        <v>600</v>
      </c>
      <c r="I724">
        <v>600</v>
      </c>
      <c r="J724">
        <v>600</v>
      </c>
      <c r="K724" s="105">
        <v>600</v>
      </c>
    </row>
    <row r="725" spans="1:11" hidden="1">
      <c r="A725" s="3" t="s">
        <v>140</v>
      </c>
      <c r="B725" s="3" t="s">
        <v>196</v>
      </c>
      <c r="C725" s="3"/>
      <c r="D725" s="3"/>
      <c r="E725" s="2" t="s">
        <v>106</v>
      </c>
      <c r="F725">
        <v>485.6</v>
      </c>
      <c r="G725">
        <v>485.6</v>
      </c>
      <c r="H725">
        <v>600</v>
      </c>
      <c r="I725">
        <v>600</v>
      </c>
      <c r="J725">
        <v>600</v>
      </c>
      <c r="K725" s="105">
        <v>600</v>
      </c>
    </row>
    <row r="726" spans="1:11" hidden="1">
      <c r="A726" s="3" t="s">
        <v>140</v>
      </c>
      <c r="B726" s="3" t="s">
        <v>219</v>
      </c>
      <c r="C726" s="3"/>
      <c r="D726" s="3"/>
      <c r="E726" s="2" t="s">
        <v>95</v>
      </c>
      <c r="F726">
        <v>600</v>
      </c>
      <c r="G726">
        <v>300</v>
      </c>
      <c r="H726">
        <v>600</v>
      </c>
      <c r="I726">
        <v>600</v>
      </c>
      <c r="J726">
        <v>600</v>
      </c>
      <c r="K726" s="105">
        <v>600</v>
      </c>
    </row>
    <row r="727" spans="1:11" hidden="1">
      <c r="A727" s="3" t="s">
        <v>220</v>
      </c>
      <c r="B727" s="3" t="s">
        <v>259</v>
      </c>
      <c r="C727" s="3"/>
      <c r="D727" s="3"/>
      <c r="E727" s="2" t="s">
        <v>81</v>
      </c>
      <c r="H727">
        <v>600</v>
      </c>
      <c r="I727">
        <v>600</v>
      </c>
      <c r="J727">
        <v>600</v>
      </c>
      <c r="K727" s="105">
        <v>600</v>
      </c>
    </row>
    <row r="728" spans="1:11" hidden="1">
      <c r="A728" s="3" t="s">
        <v>263</v>
      </c>
      <c r="B728" s="3" t="s">
        <v>269</v>
      </c>
      <c r="C728" s="3"/>
      <c r="D728" s="3"/>
      <c r="E728" s="2" t="s">
        <v>98</v>
      </c>
      <c r="F728">
        <v>800</v>
      </c>
      <c r="H728">
        <v>600</v>
      </c>
      <c r="I728">
        <v>600</v>
      </c>
      <c r="J728">
        <v>600</v>
      </c>
      <c r="K728" s="105">
        <v>600</v>
      </c>
    </row>
    <row r="729" spans="1:11" hidden="1">
      <c r="A729" s="3" t="s">
        <v>263</v>
      </c>
      <c r="B729" s="3" t="s">
        <v>286</v>
      </c>
      <c r="C729" s="3"/>
      <c r="D729" s="3"/>
      <c r="E729" s="2" t="s">
        <v>103</v>
      </c>
      <c r="F729">
        <v>455</v>
      </c>
      <c r="G729">
        <v>350</v>
      </c>
      <c r="H729">
        <v>600</v>
      </c>
      <c r="I729">
        <v>600</v>
      </c>
      <c r="J729">
        <v>600</v>
      </c>
      <c r="K729" s="105">
        <v>600</v>
      </c>
    </row>
    <row r="730" spans="1:11" hidden="1">
      <c r="A730" s="3" t="s">
        <v>263</v>
      </c>
      <c r="B730" s="3" t="s">
        <v>291</v>
      </c>
      <c r="C730" s="3"/>
      <c r="D730" s="3"/>
      <c r="E730" s="2" t="s">
        <v>33</v>
      </c>
      <c r="G730">
        <v>350.32</v>
      </c>
      <c r="H730">
        <v>600</v>
      </c>
      <c r="I730">
        <v>600</v>
      </c>
      <c r="J730">
        <v>600</v>
      </c>
      <c r="K730" s="105">
        <v>600</v>
      </c>
    </row>
    <row r="731" spans="1:11" hidden="1">
      <c r="A731" s="3" t="s">
        <v>263</v>
      </c>
      <c r="B731" s="3" t="s">
        <v>292</v>
      </c>
      <c r="C731" s="3"/>
      <c r="D731" s="3"/>
      <c r="E731" s="2" t="s">
        <v>93</v>
      </c>
      <c r="F731">
        <v>1061.02</v>
      </c>
      <c r="G731">
        <v>1670.69</v>
      </c>
      <c r="H731">
        <v>600</v>
      </c>
      <c r="I731">
        <v>600</v>
      </c>
      <c r="J731">
        <v>600</v>
      </c>
      <c r="K731" s="105">
        <v>600</v>
      </c>
    </row>
    <row r="732" spans="1:11" hidden="1">
      <c r="A732" s="3" t="s">
        <v>324</v>
      </c>
      <c r="B732" s="3" t="s">
        <v>351</v>
      </c>
      <c r="C732" s="3"/>
      <c r="D732" s="3"/>
      <c r="E732" s="2" t="s">
        <v>98</v>
      </c>
      <c r="F732">
        <v>280</v>
      </c>
      <c r="H732">
        <v>600</v>
      </c>
      <c r="I732">
        <v>600</v>
      </c>
      <c r="J732">
        <v>600</v>
      </c>
      <c r="K732" s="105">
        <v>600</v>
      </c>
    </row>
    <row r="733" spans="1:11" hidden="1">
      <c r="A733" s="3" t="s">
        <v>324</v>
      </c>
      <c r="B733" s="3" t="s">
        <v>383</v>
      </c>
      <c r="C733" s="3"/>
      <c r="D733" s="3"/>
      <c r="E733" s="2" t="s">
        <v>72</v>
      </c>
      <c r="F733">
        <v>519.23</v>
      </c>
      <c r="G733">
        <v>600</v>
      </c>
      <c r="H733">
        <v>600</v>
      </c>
      <c r="I733">
        <v>600</v>
      </c>
      <c r="J733">
        <v>600</v>
      </c>
      <c r="K733" s="105">
        <v>600</v>
      </c>
    </row>
    <row r="734" spans="1:11" hidden="1">
      <c r="A734" s="3" t="s">
        <v>390</v>
      </c>
      <c r="B734" s="3" t="s">
        <v>398</v>
      </c>
      <c r="C734" s="3"/>
      <c r="D734" s="3"/>
      <c r="E734" s="2" t="s">
        <v>21</v>
      </c>
      <c r="H734">
        <v>572</v>
      </c>
      <c r="I734">
        <v>583</v>
      </c>
      <c r="J734">
        <v>595</v>
      </c>
      <c r="K734" s="105">
        <v>607</v>
      </c>
    </row>
    <row r="735" spans="1:11" hidden="1">
      <c r="A735" s="3" t="s">
        <v>324</v>
      </c>
      <c r="B735" s="3" t="s">
        <v>328</v>
      </c>
      <c r="C735" s="3"/>
      <c r="D735" s="3"/>
      <c r="E735" s="2" t="s">
        <v>95</v>
      </c>
      <c r="G735">
        <v>2807</v>
      </c>
      <c r="H735">
        <v>500</v>
      </c>
      <c r="I735">
        <v>560</v>
      </c>
      <c r="J735">
        <v>596</v>
      </c>
      <c r="K735" s="105">
        <v>608</v>
      </c>
    </row>
    <row r="736" spans="1:11" hidden="1">
      <c r="A736" s="3" t="s">
        <v>140</v>
      </c>
      <c r="B736" s="3" t="s">
        <v>175</v>
      </c>
      <c r="C736" s="3"/>
      <c r="D736" s="3"/>
      <c r="E736" s="2" t="s">
        <v>77</v>
      </c>
      <c r="F736">
        <v>966.32</v>
      </c>
      <c r="G736">
        <v>569.28</v>
      </c>
      <c r="H736">
        <v>650</v>
      </c>
      <c r="I736">
        <v>650</v>
      </c>
      <c r="J736">
        <v>650</v>
      </c>
      <c r="K736" s="105">
        <v>650</v>
      </c>
    </row>
    <row r="737" spans="1:11" hidden="1">
      <c r="A737" s="3" t="s">
        <v>140</v>
      </c>
      <c r="B737" s="3" t="s">
        <v>189</v>
      </c>
      <c r="C737" s="3"/>
      <c r="D737" s="3"/>
      <c r="E737" s="2" t="s">
        <v>33</v>
      </c>
      <c r="F737">
        <v>-327.96</v>
      </c>
      <c r="H737">
        <v>0</v>
      </c>
      <c r="I737">
        <v>0</v>
      </c>
      <c r="J737">
        <v>650</v>
      </c>
      <c r="K737" s="105">
        <v>650</v>
      </c>
    </row>
    <row r="738" spans="1:11" hidden="1">
      <c r="A738" s="3" t="s">
        <v>220</v>
      </c>
      <c r="B738" s="3" t="s">
        <v>262</v>
      </c>
      <c r="C738" s="3"/>
      <c r="D738" s="3"/>
      <c r="E738" s="2" t="s">
        <v>33</v>
      </c>
      <c r="F738">
        <v>300</v>
      </c>
      <c r="H738">
        <v>650</v>
      </c>
      <c r="I738">
        <v>650</v>
      </c>
      <c r="J738">
        <v>650</v>
      </c>
      <c r="K738" s="105">
        <v>650</v>
      </c>
    </row>
    <row r="739" spans="1:11" hidden="1">
      <c r="A739" s="3" t="s">
        <v>263</v>
      </c>
      <c r="B739" s="3" t="s">
        <v>293</v>
      </c>
      <c r="C739" s="3"/>
      <c r="D739" s="3"/>
      <c r="E739" s="2" t="s">
        <v>63</v>
      </c>
      <c r="F739">
        <v>97534.6</v>
      </c>
      <c r="G739">
        <v>96846.66</v>
      </c>
      <c r="H739">
        <v>56750</v>
      </c>
      <c r="I739">
        <v>58150</v>
      </c>
      <c r="J739">
        <v>650</v>
      </c>
      <c r="K739" s="105">
        <v>650</v>
      </c>
    </row>
    <row r="740" spans="1:11" hidden="1">
      <c r="A740" s="3" t="s">
        <v>324</v>
      </c>
      <c r="B740" s="3" t="s">
        <v>349</v>
      </c>
      <c r="C740" s="3"/>
      <c r="D740" s="3"/>
      <c r="E740" s="2" t="s">
        <v>93</v>
      </c>
      <c r="F740">
        <v>416.21</v>
      </c>
      <c r="G740">
        <v>723.37</v>
      </c>
      <c r="H740">
        <v>535.91999999999996</v>
      </c>
      <c r="I740">
        <v>650</v>
      </c>
      <c r="J740">
        <v>650</v>
      </c>
      <c r="K740" s="105">
        <v>650</v>
      </c>
    </row>
    <row r="741" spans="1:11" hidden="1">
      <c r="A741" s="3" t="s">
        <v>390</v>
      </c>
      <c r="B741" s="3" t="s">
        <v>394</v>
      </c>
      <c r="C741" s="3"/>
      <c r="D741" s="3"/>
      <c r="E741" s="2" t="s">
        <v>38</v>
      </c>
      <c r="F741">
        <v>100</v>
      </c>
      <c r="G741">
        <v>1093.8399999999999</v>
      </c>
      <c r="H741">
        <v>650</v>
      </c>
      <c r="I741">
        <v>650</v>
      </c>
      <c r="J741">
        <v>650</v>
      </c>
      <c r="K741" s="105">
        <v>650</v>
      </c>
    </row>
    <row r="742" spans="1:11" hidden="1">
      <c r="A742" s="3" t="s">
        <v>390</v>
      </c>
      <c r="B742" s="3" t="s">
        <v>442</v>
      </c>
      <c r="C742" s="3"/>
      <c r="D742" s="3"/>
      <c r="E742" s="2" t="s">
        <v>90</v>
      </c>
      <c r="F742">
        <v>1088.45</v>
      </c>
      <c r="G742">
        <v>647.36</v>
      </c>
      <c r="H742">
        <v>650</v>
      </c>
      <c r="I742">
        <v>650</v>
      </c>
      <c r="J742">
        <v>650</v>
      </c>
      <c r="K742" s="105">
        <v>650</v>
      </c>
    </row>
    <row r="743" spans="1:11" hidden="1">
      <c r="A743" s="3" t="s">
        <v>324</v>
      </c>
      <c r="B743" s="3" t="s">
        <v>356</v>
      </c>
      <c r="C743" s="3"/>
      <c r="D743" s="3"/>
      <c r="E743" s="2" t="s">
        <v>95</v>
      </c>
      <c r="F743">
        <v>250</v>
      </c>
      <c r="H743">
        <v>680</v>
      </c>
      <c r="I743">
        <v>680</v>
      </c>
      <c r="J743">
        <v>680</v>
      </c>
      <c r="K743" s="105">
        <v>680</v>
      </c>
    </row>
    <row r="744" spans="1:11" hidden="1">
      <c r="A744" s="3" t="s">
        <v>390</v>
      </c>
      <c r="B744" s="3" t="s">
        <v>431</v>
      </c>
      <c r="C744" s="3"/>
      <c r="D744" s="3"/>
      <c r="E744" s="2" t="s">
        <v>38</v>
      </c>
      <c r="H744">
        <v>664</v>
      </c>
      <c r="I744">
        <v>671</v>
      </c>
      <c r="J744">
        <v>678</v>
      </c>
      <c r="K744" s="105">
        <v>685</v>
      </c>
    </row>
    <row r="745" spans="1:11" hidden="1">
      <c r="A745" s="3" t="s">
        <v>263</v>
      </c>
      <c r="B745" s="3" t="s">
        <v>301</v>
      </c>
      <c r="C745" s="3"/>
      <c r="D745" s="3"/>
      <c r="E745" s="2" t="s">
        <v>33</v>
      </c>
      <c r="F745">
        <v>357.65</v>
      </c>
      <c r="G745">
        <v>1077.3599999999999</v>
      </c>
      <c r="H745">
        <v>694</v>
      </c>
      <c r="I745">
        <v>694</v>
      </c>
      <c r="J745">
        <v>694</v>
      </c>
      <c r="K745" s="105">
        <v>694</v>
      </c>
    </row>
    <row r="746" spans="1:11" hidden="1">
      <c r="A746" s="3" t="s">
        <v>263</v>
      </c>
      <c r="B746" s="3" t="s">
        <v>290</v>
      </c>
      <c r="C746" s="3"/>
      <c r="D746" s="3"/>
      <c r="E746" s="2" t="s">
        <v>99</v>
      </c>
      <c r="F746">
        <v>300</v>
      </c>
      <c r="H746">
        <v>662.56</v>
      </c>
      <c r="I746">
        <v>674.48</v>
      </c>
      <c r="J746">
        <v>686.62</v>
      </c>
      <c r="K746" s="105">
        <v>699.67</v>
      </c>
    </row>
    <row r="747" spans="1:11" hidden="1">
      <c r="A747" s="3" t="s">
        <v>140</v>
      </c>
      <c r="B747" s="3" t="s">
        <v>207</v>
      </c>
      <c r="C747" s="3"/>
      <c r="D747" s="3"/>
      <c r="E747" s="2" t="s">
        <v>95</v>
      </c>
      <c r="H747">
        <v>700</v>
      </c>
      <c r="I747">
        <v>700</v>
      </c>
      <c r="J747">
        <v>700</v>
      </c>
      <c r="K747" s="105">
        <v>700</v>
      </c>
    </row>
    <row r="748" spans="1:11" hidden="1">
      <c r="A748" s="3" t="s">
        <v>140</v>
      </c>
      <c r="B748" s="3" t="s">
        <v>212</v>
      </c>
      <c r="C748" s="3"/>
      <c r="D748" s="3"/>
      <c r="E748" s="2" t="s">
        <v>38</v>
      </c>
      <c r="G748">
        <v>251.03</v>
      </c>
      <c r="H748">
        <v>700</v>
      </c>
      <c r="I748">
        <v>700</v>
      </c>
      <c r="J748">
        <v>700</v>
      </c>
      <c r="K748" s="105">
        <v>700</v>
      </c>
    </row>
    <row r="749" spans="1:11" hidden="1">
      <c r="A749" s="3" t="s">
        <v>140</v>
      </c>
      <c r="B749" s="3" t="s">
        <v>215</v>
      </c>
      <c r="C749" s="3"/>
      <c r="D749" s="3"/>
      <c r="E749" s="2" t="s">
        <v>98</v>
      </c>
      <c r="G749">
        <v>700</v>
      </c>
      <c r="H749">
        <v>700</v>
      </c>
      <c r="I749">
        <v>700</v>
      </c>
      <c r="J749">
        <v>700</v>
      </c>
      <c r="K749" s="105">
        <v>700</v>
      </c>
    </row>
    <row r="750" spans="1:11" hidden="1">
      <c r="A750" s="3" t="s">
        <v>263</v>
      </c>
      <c r="B750" s="3" t="s">
        <v>267</v>
      </c>
      <c r="C750" s="3"/>
      <c r="D750" s="3"/>
      <c r="E750" s="2" t="s">
        <v>83</v>
      </c>
      <c r="F750">
        <v>496</v>
      </c>
      <c r="G750">
        <v>372</v>
      </c>
      <c r="H750">
        <v>700</v>
      </c>
      <c r="I750">
        <v>700</v>
      </c>
      <c r="J750">
        <v>700</v>
      </c>
      <c r="K750" s="105">
        <v>700</v>
      </c>
    </row>
    <row r="751" spans="1:11" hidden="1">
      <c r="A751" s="3" t="s">
        <v>263</v>
      </c>
      <c r="B751" s="3" t="s">
        <v>317</v>
      </c>
      <c r="C751" s="3"/>
      <c r="D751" s="3"/>
      <c r="E751" s="2" t="s">
        <v>98</v>
      </c>
      <c r="F751">
        <v>1642</v>
      </c>
      <c r="H751">
        <v>700</v>
      </c>
      <c r="I751">
        <v>700</v>
      </c>
      <c r="J751">
        <v>700</v>
      </c>
      <c r="K751" s="105">
        <v>700</v>
      </c>
    </row>
    <row r="752" spans="1:11" hidden="1">
      <c r="A752" s="3" t="s">
        <v>140</v>
      </c>
      <c r="B752" s="3" t="s">
        <v>201</v>
      </c>
      <c r="C752" s="3"/>
      <c r="D752" s="3"/>
      <c r="E752" s="2" t="s">
        <v>38</v>
      </c>
      <c r="F752">
        <v>350</v>
      </c>
      <c r="G752">
        <v>702.88</v>
      </c>
      <c r="H752">
        <v>705</v>
      </c>
      <c r="I752">
        <v>708</v>
      </c>
      <c r="J752">
        <v>710</v>
      </c>
      <c r="K752" s="105">
        <v>712</v>
      </c>
    </row>
    <row r="753" spans="1:11" hidden="1">
      <c r="A753" s="3" t="s">
        <v>263</v>
      </c>
      <c r="B753" s="3" t="s">
        <v>306</v>
      </c>
      <c r="C753" s="3"/>
      <c r="D753" s="3"/>
      <c r="E753" s="2" t="s">
        <v>95</v>
      </c>
      <c r="H753">
        <v>720</v>
      </c>
      <c r="I753">
        <v>720</v>
      </c>
      <c r="J753">
        <v>720</v>
      </c>
      <c r="K753" s="105">
        <v>720</v>
      </c>
    </row>
    <row r="754" spans="1:11" hidden="1">
      <c r="A754" s="3" t="s">
        <v>324</v>
      </c>
      <c r="B754" s="3" t="s">
        <v>350</v>
      </c>
      <c r="C754" s="3"/>
      <c r="D754" s="3"/>
      <c r="E754" s="2" t="s">
        <v>38</v>
      </c>
      <c r="H754">
        <v>725</v>
      </c>
      <c r="I754">
        <v>725</v>
      </c>
      <c r="J754">
        <v>725</v>
      </c>
      <c r="K754" s="105">
        <v>725</v>
      </c>
    </row>
    <row r="755" spans="1:11" hidden="1">
      <c r="A755" s="3" t="s">
        <v>390</v>
      </c>
      <c r="B755" s="3" t="s">
        <v>422</v>
      </c>
      <c r="C755" s="3"/>
      <c r="D755" s="3"/>
      <c r="E755" s="2" t="s">
        <v>25</v>
      </c>
      <c r="F755">
        <v>740</v>
      </c>
      <c r="G755">
        <v>740</v>
      </c>
      <c r="H755">
        <v>740</v>
      </c>
      <c r="I755">
        <v>740</v>
      </c>
      <c r="J755">
        <v>740</v>
      </c>
      <c r="K755" s="105">
        <v>740</v>
      </c>
    </row>
    <row r="756" spans="1:11" hidden="1">
      <c r="A756" s="3" t="s">
        <v>140</v>
      </c>
      <c r="B756" s="3" t="s">
        <v>206</v>
      </c>
      <c r="C756" s="3"/>
      <c r="D756" s="3"/>
      <c r="E756" s="2" t="s">
        <v>51</v>
      </c>
      <c r="F756">
        <v>744</v>
      </c>
      <c r="G756">
        <v>744</v>
      </c>
      <c r="H756">
        <v>744</v>
      </c>
      <c r="I756">
        <v>744</v>
      </c>
      <c r="J756">
        <v>744</v>
      </c>
      <c r="K756" s="105">
        <v>744</v>
      </c>
    </row>
    <row r="757" spans="1:11" hidden="1">
      <c r="A757" s="3" t="s">
        <v>140</v>
      </c>
      <c r="B757" s="3" t="s">
        <v>158</v>
      </c>
      <c r="C757" s="3"/>
      <c r="D757" s="3"/>
      <c r="E757" s="2" t="s">
        <v>43</v>
      </c>
      <c r="F757">
        <v>982</v>
      </c>
      <c r="G757">
        <v>1048</v>
      </c>
      <c r="H757">
        <v>750</v>
      </c>
      <c r="I757">
        <v>750</v>
      </c>
      <c r="J757">
        <v>750</v>
      </c>
      <c r="K757" s="105">
        <v>750</v>
      </c>
    </row>
    <row r="758" spans="1:11" hidden="1">
      <c r="A758" s="3" t="s">
        <v>140</v>
      </c>
      <c r="B758" s="3" t="s">
        <v>162</v>
      </c>
      <c r="C758" s="3"/>
      <c r="D758" s="3"/>
      <c r="E758" s="2" t="s">
        <v>38</v>
      </c>
      <c r="G758">
        <v>2039.02</v>
      </c>
      <c r="H758">
        <v>750</v>
      </c>
      <c r="I758">
        <v>750</v>
      </c>
      <c r="J758">
        <v>750</v>
      </c>
      <c r="K758" s="105">
        <v>750</v>
      </c>
    </row>
    <row r="759" spans="1:11" hidden="1">
      <c r="A759" s="3" t="s">
        <v>140</v>
      </c>
      <c r="B759" s="3" t="s">
        <v>177</v>
      </c>
      <c r="C759" s="3"/>
      <c r="D759" s="3"/>
      <c r="E759" s="2" t="s">
        <v>41</v>
      </c>
      <c r="H759">
        <v>750</v>
      </c>
      <c r="I759">
        <v>750</v>
      </c>
      <c r="J759">
        <v>750</v>
      </c>
      <c r="K759" s="105">
        <v>750</v>
      </c>
    </row>
    <row r="760" spans="1:11" hidden="1">
      <c r="A760" s="3" t="s">
        <v>140</v>
      </c>
      <c r="B760" s="3" t="s">
        <v>181</v>
      </c>
      <c r="C760" s="3"/>
      <c r="D760" s="3"/>
      <c r="E760" s="2" t="s">
        <v>38</v>
      </c>
      <c r="F760">
        <v>2145.9</v>
      </c>
      <c r="G760">
        <v>715.3</v>
      </c>
      <c r="H760">
        <v>750</v>
      </c>
      <c r="I760">
        <v>750</v>
      </c>
      <c r="J760">
        <v>750</v>
      </c>
      <c r="K760" s="105">
        <v>750</v>
      </c>
    </row>
    <row r="761" spans="1:11" hidden="1">
      <c r="A761" s="3" t="s">
        <v>140</v>
      </c>
      <c r="B761" s="3" t="s">
        <v>200</v>
      </c>
      <c r="C761" s="3"/>
      <c r="D761" s="3"/>
      <c r="E761" s="2" t="s">
        <v>81</v>
      </c>
      <c r="F761">
        <v>1191.8599999999999</v>
      </c>
      <c r="G761">
        <v>228.48</v>
      </c>
      <c r="H761">
        <v>750</v>
      </c>
      <c r="I761">
        <v>750</v>
      </c>
      <c r="J761">
        <v>750</v>
      </c>
      <c r="K761" s="105">
        <v>750</v>
      </c>
    </row>
    <row r="762" spans="1:11" hidden="1">
      <c r="A762" s="3" t="s">
        <v>140</v>
      </c>
      <c r="B762" s="3" t="s">
        <v>203</v>
      </c>
      <c r="C762" s="3"/>
      <c r="D762" s="3"/>
      <c r="E762" s="2" t="s">
        <v>99</v>
      </c>
      <c r="F762">
        <v>100</v>
      </c>
      <c r="H762">
        <v>750</v>
      </c>
      <c r="I762">
        <v>750</v>
      </c>
      <c r="J762">
        <v>750</v>
      </c>
      <c r="K762" s="105">
        <v>750</v>
      </c>
    </row>
    <row r="763" spans="1:11" hidden="1">
      <c r="A763" s="3" t="s">
        <v>220</v>
      </c>
      <c r="B763" s="3" t="s">
        <v>238</v>
      </c>
      <c r="C763" s="3"/>
      <c r="D763" s="3"/>
      <c r="E763" s="2" t="s">
        <v>43</v>
      </c>
      <c r="F763">
        <v>1105</v>
      </c>
      <c r="G763">
        <v>610</v>
      </c>
      <c r="H763">
        <v>750</v>
      </c>
      <c r="I763">
        <v>750</v>
      </c>
      <c r="J763">
        <v>750</v>
      </c>
      <c r="K763" s="105">
        <v>750</v>
      </c>
    </row>
    <row r="764" spans="1:11" hidden="1">
      <c r="A764" s="3" t="s">
        <v>220</v>
      </c>
      <c r="B764" s="3" t="s">
        <v>241</v>
      </c>
      <c r="C764" s="3"/>
      <c r="D764" s="3"/>
      <c r="E764" s="2" t="s">
        <v>77</v>
      </c>
      <c r="F764">
        <v>2175.0100000000002</v>
      </c>
      <c r="G764">
        <v>875.84</v>
      </c>
      <c r="H764">
        <v>750</v>
      </c>
      <c r="I764">
        <v>750</v>
      </c>
      <c r="J764">
        <v>750</v>
      </c>
      <c r="K764" s="105">
        <v>750</v>
      </c>
    </row>
    <row r="765" spans="1:11" hidden="1">
      <c r="A765" s="3" t="s">
        <v>220</v>
      </c>
      <c r="B765" s="3" t="s">
        <v>262</v>
      </c>
      <c r="C765" s="3"/>
      <c r="D765" s="3"/>
      <c r="E765" s="2" t="s">
        <v>35</v>
      </c>
      <c r="G765">
        <v>750</v>
      </c>
      <c r="H765">
        <v>750</v>
      </c>
      <c r="I765">
        <v>750</v>
      </c>
      <c r="J765">
        <v>750</v>
      </c>
      <c r="K765" s="105">
        <v>750</v>
      </c>
    </row>
    <row r="766" spans="1:11" hidden="1">
      <c r="A766" s="3" t="s">
        <v>263</v>
      </c>
      <c r="B766" s="3" t="s">
        <v>266</v>
      </c>
      <c r="C766" s="3"/>
      <c r="D766" s="3"/>
      <c r="E766" s="2" t="s">
        <v>95</v>
      </c>
      <c r="F766">
        <v>2000</v>
      </c>
      <c r="G766">
        <v>750</v>
      </c>
      <c r="H766">
        <v>750</v>
      </c>
      <c r="I766">
        <v>750</v>
      </c>
      <c r="J766">
        <v>750</v>
      </c>
      <c r="K766" s="105">
        <v>750</v>
      </c>
    </row>
    <row r="767" spans="1:11" hidden="1">
      <c r="A767" s="3" t="s">
        <v>263</v>
      </c>
      <c r="B767" s="3" t="s">
        <v>284</v>
      </c>
      <c r="C767" s="3"/>
      <c r="D767" s="3"/>
      <c r="E767" s="2" t="s">
        <v>99</v>
      </c>
      <c r="F767">
        <v>150</v>
      </c>
      <c r="H767">
        <v>750</v>
      </c>
      <c r="I767">
        <v>750</v>
      </c>
      <c r="J767">
        <v>750</v>
      </c>
      <c r="K767" s="105">
        <v>750</v>
      </c>
    </row>
    <row r="768" spans="1:11" hidden="1">
      <c r="A768" s="3" t="s">
        <v>324</v>
      </c>
      <c r="B768" s="3" t="s">
        <v>331</v>
      </c>
      <c r="C768" s="3"/>
      <c r="D768" s="3"/>
      <c r="E768" s="2" t="s">
        <v>25</v>
      </c>
      <c r="F768">
        <v>740</v>
      </c>
      <c r="G768">
        <v>740</v>
      </c>
      <c r="H768">
        <v>750</v>
      </c>
      <c r="I768">
        <v>750</v>
      </c>
      <c r="J768">
        <v>750</v>
      </c>
      <c r="K768" s="105">
        <v>750</v>
      </c>
    </row>
    <row r="769" spans="1:11" hidden="1">
      <c r="A769" s="3" t="s">
        <v>324</v>
      </c>
      <c r="B769" s="3" t="s">
        <v>346</v>
      </c>
      <c r="C769" s="3"/>
      <c r="D769" s="3"/>
      <c r="E769" s="2" t="s">
        <v>95</v>
      </c>
      <c r="F769">
        <v>2400</v>
      </c>
      <c r="G769">
        <v>400</v>
      </c>
      <c r="H769">
        <v>750</v>
      </c>
      <c r="I769">
        <v>750</v>
      </c>
      <c r="J769">
        <v>750</v>
      </c>
      <c r="K769" s="105">
        <v>750</v>
      </c>
    </row>
    <row r="770" spans="1:11" hidden="1">
      <c r="A770" s="3" t="s">
        <v>324</v>
      </c>
      <c r="B770" s="3" t="s">
        <v>346</v>
      </c>
      <c r="C770" s="3"/>
      <c r="D770" s="3"/>
      <c r="E770" s="2" t="s">
        <v>98</v>
      </c>
      <c r="H770">
        <v>750</v>
      </c>
      <c r="I770">
        <v>750</v>
      </c>
      <c r="J770">
        <v>750</v>
      </c>
      <c r="K770" s="105">
        <v>750</v>
      </c>
    </row>
    <row r="771" spans="1:11" hidden="1">
      <c r="A771" s="3" t="s">
        <v>324</v>
      </c>
      <c r="B771" s="3" t="s">
        <v>353</v>
      </c>
      <c r="C771" s="3"/>
      <c r="D771" s="3"/>
      <c r="E771" s="2" t="s">
        <v>96</v>
      </c>
      <c r="G771">
        <v>400</v>
      </c>
      <c r="H771">
        <v>750</v>
      </c>
      <c r="I771">
        <v>750</v>
      </c>
      <c r="J771">
        <v>750</v>
      </c>
      <c r="K771" s="105">
        <v>750</v>
      </c>
    </row>
    <row r="772" spans="1:11" hidden="1">
      <c r="A772" s="3" t="s">
        <v>324</v>
      </c>
      <c r="B772" s="3" t="s">
        <v>355</v>
      </c>
      <c r="C772" s="3"/>
      <c r="D772" s="3"/>
      <c r="E772" s="2" t="s">
        <v>98</v>
      </c>
      <c r="F772">
        <v>90</v>
      </c>
      <c r="G772">
        <v>270</v>
      </c>
      <c r="H772">
        <v>750</v>
      </c>
      <c r="I772">
        <v>750</v>
      </c>
      <c r="J772">
        <v>750</v>
      </c>
      <c r="K772" s="105">
        <v>750</v>
      </c>
    </row>
    <row r="773" spans="1:11" hidden="1">
      <c r="A773" s="3" t="s">
        <v>324</v>
      </c>
      <c r="B773" s="3" t="s">
        <v>362</v>
      </c>
      <c r="C773" s="3"/>
      <c r="D773" s="3"/>
      <c r="E773" s="2" t="s">
        <v>95</v>
      </c>
      <c r="F773">
        <v>500</v>
      </c>
      <c r="G773">
        <v>500</v>
      </c>
      <c r="H773">
        <v>750</v>
      </c>
      <c r="I773">
        <v>750</v>
      </c>
      <c r="J773">
        <v>750</v>
      </c>
      <c r="K773" s="105">
        <v>750</v>
      </c>
    </row>
    <row r="774" spans="1:11" hidden="1">
      <c r="A774" s="3" t="s">
        <v>324</v>
      </c>
      <c r="B774" s="3" t="s">
        <v>363</v>
      </c>
      <c r="C774" s="3"/>
      <c r="D774" s="3"/>
      <c r="E774" s="2" t="s">
        <v>98</v>
      </c>
      <c r="H774">
        <v>750</v>
      </c>
      <c r="I774">
        <v>750</v>
      </c>
      <c r="J774">
        <v>750</v>
      </c>
      <c r="K774" s="105">
        <v>750</v>
      </c>
    </row>
    <row r="775" spans="1:11" hidden="1">
      <c r="A775" s="3" t="s">
        <v>324</v>
      </c>
      <c r="B775" s="3" t="s">
        <v>387</v>
      </c>
      <c r="C775" s="3"/>
      <c r="D775" s="3"/>
      <c r="E775" s="2" t="s">
        <v>95</v>
      </c>
      <c r="F775">
        <v>3250</v>
      </c>
      <c r="G775">
        <v>3000</v>
      </c>
      <c r="H775">
        <v>750</v>
      </c>
      <c r="I775">
        <v>750</v>
      </c>
      <c r="J775">
        <v>750</v>
      </c>
      <c r="K775" s="105">
        <v>750</v>
      </c>
    </row>
    <row r="776" spans="1:11" hidden="1">
      <c r="A776" s="3" t="s">
        <v>390</v>
      </c>
      <c r="B776" s="3" t="s">
        <v>403</v>
      </c>
      <c r="C776" s="3"/>
      <c r="D776" s="3"/>
      <c r="E776" s="2" t="s">
        <v>105</v>
      </c>
      <c r="F776">
        <v>492.88</v>
      </c>
      <c r="G776">
        <v>176.13</v>
      </c>
      <c r="H776">
        <v>4000</v>
      </c>
      <c r="I776">
        <v>750</v>
      </c>
      <c r="J776">
        <v>750</v>
      </c>
      <c r="K776" s="105">
        <v>750</v>
      </c>
    </row>
    <row r="777" spans="1:11" hidden="1">
      <c r="A777" s="3" t="s">
        <v>390</v>
      </c>
      <c r="B777" s="3" t="s">
        <v>410</v>
      </c>
      <c r="C777" s="3"/>
      <c r="D777" s="3"/>
      <c r="E777" s="2" t="s">
        <v>25</v>
      </c>
      <c r="F777">
        <v>740</v>
      </c>
      <c r="H777">
        <v>750</v>
      </c>
      <c r="I777">
        <v>750</v>
      </c>
      <c r="J777">
        <v>750</v>
      </c>
      <c r="K777" s="105">
        <v>750</v>
      </c>
    </row>
    <row r="778" spans="1:11" hidden="1">
      <c r="A778" s="3" t="s">
        <v>390</v>
      </c>
      <c r="B778" s="3" t="s">
        <v>415</v>
      </c>
      <c r="C778" s="3"/>
      <c r="D778" s="3"/>
      <c r="E778" s="2" t="s">
        <v>98</v>
      </c>
      <c r="H778">
        <v>750</v>
      </c>
      <c r="I778">
        <v>750</v>
      </c>
      <c r="J778">
        <v>750</v>
      </c>
      <c r="K778" s="105">
        <v>750</v>
      </c>
    </row>
    <row r="779" spans="1:11" hidden="1">
      <c r="A779" s="3" t="s">
        <v>390</v>
      </c>
      <c r="B779" s="3" t="s">
        <v>415</v>
      </c>
      <c r="C779" s="3"/>
      <c r="D779" s="3"/>
      <c r="E779" s="2" t="s">
        <v>23</v>
      </c>
      <c r="F779">
        <v>413.05</v>
      </c>
      <c r="G779">
        <v>17</v>
      </c>
      <c r="H779">
        <v>750</v>
      </c>
      <c r="I779">
        <v>750</v>
      </c>
      <c r="J779">
        <v>750</v>
      </c>
      <c r="K779" s="105">
        <v>750</v>
      </c>
    </row>
    <row r="780" spans="1:11" hidden="1">
      <c r="A780" s="3" t="s">
        <v>390</v>
      </c>
      <c r="B780" s="3" t="s">
        <v>425</v>
      </c>
      <c r="C780" s="3"/>
      <c r="D780" s="3"/>
      <c r="E780" s="2" t="s">
        <v>23</v>
      </c>
      <c r="F780">
        <v>631.16</v>
      </c>
      <c r="G780">
        <v>607.28</v>
      </c>
      <c r="H780">
        <v>750</v>
      </c>
      <c r="I780">
        <v>750</v>
      </c>
      <c r="J780">
        <v>750</v>
      </c>
      <c r="K780" s="105">
        <v>750</v>
      </c>
    </row>
    <row r="781" spans="1:11" hidden="1">
      <c r="A781" s="3" t="s">
        <v>390</v>
      </c>
      <c r="B781" s="3" t="s">
        <v>426</v>
      </c>
      <c r="C781" s="3"/>
      <c r="D781" s="3"/>
      <c r="E781" s="2" t="s">
        <v>27</v>
      </c>
      <c r="F781">
        <v>735.68</v>
      </c>
      <c r="G781">
        <v>1851.9</v>
      </c>
      <c r="H781">
        <v>750</v>
      </c>
      <c r="I781">
        <v>750</v>
      </c>
      <c r="J781">
        <v>750</v>
      </c>
      <c r="K781" s="105">
        <v>750</v>
      </c>
    </row>
    <row r="782" spans="1:11" hidden="1">
      <c r="A782" s="3" t="s">
        <v>390</v>
      </c>
      <c r="B782" s="3" t="s">
        <v>450</v>
      </c>
      <c r="C782" s="3"/>
      <c r="D782" s="3"/>
      <c r="E782" s="2" t="s">
        <v>27</v>
      </c>
      <c r="G782">
        <v>740</v>
      </c>
      <c r="H782">
        <v>750</v>
      </c>
      <c r="I782">
        <v>750</v>
      </c>
      <c r="J782">
        <v>750</v>
      </c>
      <c r="K782" s="105">
        <v>750</v>
      </c>
    </row>
    <row r="783" spans="1:11" hidden="1">
      <c r="A783" s="3" t="s">
        <v>390</v>
      </c>
      <c r="B783" s="3" t="s">
        <v>454</v>
      </c>
      <c r="C783" s="3"/>
      <c r="D783" s="3"/>
      <c r="E783" s="2" t="s">
        <v>100</v>
      </c>
      <c r="F783">
        <v>700</v>
      </c>
      <c r="G783">
        <v>325</v>
      </c>
      <c r="H783">
        <v>750</v>
      </c>
      <c r="I783">
        <v>750</v>
      </c>
      <c r="J783">
        <v>750</v>
      </c>
      <c r="K783" s="105">
        <v>750</v>
      </c>
    </row>
    <row r="784" spans="1:11" hidden="1">
      <c r="A784" s="3" t="s">
        <v>390</v>
      </c>
      <c r="B784" s="3" t="s">
        <v>454</v>
      </c>
      <c r="C784" s="3"/>
      <c r="D784" s="3"/>
      <c r="E784" s="2" t="s">
        <v>33</v>
      </c>
      <c r="F784">
        <v>410</v>
      </c>
      <c r="G784">
        <v>763.14</v>
      </c>
      <c r="H784">
        <v>25</v>
      </c>
      <c r="I784">
        <v>750</v>
      </c>
      <c r="J784">
        <v>750</v>
      </c>
      <c r="K784" s="105">
        <v>750</v>
      </c>
    </row>
    <row r="785" spans="1:11" hidden="1">
      <c r="A785" s="3" t="s">
        <v>390</v>
      </c>
      <c r="B785" s="3" t="s">
        <v>455</v>
      </c>
      <c r="C785" s="3"/>
      <c r="D785" s="3"/>
      <c r="E785" s="2" t="s">
        <v>33</v>
      </c>
      <c r="F785">
        <v>1430.6</v>
      </c>
      <c r="G785">
        <v>718.24</v>
      </c>
      <c r="H785">
        <v>750</v>
      </c>
      <c r="I785">
        <v>750</v>
      </c>
      <c r="J785">
        <v>750</v>
      </c>
      <c r="K785" s="105">
        <v>750</v>
      </c>
    </row>
    <row r="786" spans="1:11" hidden="1">
      <c r="A786" s="3" t="s">
        <v>390</v>
      </c>
      <c r="B786" s="3" t="s">
        <v>401</v>
      </c>
      <c r="C786" s="3"/>
      <c r="D786" s="3"/>
      <c r="E786" s="2" t="s">
        <v>39</v>
      </c>
      <c r="H786">
        <v>750</v>
      </c>
      <c r="I786">
        <v>750</v>
      </c>
      <c r="J786">
        <v>757.5</v>
      </c>
      <c r="K786" s="105">
        <v>765.08</v>
      </c>
    </row>
    <row r="787" spans="1:11" hidden="1">
      <c r="A787" s="3" t="s">
        <v>140</v>
      </c>
      <c r="B787" s="3" t="s">
        <v>172</v>
      </c>
      <c r="C787" s="3"/>
      <c r="D787" s="3"/>
      <c r="E787" s="2" t="s">
        <v>80</v>
      </c>
      <c r="F787">
        <v>30</v>
      </c>
      <c r="H787">
        <v>800</v>
      </c>
      <c r="I787">
        <v>800</v>
      </c>
      <c r="J787">
        <v>800</v>
      </c>
      <c r="K787" s="105">
        <v>800</v>
      </c>
    </row>
    <row r="788" spans="1:11" hidden="1">
      <c r="A788" s="3" t="s">
        <v>140</v>
      </c>
      <c r="B788" s="3" t="s">
        <v>174</v>
      </c>
      <c r="C788" s="3"/>
      <c r="D788" s="3"/>
      <c r="E788" s="2" t="s">
        <v>103</v>
      </c>
      <c r="F788">
        <v>930</v>
      </c>
      <c r="G788">
        <v>600</v>
      </c>
      <c r="H788">
        <v>800</v>
      </c>
      <c r="I788">
        <v>800</v>
      </c>
      <c r="J788">
        <v>800</v>
      </c>
      <c r="K788" s="105">
        <v>800</v>
      </c>
    </row>
    <row r="789" spans="1:11" hidden="1">
      <c r="A789" s="3" t="s">
        <v>140</v>
      </c>
      <c r="B789" s="3" t="s">
        <v>197</v>
      </c>
      <c r="C789" s="3"/>
      <c r="D789" s="3"/>
      <c r="E789" s="2" t="s">
        <v>95</v>
      </c>
      <c r="F789">
        <v>250</v>
      </c>
      <c r="H789">
        <v>800</v>
      </c>
      <c r="I789">
        <v>800</v>
      </c>
      <c r="J789">
        <v>800</v>
      </c>
      <c r="K789" s="105">
        <v>800</v>
      </c>
    </row>
    <row r="790" spans="1:11" hidden="1">
      <c r="A790" s="3" t="s">
        <v>220</v>
      </c>
      <c r="B790" s="3" t="s">
        <v>222</v>
      </c>
      <c r="C790" s="3"/>
      <c r="D790" s="3"/>
      <c r="E790" s="2" t="s">
        <v>64</v>
      </c>
      <c r="F790">
        <v>474</v>
      </c>
      <c r="G790">
        <v>819</v>
      </c>
      <c r="H790">
        <v>800</v>
      </c>
      <c r="I790">
        <v>800</v>
      </c>
      <c r="J790">
        <v>800</v>
      </c>
      <c r="K790" s="105">
        <v>800</v>
      </c>
    </row>
    <row r="791" spans="1:11" hidden="1">
      <c r="A791" s="3" t="s">
        <v>220</v>
      </c>
      <c r="B791" s="3" t="s">
        <v>228</v>
      </c>
      <c r="C791" s="3"/>
      <c r="D791" s="3"/>
      <c r="E791" s="2" t="s">
        <v>81</v>
      </c>
      <c r="F791">
        <v>3943.45</v>
      </c>
      <c r="G791">
        <v>1256.3399999999999</v>
      </c>
      <c r="H791">
        <v>800</v>
      </c>
      <c r="I791">
        <v>800</v>
      </c>
      <c r="J791">
        <v>800</v>
      </c>
      <c r="K791" s="105">
        <v>800</v>
      </c>
    </row>
    <row r="792" spans="1:11" hidden="1">
      <c r="A792" s="3" t="s">
        <v>220</v>
      </c>
      <c r="B792" s="3" t="s">
        <v>239</v>
      </c>
      <c r="C792" s="3"/>
      <c r="D792" s="3"/>
      <c r="E792" s="2" t="s">
        <v>64</v>
      </c>
      <c r="F792">
        <v>720</v>
      </c>
      <c r="G792">
        <v>720</v>
      </c>
      <c r="H792">
        <v>840</v>
      </c>
      <c r="I792">
        <v>800</v>
      </c>
      <c r="J792">
        <v>800</v>
      </c>
      <c r="K792" s="105">
        <v>800</v>
      </c>
    </row>
    <row r="793" spans="1:11" hidden="1">
      <c r="A793" s="3" t="s">
        <v>220</v>
      </c>
      <c r="B793" s="3" t="s">
        <v>243</v>
      </c>
      <c r="C793" s="3"/>
      <c r="D793" s="3"/>
      <c r="E793" s="2" t="s">
        <v>43</v>
      </c>
      <c r="F793">
        <v>740</v>
      </c>
      <c r="G793">
        <v>800</v>
      </c>
      <c r="H793">
        <v>800</v>
      </c>
      <c r="I793">
        <v>800</v>
      </c>
      <c r="J793">
        <v>800</v>
      </c>
      <c r="K793" s="105">
        <v>800</v>
      </c>
    </row>
    <row r="794" spans="1:11" hidden="1">
      <c r="A794" s="3" t="s">
        <v>220</v>
      </c>
      <c r="B794" s="3" t="s">
        <v>243</v>
      </c>
      <c r="C794" s="3"/>
      <c r="D794" s="3"/>
      <c r="E794" s="2" t="s">
        <v>33</v>
      </c>
      <c r="F794">
        <v>715.32</v>
      </c>
      <c r="G794">
        <v>1436.48</v>
      </c>
      <c r="H794">
        <v>800</v>
      </c>
      <c r="I794">
        <v>800</v>
      </c>
      <c r="J794">
        <v>800</v>
      </c>
      <c r="K794" s="105">
        <v>800</v>
      </c>
    </row>
    <row r="795" spans="1:11" hidden="1">
      <c r="A795" s="3" t="s">
        <v>220</v>
      </c>
      <c r="B795" s="3" t="s">
        <v>251</v>
      </c>
      <c r="C795" s="3"/>
      <c r="D795" s="3"/>
      <c r="E795" s="2" t="s">
        <v>90</v>
      </c>
      <c r="F795">
        <v>782.52</v>
      </c>
      <c r="G795">
        <v>419.08</v>
      </c>
      <c r="H795">
        <v>800</v>
      </c>
      <c r="I795">
        <v>800</v>
      </c>
      <c r="J795">
        <v>800</v>
      </c>
      <c r="K795" s="105">
        <v>800</v>
      </c>
    </row>
    <row r="796" spans="1:11" hidden="1">
      <c r="A796" s="3" t="s">
        <v>263</v>
      </c>
      <c r="B796" s="3" t="s">
        <v>276</v>
      </c>
      <c r="C796" s="3"/>
      <c r="D796" s="3"/>
      <c r="E796" s="2" t="s">
        <v>98</v>
      </c>
      <c r="F796">
        <v>250</v>
      </c>
      <c r="G796">
        <v>1000</v>
      </c>
      <c r="H796">
        <v>800</v>
      </c>
      <c r="I796">
        <v>800</v>
      </c>
      <c r="J796">
        <v>800</v>
      </c>
      <c r="K796" s="105">
        <v>800</v>
      </c>
    </row>
    <row r="797" spans="1:11" hidden="1">
      <c r="A797" s="3" t="s">
        <v>263</v>
      </c>
      <c r="B797" s="3" t="s">
        <v>316</v>
      </c>
      <c r="C797" s="3"/>
      <c r="D797" s="3"/>
      <c r="E797" s="2" t="s">
        <v>107</v>
      </c>
      <c r="F797">
        <v>100</v>
      </c>
      <c r="G797">
        <v>300</v>
      </c>
      <c r="H797">
        <v>800</v>
      </c>
      <c r="I797">
        <v>800</v>
      </c>
      <c r="J797">
        <v>800</v>
      </c>
      <c r="K797" s="105">
        <v>800</v>
      </c>
    </row>
    <row r="798" spans="1:11" hidden="1">
      <c r="A798" s="3" t="s">
        <v>263</v>
      </c>
      <c r="B798" s="3" t="s">
        <v>322</v>
      </c>
      <c r="C798" s="3"/>
      <c r="D798" s="3"/>
      <c r="E798" s="2" t="s">
        <v>102</v>
      </c>
      <c r="F798">
        <v>1487.51</v>
      </c>
      <c r="G798">
        <v>950.97</v>
      </c>
      <c r="H798">
        <v>700</v>
      </c>
      <c r="I798">
        <v>800</v>
      </c>
      <c r="J798">
        <v>800</v>
      </c>
      <c r="K798" s="105">
        <v>800</v>
      </c>
    </row>
    <row r="799" spans="1:11" hidden="1">
      <c r="A799" s="3" t="s">
        <v>324</v>
      </c>
      <c r="B799" s="3" t="s">
        <v>344</v>
      </c>
      <c r="C799" s="3"/>
      <c r="D799" s="3"/>
      <c r="E799" s="2" t="s">
        <v>98</v>
      </c>
      <c r="H799">
        <v>800</v>
      </c>
      <c r="I799">
        <v>800</v>
      </c>
      <c r="J799">
        <v>800</v>
      </c>
      <c r="K799" s="105">
        <v>800</v>
      </c>
    </row>
    <row r="800" spans="1:11" hidden="1">
      <c r="A800" s="3" t="s">
        <v>324</v>
      </c>
      <c r="B800" s="3" t="s">
        <v>348</v>
      </c>
      <c r="C800" s="3"/>
      <c r="D800" s="3"/>
      <c r="E800" s="2" t="s">
        <v>83</v>
      </c>
      <c r="F800">
        <v>680</v>
      </c>
      <c r="G800">
        <v>120</v>
      </c>
      <c r="H800">
        <v>800</v>
      </c>
      <c r="I800">
        <v>800</v>
      </c>
      <c r="J800">
        <v>800</v>
      </c>
      <c r="K800" s="105">
        <v>800</v>
      </c>
    </row>
    <row r="801" spans="1:11" hidden="1">
      <c r="A801" s="3" t="s">
        <v>390</v>
      </c>
      <c r="B801" s="3" t="s">
        <v>395</v>
      </c>
      <c r="C801" s="3"/>
      <c r="D801" s="3"/>
      <c r="E801" s="2" t="s">
        <v>37</v>
      </c>
      <c r="F801">
        <v>0</v>
      </c>
      <c r="H801">
        <v>800</v>
      </c>
      <c r="I801">
        <v>800</v>
      </c>
      <c r="J801">
        <v>800</v>
      </c>
      <c r="K801" s="105">
        <v>800</v>
      </c>
    </row>
    <row r="802" spans="1:11" hidden="1">
      <c r="A802" s="3" t="s">
        <v>390</v>
      </c>
      <c r="B802" s="3" t="s">
        <v>424</v>
      </c>
      <c r="C802" s="3"/>
      <c r="D802" s="3"/>
      <c r="E802" s="2" t="s">
        <v>37</v>
      </c>
      <c r="F802">
        <v>0</v>
      </c>
      <c r="H802">
        <v>0</v>
      </c>
      <c r="I802">
        <v>800</v>
      </c>
      <c r="J802">
        <v>800</v>
      </c>
      <c r="K802" s="105">
        <v>800</v>
      </c>
    </row>
    <row r="803" spans="1:11" hidden="1">
      <c r="A803" s="3" t="s">
        <v>220</v>
      </c>
      <c r="B803" s="3" t="s">
        <v>260</v>
      </c>
      <c r="C803" s="3"/>
      <c r="D803" s="3"/>
      <c r="E803" s="2" t="s">
        <v>71</v>
      </c>
      <c r="H803">
        <v>774</v>
      </c>
      <c r="I803">
        <v>786</v>
      </c>
      <c r="J803">
        <v>798</v>
      </c>
      <c r="K803" s="105">
        <v>810</v>
      </c>
    </row>
    <row r="804" spans="1:11" hidden="1">
      <c r="A804" s="3" t="s">
        <v>390</v>
      </c>
      <c r="B804" s="3" t="s">
        <v>403</v>
      </c>
      <c r="C804" s="3"/>
      <c r="D804" s="3"/>
      <c r="E804" s="2" t="s">
        <v>81</v>
      </c>
      <c r="F804">
        <v>824.26</v>
      </c>
      <c r="G804">
        <v>609.48</v>
      </c>
      <c r="H804">
        <v>825</v>
      </c>
      <c r="I804">
        <v>825</v>
      </c>
      <c r="J804">
        <v>825</v>
      </c>
      <c r="K804" s="105">
        <v>825</v>
      </c>
    </row>
    <row r="805" spans="1:11" hidden="1">
      <c r="A805" s="3" t="s">
        <v>140</v>
      </c>
      <c r="B805" s="3" t="s">
        <v>211</v>
      </c>
      <c r="C805" s="3"/>
      <c r="D805" s="3"/>
      <c r="E805" s="2" t="s">
        <v>24</v>
      </c>
      <c r="F805">
        <v>0</v>
      </c>
      <c r="H805">
        <v>650</v>
      </c>
      <c r="I805">
        <v>830</v>
      </c>
      <c r="J805">
        <v>830</v>
      </c>
      <c r="K805" s="105">
        <v>830</v>
      </c>
    </row>
    <row r="806" spans="1:11" hidden="1">
      <c r="A806" s="3" t="s">
        <v>140</v>
      </c>
      <c r="B806" s="3" t="s">
        <v>175</v>
      </c>
      <c r="C806" s="3"/>
      <c r="D806" s="3"/>
      <c r="E806" s="2" t="s">
        <v>38</v>
      </c>
      <c r="F806">
        <v>1302.21</v>
      </c>
      <c r="G806">
        <v>1062.21</v>
      </c>
      <c r="H806">
        <v>850</v>
      </c>
      <c r="I806">
        <v>850</v>
      </c>
      <c r="J806">
        <v>850</v>
      </c>
      <c r="K806" s="105">
        <v>850</v>
      </c>
    </row>
    <row r="807" spans="1:11" hidden="1">
      <c r="A807" s="3" t="s">
        <v>220</v>
      </c>
      <c r="B807" s="3" t="s">
        <v>231</v>
      </c>
      <c r="C807" s="3"/>
      <c r="D807" s="3"/>
      <c r="E807" s="2" t="s">
        <v>81</v>
      </c>
      <c r="F807">
        <v>1500.7</v>
      </c>
      <c r="G807">
        <v>761.45</v>
      </c>
      <c r="H807">
        <v>850</v>
      </c>
      <c r="I807">
        <v>850</v>
      </c>
      <c r="J807">
        <v>850</v>
      </c>
      <c r="K807" s="105">
        <v>850</v>
      </c>
    </row>
    <row r="808" spans="1:11" hidden="1">
      <c r="A808" s="3" t="s">
        <v>263</v>
      </c>
      <c r="B808" s="3" t="s">
        <v>285</v>
      </c>
      <c r="C808" s="3"/>
      <c r="D808" s="3"/>
      <c r="E808" s="2" t="s">
        <v>68</v>
      </c>
      <c r="F808">
        <v>468</v>
      </c>
      <c r="G808">
        <v>488</v>
      </c>
      <c r="H808">
        <v>850</v>
      </c>
      <c r="I808">
        <v>850</v>
      </c>
      <c r="J808">
        <v>850</v>
      </c>
      <c r="K808" s="105">
        <v>850</v>
      </c>
    </row>
    <row r="809" spans="1:11" hidden="1">
      <c r="A809" s="3" t="s">
        <v>324</v>
      </c>
      <c r="B809" s="3" t="s">
        <v>378</v>
      </c>
      <c r="C809" s="3"/>
      <c r="D809" s="3"/>
      <c r="E809" s="2" t="s">
        <v>95</v>
      </c>
      <c r="F809">
        <v>1800</v>
      </c>
      <c r="G809">
        <v>100</v>
      </c>
      <c r="H809">
        <v>850</v>
      </c>
      <c r="I809">
        <v>850</v>
      </c>
      <c r="J809">
        <v>850</v>
      </c>
      <c r="K809" s="105">
        <v>850</v>
      </c>
    </row>
    <row r="810" spans="1:11" hidden="1">
      <c r="A810" s="3" t="s">
        <v>390</v>
      </c>
      <c r="B810" s="3" t="s">
        <v>404</v>
      </c>
      <c r="C810" s="3"/>
      <c r="D810" s="3"/>
      <c r="E810" s="2" t="s">
        <v>95</v>
      </c>
      <c r="F810">
        <v>1225</v>
      </c>
      <c r="G810">
        <v>850</v>
      </c>
      <c r="H810">
        <v>1350</v>
      </c>
      <c r="I810">
        <v>850</v>
      </c>
      <c r="J810">
        <v>850</v>
      </c>
      <c r="K810" s="105">
        <v>850</v>
      </c>
    </row>
    <row r="811" spans="1:11" hidden="1">
      <c r="A811" s="3" t="s">
        <v>140</v>
      </c>
      <c r="B811" s="3" t="s">
        <v>182</v>
      </c>
      <c r="C811" s="3"/>
      <c r="D811" s="3"/>
      <c r="E811" s="2" t="s">
        <v>42</v>
      </c>
      <c r="F811">
        <v>3000</v>
      </c>
      <c r="G811">
        <v>900</v>
      </c>
      <c r="H811">
        <v>900</v>
      </c>
      <c r="I811">
        <v>900</v>
      </c>
      <c r="J811">
        <v>900</v>
      </c>
      <c r="K811" s="105">
        <v>900</v>
      </c>
    </row>
    <row r="812" spans="1:11" hidden="1">
      <c r="A812" s="3" t="s">
        <v>140</v>
      </c>
      <c r="B812" s="3" t="s">
        <v>199</v>
      </c>
      <c r="C812" s="3"/>
      <c r="D812" s="3"/>
      <c r="E812" s="2" t="s">
        <v>95</v>
      </c>
      <c r="H812">
        <v>900</v>
      </c>
      <c r="I812">
        <v>900</v>
      </c>
      <c r="J812">
        <v>900</v>
      </c>
      <c r="K812" s="105">
        <v>900</v>
      </c>
    </row>
    <row r="813" spans="1:11" hidden="1">
      <c r="A813" s="3" t="s">
        <v>140</v>
      </c>
      <c r="B813" s="3" t="s">
        <v>211</v>
      </c>
      <c r="C813" s="3"/>
      <c r="D813" s="3"/>
      <c r="E813" s="2" t="s">
        <v>37</v>
      </c>
      <c r="H813">
        <v>900</v>
      </c>
      <c r="I813">
        <v>900</v>
      </c>
      <c r="J813">
        <v>900</v>
      </c>
      <c r="K813" s="105">
        <v>900</v>
      </c>
    </row>
    <row r="814" spans="1:11" hidden="1">
      <c r="A814" s="3" t="s">
        <v>220</v>
      </c>
      <c r="B814" s="3" t="s">
        <v>236</v>
      </c>
      <c r="C814" s="3"/>
      <c r="D814" s="3"/>
      <c r="E814" s="2" t="s">
        <v>98</v>
      </c>
      <c r="F814">
        <v>42.35</v>
      </c>
      <c r="H814">
        <v>900</v>
      </c>
      <c r="I814">
        <v>900</v>
      </c>
      <c r="J814">
        <v>900</v>
      </c>
      <c r="K814" s="105">
        <v>900</v>
      </c>
    </row>
    <row r="815" spans="1:11" hidden="1">
      <c r="A815" s="3" t="s">
        <v>220</v>
      </c>
      <c r="B815" s="3" t="s">
        <v>255</v>
      </c>
      <c r="C815" s="3"/>
      <c r="D815" s="3"/>
      <c r="E815" s="2" t="s">
        <v>54</v>
      </c>
      <c r="F815">
        <v>900</v>
      </c>
      <c r="G815">
        <v>150</v>
      </c>
      <c r="H815">
        <v>900</v>
      </c>
      <c r="I815">
        <v>900</v>
      </c>
      <c r="J815">
        <v>900</v>
      </c>
      <c r="K815" s="105">
        <v>900</v>
      </c>
    </row>
    <row r="816" spans="1:11" hidden="1">
      <c r="A816" s="3" t="s">
        <v>263</v>
      </c>
      <c r="B816" s="3" t="s">
        <v>314</v>
      </c>
      <c r="C816" s="3"/>
      <c r="D816" s="3"/>
      <c r="E816" s="2" t="s">
        <v>23</v>
      </c>
      <c r="F816">
        <v>896.4</v>
      </c>
      <c r="G816">
        <v>1000</v>
      </c>
      <c r="H816">
        <v>900</v>
      </c>
      <c r="I816">
        <v>900</v>
      </c>
      <c r="J816">
        <v>900</v>
      </c>
      <c r="K816" s="105">
        <v>900</v>
      </c>
    </row>
    <row r="817" spans="1:11" hidden="1">
      <c r="A817" s="3" t="s">
        <v>263</v>
      </c>
      <c r="B817" s="3" t="s">
        <v>314</v>
      </c>
      <c r="C817" s="3"/>
      <c r="D817" s="3"/>
      <c r="E817" s="2" t="s">
        <v>37</v>
      </c>
      <c r="F817">
        <v>49.2</v>
      </c>
      <c r="G817">
        <v>210.55</v>
      </c>
      <c r="H817">
        <v>900</v>
      </c>
      <c r="I817">
        <v>900</v>
      </c>
      <c r="J817">
        <v>900</v>
      </c>
      <c r="K817" s="105">
        <v>900</v>
      </c>
    </row>
    <row r="818" spans="1:11" hidden="1">
      <c r="A818" s="3" t="s">
        <v>324</v>
      </c>
      <c r="B818" s="3" t="s">
        <v>331</v>
      </c>
      <c r="C818" s="3"/>
      <c r="D818" s="3"/>
      <c r="E818" s="2" t="s">
        <v>83</v>
      </c>
      <c r="F818">
        <v>1800</v>
      </c>
      <c r="H818">
        <v>0</v>
      </c>
      <c r="I818">
        <v>900</v>
      </c>
      <c r="J818">
        <v>900</v>
      </c>
      <c r="K818" s="105">
        <v>900</v>
      </c>
    </row>
    <row r="819" spans="1:11" hidden="1">
      <c r="A819" s="3" t="s">
        <v>324</v>
      </c>
      <c r="B819" s="3" t="s">
        <v>365</v>
      </c>
      <c r="C819" s="3"/>
      <c r="D819" s="3"/>
      <c r="E819" s="2" t="s">
        <v>49</v>
      </c>
      <c r="F819">
        <v>1061.02</v>
      </c>
      <c r="G819">
        <v>952.05</v>
      </c>
      <c r="H819">
        <v>900</v>
      </c>
      <c r="I819">
        <v>900</v>
      </c>
      <c r="J819">
        <v>900</v>
      </c>
      <c r="K819" s="105">
        <v>900</v>
      </c>
    </row>
    <row r="820" spans="1:11" hidden="1">
      <c r="A820" s="3" t="s">
        <v>324</v>
      </c>
      <c r="B820" s="3" t="s">
        <v>371</v>
      </c>
      <c r="C820" s="3"/>
      <c r="D820" s="3"/>
      <c r="E820" s="2" t="s">
        <v>83</v>
      </c>
      <c r="H820">
        <v>900</v>
      </c>
      <c r="I820">
        <v>900</v>
      </c>
      <c r="J820">
        <v>900</v>
      </c>
      <c r="K820" s="105">
        <v>900</v>
      </c>
    </row>
    <row r="821" spans="1:11" hidden="1">
      <c r="A821" s="3" t="s">
        <v>390</v>
      </c>
      <c r="B821" s="3" t="s">
        <v>454</v>
      </c>
      <c r="C821" s="3"/>
      <c r="D821" s="3"/>
      <c r="E821" s="2" t="s">
        <v>19</v>
      </c>
      <c r="F821">
        <v>880</v>
      </c>
      <c r="G821">
        <v>880</v>
      </c>
      <c r="H821">
        <v>900</v>
      </c>
      <c r="I821">
        <v>900</v>
      </c>
      <c r="J821">
        <v>900</v>
      </c>
      <c r="K821" s="105">
        <v>900</v>
      </c>
    </row>
    <row r="822" spans="1:11" hidden="1">
      <c r="A822" s="3" t="s">
        <v>390</v>
      </c>
      <c r="B822" s="3" t="s">
        <v>400</v>
      </c>
      <c r="C822" s="3"/>
      <c r="D822" s="3"/>
      <c r="E822" s="2" t="s">
        <v>108</v>
      </c>
      <c r="F822">
        <v>1272.43</v>
      </c>
      <c r="G822">
        <v>761.6</v>
      </c>
      <c r="H822">
        <v>903</v>
      </c>
      <c r="I822">
        <v>903</v>
      </c>
      <c r="J822">
        <v>903</v>
      </c>
      <c r="K822" s="105">
        <v>903</v>
      </c>
    </row>
    <row r="823" spans="1:11" hidden="1">
      <c r="A823" s="3" t="s">
        <v>324</v>
      </c>
      <c r="B823" s="3" t="s">
        <v>354</v>
      </c>
      <c r="C823" s="3"/>
      <c r="D823" s="3"/>
      <c r="E823" s="2" t="s">
        <v>81</v>
      </c>
      <c r="F823">
        <v>910.47</v>
      </c>
      <c r="G823">
        <v>837.46</v>
      </c>
      <c r="H823">
        <v>920.87</v>
      </c>
      <c r="I823">
        <v>920.87</v>
      </c>
      <c r="J823">
        <v>920.87</v>
      </c>
      <c r="K823" s="105">
        <v>920.87</v>
      </c>
    </row>
    <row r="824" spans="1:11" hidden="1">
      <c r="A824" s="3" t="s">
        <v>263</v>
      </c>
      <c r="B824" s="3" t="s">
        <v>294</v>
      </c>
      <c r="C824" s="3"/>
      <c r="D824" s="3"/>
      <c r="E824" s="2" t="s">
        <v>93</v>
      </c>
      <c r="F824">
        <v>939.73</v>
      </c>
      <c r="G824">
        <v>949.21</v>
      </c>
      <c r="H824">
        <v>950</v>
      </c>
      <c r="I824">
        <v>950</v>
      </c>
      <c r="J824">
        <v>950</v>
      </c>
      <c r="K824" s="105">
        <v>950</v>
      </c>
    </row>
    <row r="825" spans="1:11" hidden="1">
      <c r="A825" s="3" t="s">
        <v>324</v>
      </c>
      <c r="B825" s="3" t="s">
        <v>365</v>
      </c>
      <c r="C825" s="3"/>
      <c r="D825" s="3"/>
      <c r="E825" s="2" t="s">
        <v>77</v>
      </c>
      <c r="F825">
        <v>938</v>
      </c>
      <c r="G825">
        <v>62.5</v>
      </c>
      <c r="H825">
        <v>950</v>
      </c>
      <c r="I825">
        <v>950</v>
      </c>
      <c r="J825">
        <v>950</v>
      </c>
      <c r="K825" s="105">
        <v>950</v>
      </c>
    </row>
    <row r="826" spans="1:11" hidden="1">
      <c r="A826" s="3" t="s">
        <v>140</v>
      </c>
      <c r="B826" s="3" t="s">
        <v>143</v>
      </c>
      <c r="C826" s="3"/>
      <c r="D826" s="3"/>
      <c r="E826" s="2" t="s">
        <v>99</v>
      </c>
      <c r="G826">
        <v>300</v>
      </c>
      <c r="H826">
        <v>300</v>
      </c>
      <c r="I826">
        <v>1000</v>
      </c>
      <c r="J826">
        <v>1000</v>
      </c>
      <c r="K826" s="105">
        <v>1000</v>
      </c>
    </row>
    <row r="827" spans="1:11" hidden="1">
      <c r="A827" s="3" t="s">
        <v>140</v>
      </c>
      <c r="B827" s="3" t="s">
        <v>143</v>
      </c>
      <c r="C827" s="3"/>
      <c r="D827" s="3"/>
      <c r="E827" s="2" t="s">
        <v>38</v>
      </c>
      <c r="F827">
        <v>357.99</v>
      </c>
      <c r="G827">
        <v>359.03</v>
      </c>
      <c r="H827">
        <v>360</v>
      </c>
      <c r="I827">
        <v>1000</v>
      </c>
      <c r="J827">
        <v>1000</v>
      </c>
      <c r="K827" s="105">
        <v>1000</v>
      </c>
    </row>
    <row r="828" spans="1:11" hidden="1">
      <c r="A828" s="3" t="s">
        <v>140</v>
      </c>
      <c r="B828" s="3" t="s">
        <v>155</v>
      </c>
      <c r="C828" s="3"/>
      <c r="D828" s="3"/>
      <c r="E828" s="2" t="s">
        <v>109</v>
      </c>
      <c r="H828">
        <v>1000</v>
      </c>
      <c r="I828">
        <v>1000</v>
      </c>
      <c r="J828">
        <v>1000</v>
      </c>
      <c r="K828" s="105">
        <v>1000</v>
      </c>
    </row>
    <row r="829" spans="1:11" hidden="1">
      <c r="A829" s="3" t="s">
        <v>140</v>
      </c>
      <c r="B829" s="3" t="s">
        <v>155</v>
      </c>
      <c r="C829" s="3"/>
      <c r="D829" s="3"/>
      <c r="E829" s="2" t="s">
        <v>98</v>
      </c>
      <c r="F829">
        <v>170</v>
      </c>
      <c r="H829">
        <v>1000</v>
      </c>
      <c r="I829">
        <v>1000</v>
      </c>
      <c r="J829">
        <v>1000</v>
      </c>
      <c r="K829" s="105">
        <v>1000</v>
      </c>
    </row>
    <row r="830" spans="1:11" hidden="1">
      <c r="A830" s="3" t="s">
        <v>140</v>
      </c>
      <c r="B830" s="3" t="s">
        <v>155</v>
      </c>
      <c r="C830" s="3"/>
      <c r="D830" s="3"/>
      <c r="E830" s="2" t="s">
        <v>52</v>
      </c>
      <c r="H830">
        <v>1000</v>
      </c>
      <c r="I830">
        <v>1000</v>
      </c>
      <c r="J830">
        <v>1000</v>
      </c>
      <c r="K830" s="105">
        <v>1000</v>
      </c>
    </row>
    <row r="831" spans="1:11" hidden="1">
      <c r="A831" s="3" t="s">
        <v>140</v>
      </c>
      <c r="B831" s="3" t="s">
        <v>155</v>
      </c>
      <c r="C831" s="3"/>
      <c r="D831" s="3"/>
      <c r="E831" s="2" t="s">
        <v>27</v>
      </c>
      <c r="H831">
        <v>1000</v>
      </c>
      <c r="I831">
        <v>1000</v>
      </c>
      <c r="J831">
        <v>1000</v>
      </c>
      <c r="K831" s="105">
        <v>1000</v>
      </c>
    </row>
    <row r="832" spans="1:11" hidden="1">
      <c r="A832" s="3" t="s">
        <v>140</v>
      </c>
      <c r="B832" s="3" t="s">
        <v>158</v>
      </c>
      <c r="C832" s="3"/>
      <c r="D832" s="3"/>
      <c r="E832" s="2" t="s">
        <v>95</v>
      </c>
      <c r="G832">
        <v>70</v>
      </c>
      <c r="H832">
        <v>1000</v>
      </c>
      <c r="I832">
        <v>1000</v>
      </c>
      <c r="J832">
        <v>1000</v>
      </c>
      <c r="K832" s="105">
        <v>1000</v>
      </c>
    </row>
    <row r="833" spans="1:11" hidden="1">
      <c r="A833" s="3" t="s">
        <v>140</v>
      </c>
      <c r="B833" s="3" t="s">
        <v>159</v>
      </c>
      <c r="C833" s="3"/>
      <c r="D833" s="3"/>
      <c r="E833" s="2" t="s">
        <v>99</v>
      </c>
      <c r="F833">
        <v>1400</v>
      </c>
      <c r="G833">
        <v>1000</v>
      </c>
      <c r="H833">
        <v>1000</v>
      </c>
      <c r="I833">
        <v>1000</v>
      </c>
      <c r="J833">
        <v>1000</v>
      </c>
      <c r="K833" s="105">
        <v>1000</v>
      </c>
    </row>
    <row r="834" spans="1:11" hidden="1">
      <c r="A834" s="3" t="s">
        <v>140</v>
      </c>
      <c r="B834" s="3" t="s">
        <v>164</v>
      </c>
      <c r="C834" s="3"/>
      <c r="D834" s="3"/>
      <c r="E834" s="2" t="s">
        <v>66</v>
      </c>
      <c r="H834">
        <v>1000</v>
      </c>
      <c r="I834">
        <v>1000</v>
      </c>
      <c r="J834">
        <v>1000</v>
      </c>
      <c r="K834" s="105">
        <v>1000</v>
      </c>
    </row>
    <row r="835" spans="1:11" hidden="1">
      <c r="A835" s="3" t="s">
        <v>140</v>
      </c>
      <c r="B835" s="3" t="s">
        <v>166</v>
      </c>
      <c r="C835" s="3"/>
      <c r="D835" s="3"/>
      <c r="E835" s="2" t="s">
        <v>77</v>
      </c>
      <c r="F835">
        <v>1088</v>
      </c>
      <c r="G835">
        <v>533.12</v>
      </c>
      <c r="H835">
        <v>1000</v>
      </c>
      <c r="I835">
        <v>1000</v>
      </c>
      <c r="J835">
        <v>1000</v>
      </c>
      <c r="K835" s="105">
        <v>1000</v>
      </c>
    </row>
    <row r="836" spans="1:11" hidden="1">
      <c r="A836" s="3" t="s">
        <v>140</v>
      </c>
      <c r="B836" s="3" t="s">
        <v>171</v>
      </c>
      <c r="C836" s="3"/>
      <c r="D836" s="3"/>
      <c r="E836" s="2" t="s">
        <v>71</v>
      </c>
      <c r="G836">
        <v>880.15</v>
      </c>
      <c r="H836">
        <v>1000</v>
      </c>
      <c r="I836">
        <v>1000</v>
      </c>
      <c r="J836">
        <v>1000</v>
      </c>
      <c r="K836" s="105">
        <v>1000</v>
      </c>
    </row>
    <row r="837" spans="1:11" hidden="1">
      <c r="A837" s="3" t="s">
        <v>140</v>
      </c>
      <c r="B837" s="3" t="s">
        <v>173</v>
      </c>
      <c r="C837" s="3"/>
      <c r="D837" s="3"/>
      <c r="E837" s="2" t="s">
        <v>83</v>
      </c>
      <c r="F837">
        <v>1250</v>
      </c>
      <c r="G837">
        <v>2450</v>
      </c>
      <c r="I837">
        <v>1000</v>
      </c>
      <c r="J837">
        <v>1000</v>
      </c>
      <c r="K837" s="105">
        <v>1000</v>
      </c>
    </row>
    <row r="838" spans="1:11" hidden="1">
      <c r="A838" s="3" t="s">
        <v>140</v>
      </c>
      <c r="B838" s="3" t="s">
        <v>173</v>
      </c>
      <c r="C838" s="3"/>
      <c r="D838" s="3"/>
      <c r="E838" s="2" t="s">
        <v>27</v>
      </c>
      <c r="G838">
        <v>828.69</v>
      </c>
      <c r="H838">
        <v>10000</v>
      </c>
      <c r="I838">
        <v>1000</v>
      </c>
      <c r="J838">
        <v>1000</v>
      </c>
      <c r="K838" s="105">
        <v>1000</v>
      </c>
    </row>
    <row r="839" spans="1:11" hidden="1">
      <c r="A839" s="3" t="s">
        <v>140</v>
      </c>
      <c r="B839" s="3" t="s">
        <v>174</v>
      </c>
      <c r="C839" s="3"/>
      <c r="D839" s="3"/>
      <c r="E839" s="2" t="s">
        <v>98</v>
      </c>
      <c r="F839">
        <v>47.25</v>
      </c>
      <c r="G839">
        <v>45.24</v>
      </c>
      <c r="H839">
        <v>1000</v>
      </c>
      <c r="I839">
        <v>1000</v>
      </c>
      <c r="J839">
        <v>1000</v>
      </c>
      <c r="K839" s="105">
        <v>1000</v>
      </c>
    </row>
    <row r="840" spans="1:11" hidden="1">
      <c r="A840" s="3" t="s">
        <v>140</v>
      </c>
      <c r="B840" s="3" t="s">
        <v>182</v>
      </c>
      <c r="C840" s="3"/>
      <c r="D840" s="3"/>
      <c r="E840" s="2" t="s">
        <v>99</v>
      </c>
      <c r="G840">
        <v>1080</v>
      </c>
      <c r="H840">
        <v>2500</v>
      </c>
      <c r="I840">
        <v>1000</v>
      </c>
      <c r="J840">
        <v>1000</v>
      </c>
      <c r="K840" s="105">
        <v>1000</v>
      </c>
    </row>
    <row r="841" spans="1:11" hidden="1">
      <c r="A841" s="3" t="s">
        <v>140</v>
      </c>
      <c r="B841" s="3" t="s">
        <v>183</v>
      </c>
      <c r="C841" s="3"/>
      <c r="D841" s="3"/>
      <c r="E841" s="2" t="s">
        <v>25</v>
      </c>
      <c r="F841">
        <v>3128.01</v>
      </c>
      <c r="G841">
        <v>1518.3</v>
      </c>
      <c r="H841">
        <v>1000</v>
      </c>
      <c r="I841">
        <v>1000</v>
      </c>
      <c r="J841">
        <v>1000</v>
      </c>
      <c r="K841" s="105">
        <v>1000</v>
      </c>
    </row>
    <row r="842" spans="1:11" hidden="1">
      <c r="A842" s="3" t="s">
        <v>140</v>
      </c>
      <c r="B842" s="3" t="s">
        <v>183</v>
      </c>
      <c r="C842" s="3"/>
      <c r="D842" s="3"/>
      <c r="E842" s="2" t="s">
        <v>38</v>
      </c>
      <c r="F842">
        <v>180</v>
      </c>
      <c r="H842">
        <v>1000</v>
      </c>
      <c r="I842">
        <v>1000</v>
      </c>
      <c r="J842">
        <v>1000</v>
      </c>
      <c r="K842" s="105">
        <v>1000</v>
      </c>
    </row>
    <row r="843" spans="1:11" hidden="1">
      <c r="A843" s="3" t="s">
        <v>140</v>
      </c>
      <c r="B843" s="3" t="s">
        <v>185</v>
      </c>
      <c r="C843" s="3"/>
      <c r="D843" s="3"/>
      <c r="E843" s="2" t="s">
        <v>25</v>
      </c>
      <c r="F843">
        <v>1480</v>
      </c>
      <c r="G843">
        <v>737.53</v>
      </c>
      <c r="H843">
        <v>1000</v>
      </c>
      <c r="I843">
        <v>1000</v>
      </c>
      <c r="J843">
        <v>1000</v>
      </c>
      <c r="K843" s="105">
        <v>1000</v>
      </c>
    </row>
    <row r="844" spans="1:11" hidden="1">
      <c r="A844" s="3" t="s">
        <v>140</v>
      </c>
      <c r="B844" s="3" t="s">
        <v>185</v>
      </c>
      <c r="C844" s="3"/>
      <c r="D844" s="3"/>
      <c r="E844" s="2" t="s">
        <v>18</v>
      </c>
      <c r="H844">
        <v>0</v>
      </c>
      <c r="I844">
        <v>1000</v>
      </c>
      <c r="J844">
        <v>1000</v>
      </c>
      <c r="K844" s="105">
        <v>1000</v>
      </c>
    </row>
    <row r="845" spans="1:11" hidden="1">
      <c r="A845" s="3" t="s">
        <v>140</v>
      </c>
      <c r="B845" s="3" t="s">
        <v>185</v>
      </c>
      <c r="C845" s="3"/>
      <c r="D845" s="3"/>
      <c r="E845" s="2" t="s">
        <v>23</v>
      </c>
      <c r="F845">
        <v>1355</v>
      </c>
      <c r="G845">
        <v>886</v>
      </c>
      <c r="H845">
        <v>1000</v>
      </c>
      <c r="I845">
        <v>1000</v>
      </c>
      <c r="J845">
        <v>1000</v>
      </c>
      <c r="K845" s="105">
        <v>1000</v>
      </c>
    </row>
    <row r="846" spans="1:11" hidden="1">
      <c r="A846" s="3" t="s">
        <v>140</v>
      </c>
      <c r="B846" s="3" t="s">
        <v>186</v>
      </c>
      <c r="C846" s="3"/>
      <c r="D846" s="3"/>
      <c r="E846" s="2" t="s">
        <v>95</v>
      </c>
      <c r="F846">
        <v>1635</v>
      </c>
      <c r="G846">
        <v>250</v>
      </c>
      <c r="H846">
        <v>1000</v>
      </c>
      <c r="I846">
        <v>1000</v>
      </c>
      <c r="J846">
        <v>1000</v>
      </c>
      <c r="K846" s="105">
        <v>1000</v>
      </c>
    </row>
    <row r="847" spans="1:11" hidden="1">
      <c r="A847" s="3" t="s">
        <v>140</v>
      </c>
      <c r="B847" s="3" t="s">
        <v>186</v>
      </c>
      <c r="C847" s="3"/>
      <c r="D847" s="3"/>
      <c r="E847" s="2" t="s">
        <v>43</v>
      </c>
      <c r="F847">
        <v>1105</v>
      </c>
      <c r="G847">
        <v>1011</v>
      </c>
      <c r="H847">
        <v>1000</v>
      </c>
      <c r="I847">
        <v>1000</v>
      </c>
      <c r="J847">
        <v>1000</v>
      </c>
      <c r="K847" s="105">
        <v>1000</v>
      </c>
    </row>
    <row r="848" spans="1:11" hidden="1">
      <c r="A848" s="3" t="s">
        <v>140</v>
      </c>
      <c r="B848" s="3" t="s">
        <v>187</v>
      </c>
      <c r="C848" s="3"/>
      <c r="D848" s="3"/>
      <c r="E848" s="2" t="s">
        <v>24</v>
      </c>
      <c r="H848">
        <v>0</v>
      </c>
      <c r="I848">
        <v>1000</v>
      </c>
      <c r="J848">
        <v>1000</v>
      </c>
      <c r="K848" s="105">
        <v>1000</v>
      </c>
    </row>
    <row r="849" spans="1:11" hidden="1">
      <c r="A849" s="3" t="s">
        <v>140</v>
      </c>
      <c r="B849" s="3" t="s">
        <v>195</v>
      </c>
      <c r="C849" s="3"/>
      <c r="D849" s="3"/>
      <c r="E849" s="2" t="s">
        <v>98</v>
      </c>
      <c r="F849">
        <v>512.32000000000005</v>
      </c>
      <c r="H849">
        <v>1000</v>
      </c>
      <c r="I849">
        <v>1000</v>
      </c>
      <c r="J849">
        <v>1000</v>
      </c>
      <c r="K849" s="105">
        <v>1000</v>
      </c>
    </row>
    <row r="850" spans="1:11" hidden="1">
      <c r="A850" s="3" t="s">
        <v>140</v>
      </c>
      <c r="B850" s="3" t="s">
        <v>196</v>
      </c>
      <c r="C850" s="3"/>
      <c r="D850" s="3"/>
      <c r="E850" s="2" t="s">
        <v>89</v>
      </c>
      <c r="F850">
        <v>3714.27</v>
      </c>
      <c r="G850">
        <v>6768.16</v>
      </c>
      <c r="H850">
        <v>1000</v>
      </c>
      <c r="I850">
        <v>1000</v>
      </c>
      <c r="J850">
        <v>1000</v>
      </c>
      <c r="K850" s="105">
        <v>1000</v>
      </c>
    </row>
    <row r="851" spans="1:11" hidden="1">
      <c r="A851" s="3" t="s">
        <v>140</v>
      </c>
      <c r="B851" s="3" t="s">
        <v>197</v>
      </c>
      <c r="C851" s="3"/>
      <c r="D851" s="3"/>
      <c r="E851" s="2" t="s">
        <v>99</v>
      </c>
      <c r="F851">
        <v>1000</v>
      </c>
      <c r="G851">
        <v>1000</v>
      </c>
      <c r="H851">
        <v>1000</v>
      </c>
      <c r="I851">
        <v>1000</v>
      </c>
      <c r="J851">
        <v>1000</v>
      </c>
      <c r="K851" s="105">
        <v>1000</v>
      </c>
    </row>
    <row r="852" spans="1:11" hidden="1">
      <c r="A852" s="3" t="s">
        <v>140</v>
      </c>
      <c r="B852" s="3" t="s">
        <v>198</v>
      </c>
      <c r="C852" s="3"/>
      <c r="D852" s="3"/>
      <c r="E852" s="2" t="s">
        <v>35</v>
      </c>
      <c r="F852">
        <v>1000</v>
      </c>
      <c r="G852">
        <v>1000</v>
      </c>
      <c r="H852">
        <v>1000</v>
      </c>
      <c r="I852">
        <v>1000</v>
      </c>
      <c r="J852">
        <v>1000</v>
      </c>
      <c r="K852" s="105">
        <v>1000</v>
      </c>
    </row>
    <row r="853" spans="1:11" hidden="1">
      <c r="A853" s="3" t="s">
        <v>140</v>
      </c>
      <c r="B853" s="3" t="s">
        <v>199</v>
      </c>
      <c r="C853" s="3"/>
      <c r="D853" s="3"/>
      <c r="E853" s="2" t="s">
        <v>85</v>
      </c>
      <c r="F853">
        <v>2410</v>
      </c>
      <c r="G853">
        <v>2020</v>
      </c>
      <c r="H853">
        <v>1000</v>
      </c>
      <c r="I853">
        <v>1000</v>
      </c>
      <c r="J853">
        <v>1000</v>
      </c>
      <c r="K853" s="105">
        <v>1000</v>
      </c>
    </row>
    <row r="854" spans="1:11" hidden="1">
      <c r="A854" s="3" t="s">
        <v>140</v>
      </c>
      <c r="B854" s="3" t="s">
        <v>200</v>
      </c>
      <c r="C854" s="3"/>
      <c r="D854" s="3"/>
      <c r="E854" s="2" t="s">
        <v>33</v>
      </c>
      <c r="F854">
        <v>2145.8999999999996</v>
      </c>
      <c r="G854">
        <v>1898.2499999999998</v>
      </c>
      <c r="H854">
        <v>1000</v>
      </c>
      <c r="I854">
        <v>1000</v>
      </c>
      <c r="J854">
        <v>1000</v>
      </c>
      <c r="K854" s="105">
        <v>1000</v>
      </c>
    </row>
    <row r="855" spans="1:11" hidden="1">
      <c r="A855" s="3" t="s">
        <v>140</v>
      </c>
      <c r="B855" s="3" t="s">
        <v>201</v>
      </c>
      <c r="C855" s="3"/>
      <c r="D855" s="3"/>
      <c r="E855" s="2" t="s">
        <v>83</v>
      </c>
      <c r="F855">
        <v>2000</v>
      </c>
      <c r="G855">
        <v>252.76</v>
      </c>
      <c r="H855">
        <v>1000</v>
      </c>
      <c r="I855">
        <v>1000</v>
      </c>
      <c r="J855">
        <v>1000</v>
      </c>
      <c r="K855" s="105">
        <v>1000</v>
      </c>
    </row>
    <row r="856" spans="1:11" hidden="1">
      <c r="A856" s="3" t="s">
        <v>140</v>
      </c>
      <c r="B856" s="3" t="s">
        <v>201</v>
      </c>
      <c r="C856" s="3"/>
      <c r="D856" s="3"/>
      <c r="E856" s="2" t="s">
        <v>100</v>
      </c>
      <c r="H856">
        <v>1000</v>
      </c>
      <c r="I856">
        <v>1000</v>
      </c>
      <c r="J856">
        <v>1000</v>
      </c>
      <c r="K856" s="105">
        <v>1000</v>
      </c>
    </row>
    <row r="857" spans="1:11" hidden="1">
      <c r="A857" s="3" t="s">
        <v>140</v>
      </c>
      <c r="B857" s="3" t="s">
        <v>205</v>
      </c>
      <c r="C857" s="3"/>
      <c r="D857" s="3"/>
      <c r="E857" s="2" t="s">
        <v>83</v>
      </c>
      <c r="H857">
        <v>1000</v>
      </c>
      <c r="I857">
        <v>1000</v>
      </c>
      <c r="J857">
        <v>1000</v>
      </c>
      <c r="K857" s="105">
        <v>1000</v>
      </c>
    </row>
    <row r="858" spans="1:11" hidden="1">
      <c r="A858" s="3" t="s">
        <v>140</v>
      </c>
      <c r="B858" s="3" t="s">
        <v>205</v>
      </c>
      <c r="C858" s="3"/>
      <c r="D858" s="3"/>
      <c r="E858" s="2" t="s">
        <v>95</v>
      </c>
      <c r="F858">
        <v>1250</v>
      </c>
      <c r="G858">
        <v>250</v>
      </c>
      <c r="H858">
        <v>1000</v>
      </c>
      <c r="I858">
        <v>1000</v>
      </c>
      <c r="J858">
        <v>1000</v>
      </c>
      <c r="K858" s="105">
        <v>1000</v>
      </c>
    </row>
    <row r="859" spans="1:11" hidden="1">
      <c r="A859" s="3" t="s">
        <v>140</v>
      </c>
      <c r="B859" s="3" t="s">
        <v>206</v>
      </c>
      <c r="C859" s="3"/>
      <c r="D859" s="3"/>
      <c r="E859" s="2" t="s">
        <v>81</v>
      </c>
      <c r="F859">
        <v>2688.93</v>
      </c>
      <c r="G859">
        <v>1027.04</v>
      </c>
      <c r="H859">
        <v>1264</v>
      </c>
      <c r="I859">
        <v>1000</v>
      </c>
      <c r="J859">
        <v>1000</v>
      </c>
      <c r="K859" s="105">
        <v>1000</v>
      </c>
    </row>
    <row r="860" spans="1:11" hidden="1">
      <c r="A860" s="3" t="s">
        <v>140</v>
      </c>
      <c r="B860" s="3" t="s">
        <v>208</v>
      </c>
      <c r="C860" s="3"/>
      <c r="D860" s="3"/>
      <c r="E860" s="2" t="s">
        <v>18</v>
      </c>
      <c r="F860">
        <v>3100</v>
      </c>
      <c r="G860">
        <v>1650</v>
      </c>
      <c r="H860">
        <v>1000</v>
      </c>
      <c r="I860">
        <v>1000</v>
      </c>
      <c r="J860">
        <v>1000</v>
      </c>
      <c r="K860" s="105">
        <v>1000</v>
      </c>
    </row>
    <row r="861" spans="1:11" hidden="1">
      <c r="A861" s="3" t="s">
        <v>140</v>
      </c>
      <c r="B861" s="3" t="s">
        <v>211</v>
      </c>
      <c r="C861" s="3"/>
      <c r="D861" s="3"/>
      <c r="E861" s="2" t="s">
        <v>62</v>
      </c>
      <c r="F861">
        <v>1144.8900000000001</v>
      </c>
      <c r="G861">
        <v>807.14</v>
      </c>
      <c r="H861">
        <v>1000</v>
      </c>
      <c r="I861">
        <v>1000</v>
      </c>
      <c r="J861">
        <v>1000</v>
      </c>
      <c r="K861" s="105">
        <v>1000</v>
      </c>
    </row>
    <row r="862" spans="1:11" hidden="1">
      <c r="A862" s="3" t="s">
        <v>140</v>
      </c>
      <c r="B862" s="3" t="s">
        <v>212</v>
      </c>
      <c r="C862" s="3"/>
      <c r="D862" s="3"/>
      <c r="E862" s="2" t="s">
        <v>71</v>
      </c>
      <c r="H862">
        <v>0</v>
      </c>
      <c r="I862">
        <v>11880</v>
      </c>
      <c r="J862">
        <v>1000</v>
      </c>
      <c r="K862" s="105">
        <v>1000</v>
      </c>
    </row>
    <row r="863" spans="1:11" hidden="1">
      <c r="A863" s="3" t="s">
        <v>140</v>
      </c>
      <c r="B863" s="3" t="s">
        <v>213</v>
      </c>
      <c r="C863" s="3"/>
      <c r="D863" s="3"/>
      <c r="E863" s="2" t="s">
        <v>20</v>
      </c>
      <c r="F863">
        <v>2058.5</v>
      </c>
      <c r="H863">
        <v>1058</v>
      </c>
      <c r="I863">
        <v>1000</v>
      </c>
      <c r="J863">
        <v>1000</v>
      </c>
      <c r="K863" s="105">
        <v>1000</v>
      </c>
    </row>
    <row r="864" spans="1:11" hidden="1">
      <c r="A864" s="3" t="s">
        <v>140</v>
      </c>
      <c r="B864" s="3" t="s">
        <v>214</v>
      </c>
      <c r="C864" s="3"/>
      <c r="D864" s="3"/>
      <c r="E864" s="2" t="s">
        <v>84</v>
      </c>
      <c r="H864">
        <v>1000</v>
      </c>
      <c r="I864">
        <v>1000</v>
      </c>
      <c r="J864">
        <v>1000</v>
      </c>
      <c r="K864" s="105">
        <v>1000</v>
      </c>
    </row>
    <row r="865" spans="1:11" hidden="1">
      <c r="A865" s="3" t="s">
        <v>140</v>
      </c>
      <c r="B865" s="3" t="s">
        <v>214</v>
      </c>
      <c r="C865" s="3"/>
      <c r="D865" s="3"/>
      <c r="E865" s="2" t="s">
        <v>83</v>
      </c>
      <c r="F865">
        <v>1500</v>
      </c>
      <c r="G865">
        <v>650</v>
      </c>
      <c r="H865">
        <v>1000</v>
      </c>
      <c r="I865">
        <v>1000</v>
      </c>
      <c r="J865">
        <v>1000</v>
      </c>
      <c r="K865" s="105">
        <v>1000</v>
      </c>
    </row>
    <row r="866" spans="1:11" hidden="1">
      <c r="A866" s="3" t="s">
        <v>140</v>
      </c>
      <c r="B866" s="3" t="s">
        <v>215</v>
      </c>
      <c r="C866" s="3"/>
      <c r="D866" s="3"/>
      <c r="E866" s="2" t="s">
        <v>95</v>
      </c>
      <c r="F866">
        <v>1245</v>
      </c>
      <c r="G866">
        <v>375</v>
      </c>
      <c r="H866">
        <v>1250</v>
      </c>
      <c r="I866">
        <v>1000</v>
      </c>
      <c r="J866">
        <v>1000</v>
      </c>
      <c r="K866" s="105">
        <v>1000</v>
      </c>
    </row>
    <row r="867" spans="1:11" hidden="1">
      <c r="A867" s="3" t="s">
        <v>140</v>
      </c>
      <c r="B867" s="3" t="s">
        <v>217</v>
      </c>
      <c r="C867" s="3"/>
      <c r="D867" s="3"/>
      <c r="E867" s="2" t="s">
        <v>18</v>
      </c>
      <c r="H867">
        <v>1000</v>
      </c>
      <c r="I867">
        <v>1000</v>
      </c>
      <c r="J867">
        <v>1000</v>
      </c>
      <c r="K867" s="105">
        <v>1000</v>
      </c>
    </row>
    <row r="868" spans="1:11" hidden="1">
      <c r="A868" s="3" t="s">
        <v>220</v>
      </c>
      <c r="B868" s="3" t="s">
        <v>221</v>
      </c>
      <c r="C868" s="3"/>
      <c r="D868" s="3"/>
      <c r="E868" s="2" t="s">
        <v>33</v>
      </c>
      <c r="F868">
        <v>60</v>
      </c>
      <c r="G868">
        <v>2553.92</v>
      </c>
      <c r="H868">
        <v>1000</v>
      </c>
      <c r="I868">
        <v>1000</v>
      </c>
      <c r="J868">
        <v>1000</v>
      </c>
      <c r="K868" s="105">
        <v>1000</v>
      </c>
    </row>
    <row r="869" spans="1:11" hidden="1">
      <c r="A869" s="3" t="s">
        <v>220</v>
      </c>
      <c r="B869" s="3" t="s">
        <v>227</v>
      </c>
      <c r="C869" s="3"/>
      <c r="D869" s="3"/>
      <c r="E869" s="2" t="s">
        <v>18</v>
      </c>
      <c r="F869">
        <v>2590.6799999999998</v>
      </c>
      <c r="G869">
        <v>710.68</v>
      </c>
      <c r="H869">
        <v>1000</v>
      </c>
      <c r="I869">
        <v>1000</v>
      </c>
      <c r="J869">
        <v>1000</v>
      </c>
      <c r="K869" s="105">
        <v>1000</v>
      </c>
    </row>
    <row r="870" spans="1:11" hidden="1">
      <c r="A870" s="3" t="s">
        <v>220</v>
      </c>
      <c r="B870" s="3" t="s">
        <v>228</v>
      </c>
      <c r="C870" s="3"/>
      <c r="D870" s="3"/>
      <c r="E870" s="2" t="s">
        <v>83</v>
      </c>
      <c r="F870">
        <v>480</v>
      </c>
      <c r="G870">
        <v>1140</v>
      </c>
      <c r="H870">
        <v>1000</v>
      </c>
      <c r="I870">
        <v>1000</v>
      </c>
      <c r="J870">
        <v>1000</v>
      </c>
      <c r="K870" s="105">
        <v>1000</v>
      </c>
    </row>
    <row r="871" spans="1:11" hidden="1">
      <c r="A871" s="3" t="s">
        <v>220</v>
      </c>
      <c r="B871" s="3" t="s">
        <v>230</v>
      </c>
      <c r="C871" s="3"/>
      <c r="D871" s="3"/>
      <c r="E871" s="2" t="s">
        <v>71</v>
      </c>
      <c r="F871">
        <v>37318.36</v>
      </c>
      <c r="G871">
        <v>0</v>
      </c>
      <c r="H871">
        <v>1000</v>
      </c>
      <c r="I871">
        <v>1000</v>
      </c>
      <c r="J871">
        <v>1000</v>
      </c>
      <c r="K871" s="105">
        <v>1000</v>
      </c>
    </row>
    <row r="872" spans="1:11" hidden="1">
      <c r="A872" s="3" t="s">
        <v>220</v>
      </c>
      <c r="B872" s="3" t="s">
        <v>230</v>
      </c>
      <c r="C872" s="3"/>
      <c r="D872" s="3"/>
      <c r="E872" s="2" t="s">
        <v>81</v>
      </c>
      <c r="G872">
        <v>250</v>
      </c>
      <c r="H872">
        <v>1000</v>
      </c>
      <c r="I872">
        <v>1000</v>
      </c>
      <c r="J872">
        <v>1000</v>
      </c>
      <c r="K872" s="105">
        <v>1000</v>
      </c>
    </row>
    <row r="873" spans="1:11" hidden="1">
      <c r="A873" s="3" t="s">
        <v>220</v>
      </c>
      <c r="B873" s="3" t="s">
        <v>231</v>
      </c>
      <c r="C873" s="3"/>
      <c r="D873" s="3"/>
      <c r="E873" s="2" t="s">
        <v>105</v>
      </c>
      <c r="G873">
        <v>26140.7</v>
      </c>
      <c r="H873">
        <v>0</v>
      </c>
      <c r="I873">
        <v>25000</v>
      </c>
      <c r="J873">
        <v>9000</v>
      </c>
      <c r="K873" s="105">
        <v>1000</v>
      </c>
    </row>
    <row r="874" spans="1:11" hidden="1">
      <c r="A874" s="3" t="s">
        <v>220</v>
      </c>
      <c r="B874" s="3" t="s">
        <v>231</v>
      </c>
      <c r="C874" s="3"/>
      <c r="D874" s="3"/>
      <c r="E874" s="2" t="s">
        <v>74</v>
      </c>
      <c r="F874">
        <v>550</v>
      </c>
      <c r="G874">
        <v>950</v>
      </c>
      <c r="H874">
        <v>1000</v>
      </c>
      <c r="I874">
        <v>1000</v>
      </c>
      <c r="J874">
        <v>1000</v>
      </c>
      <c r="K874" s="105">
        <v>1000</v>
      </c>
    </row>
    <row r="875" spans="1:11" hidden="1">
      <c r="A875" s="3" t="s">
        <v>220</v>
      </c>
      <c r="B875" s="3" t="s">
        <v>236</v>
      </c>
      <c r="C875" s="3"/>
      <c r="D875" s="3"/>
      <c r="E875" s="2" t="s">
        <v>91</v>
      </c>
      <c r="F875">
        <v>817.81</v>
      </c>
      <c r="G875">
        <v>964.09</v>
      </c>
      <c r="H875">
        <v>1000</v>
      </c>
      <c r="I875">
        <v>1000</v>
      </c>
      <c r="J875">
        <v>1000</v>
      </c>
      <c r="K875" s="105">
        <v>1000</v>
      </c>
    </row>
    <row r="876" spans="1:11" hidden="1">
      <c r="A876" s="3" t="s">
        <v>220</v>
      </c>
      <c r="B876" s="3" t="s">
        <v>237</v>
      </c>
      <c r="C876" s="3"/>
      <c r="D876" s="3"/>
      <c r="E876" s="2" t="s">
        <v>98</v>
      </c>
      <c r="F876">
        <v>4192.18</v>
      </c>
      <c r="G876">
        <v>765</v>
      </c>
      <c r="H876">
        <v>1000</v>
      </c>
      <c r="I876">
        <v>1000</v>
      </c>
      <c r="J876">
        <v>1000</v>
      </c>
      <c r="K876" s="105">
        <v>1000</v>
      </c>
    </row>
    <row r="877" spans="1:11" hidden="1">
      <c r="A877" s="3" t="s">
        <v>220</v>
      </c>
      <c r="B877" s="3" t="s">
        <v>238</v>
      </c>
      <c r="C877" s="3"/>
      <c r="D877" s="3"/>
      <c r="E877" s="2" t="s">
        <v>83</v>
      </c>
      <c r="G877">
        <v>2360</v>
      </c>
      <c r="H877">
        <v>1000</v>
      </c>
      <c r="I877">
        <v>1000</v>
      </c>
      <c r="J877">
        <v>1000</v>
      </c>
      <c r="K877" s="105">
        <v>1000</v>
      </c>
    </row>
    <row r="878" spans="1:11" hidden="1">
      <c r="A878" s="3" t="s">
        <v>220</v>
      </c>
      <c r="B878" s="3" t="s">
        <v>243</v>
      </c>
      <c r="C878" s="3"/>
      <c r="D878" s="3"/>
      <c r="E878" s="2" t="s">
        <v>27</v>
      </c>
      <c r="F878">
        <v>3700</v>
      </c>
      <c r="G878">
        <v>3456</v>
      </c>
      <c r="H878">
        <v>1000</v>
      </c>
      <c r="I878">
        <v>1000</v>
      </c>
      <c r="J878">
        <v>1000</v>
      </c>
      <c r="K878" s="105">
        <v>1000</v>
      </c>
    </row>
    <row r="879" spans="1:11" hidden="1">
      <c r="A879" s="3" t="s">
        <v>220</v>
      </c>
      <c r="B879" s="3" t="s">
        <v>245</v>
      </c>
      <c r="C879" s="3"/>
      <c r="D879" s="3"/>
      <c r="E879" s="2" t="s">
        <v>37</v>
      </c>
      <c r="H879">
        <v>2000</v>
      </c>
      <c r="I879">
        <v>1000</v>
      </c>
      <c r="J879">
        <v>1000</v>
      </c>
      <c r="K879" s="105">
        <v>1000</v>
      </c>
    </row>
    <row r="880" spans="1:11" hidden="1">
      <c r="A880" s="3" t="s">
        <v>220</v>
      </c>
      <c r="B880" s="3" t="s">
        <v>246</v>
      </c>
      <c r="C880" s="3"/>
      <c r="D880" s="3"/>
      <c r="E880" s="2" t="s">
        <v>64</v>
      </c>
      <c r="F880">
        <v>-1096</v>
      </c>
      <c r="G880">
        <v>-1660</v>
      </c>
      <c r="H880">
        <v>1000</v>
      </c>
      <c r="I880">
        <v>1000</v>
      </c>
      <c r="J880">
        <v>1000</v>
      </c>
      <c r="K880" s="105">
        <v>1000</v>
      </c>
    </row>
    <row r="881" spans="1:11" hidden="1">
      <c r="A881" s="3" t="s">
        <v>220</v>
      </c>
      <c r="B881" s="3" t="s">
        <v>246</v>
      </c>
      <c r="C881" s="3"/>
      <c r="D881" s="3"/>
      <c r="E881" s="2" t="s">
        <v>21</v>
      </c>
      <c r="H881">
        <v>1000</v>
      </c>
      <c r="I881">
        <v>1000</v>
      </c>
      <c r="J881">
        <v>1000</v>
      </c>
      <c r="K881" s="105">
        <v>1000</v>
      </c>
    </row>
    <row r="882" spans="1:11" hidden="1">
      <c r="A882" s="3" t="s">
        <v>220</v>
      </c>
      <c r="B882" s="3" t="s">
        <v>246</v>
      </c>
      <c r="C882" s="3"/>
      <c r="D882" s="3"/>
      <c r="E882" s="2" t="s">
        <v>49</v>
      </c>
      <c r="F882">
        <v>1080</v>
      </c>
      <c r="H882">
        <v>1000</v>
      </c>
      <c r="I882">
        <v>1000</v>
      </c>
      <c r="J882">
        <v>1000</v>
      </c>
      <c r="K882" s="105">
        <v>1000</v>
      </c>
    </row>
    <row r="883" spans="1:11" hidden="1">
      <c r="A883" s="3" t="s">
        <v>220</v>
      </c>
      <c r="B883" s="3" t="s">
        <v>246</v>
      </c>
      <c r="C883" s="3"/>
      <c r="D883" s="3"/>
      <c r="E883" s="2" t="s">
        <v>71</v>
      </c>
      <c r="H883">
        <v>1000</v>
      </c>
      <c r="I883">
        <v>1000</v>
      </c>
      <c r="J883">
        <v>1000</v>
      </c>
      <c r="K883" s="105">
        <v>1000</v>
      </c>
    </row>
    <row r="884" spans="1:11" hidden="1">
      <c r="A884" s="3" t="s">
        <v>220</v>
      </c>
      <c r="B884" s="3" t="s">
        <v>247</v>
      </c>
      <c r="C884" s="3"/>
      <c r="D884" s="3"/>
      <c r="E884" s="2" t="s">
        <v>64</v>
      </c>
      <c r="F884">
        <v>1718.2</v>
      </c>
      <c r="H884">
        <v>1000</v>
      </c>
      <c r="I884">
        <v>1000</v>
      </c>
      <c r="J884">
        <v>1000</v>
      </c>
      <c r="K884" s="105">
        <v>1000</v>
      </c>
    </row>
    <row r="885" spans="1:11" hidden="1">
      <c r="A885" s="3" t="s">
        <v>220</v>
      </c>
      <c r="B885" s="3" t="s">
        <v>247</v>
      </c>
      <c r="C885" s="3"/>
      <c r="D885" s="3"/>
      <c r="E885" s="2" t="s">
        <v>54</v>
      </c>
      <c r="F885">
        <v>2388</v>
      </c>
      <c r="G885">
        <v>2700</v>
      </c>
      <c r="H885">
        <v>1000</v>
      </c>
      <c r="I885">
        <v>1000</v>
      </c>
      <c r="J885">
        <v>1000</v>
      </c>
      <c r="K885" s="105">
        <v>1000</v>
      </c>
    </row>
    <row r="886" spans="1:11" hidden="1">
      <c r="A886" s="3" t="s">
        <v>220</v>
      </c>
      <c r="B886" s="3" t="s">
        <v>247</v>
      </c>
      <c r="C886" s="3"/>
      <c r="D886" s="3"/>
      <c r="E886" s="2" t="s">
        <v>71</v>
      </c>
      <c r="H886">
        <v>1000</v>
      </c>
      <c r="I886">
        <v>1000</v>
      </c>
      <c r="J886">
        <v>1000</v>
      </c>
      <c r="K886" s="105">
        <v>1000</v>
      </c>
    </row>
    <row r="887" spans="1:11" hidden="1">
      <c r="A887" s="3" t="s">
        <v>220</v>
      </c>
      <c r="B887" s="3" t="s">
        <v>248</v>
      </c>
      <c r="C887" s="3"/>
      <c r="D887" s="3"/>
      <c r="E887" s="2" t="s">
        <v>25</v>
      </c>
      <c r="F887">
        <v>22749.33</v>
      </c>
      <c r="G887">
        <v>9442.44</v>
      </c>
      <c r="H887">
        <v>1000</v>
      </c>
      <c r="I887">
        <v>1000</v>
      </c>
      <c r="J887">
        <v>1000</v>
      </c>
      <c r="K887" s="105">
        <v>1000</v>
      </c>
    </row>
    <row r="888" spans="1:11" hidden="1">
      <c r="A888" s="3" t="s">
        <v>220</v>
      </c>
      <c r="B888" s="3" t="s">
        <v>253</v>
      </c>
      <c r="C888" s="3"/>
      <c r="D888" s="3"/>
      <c r="E888" s="2" t="s">
        <v>98</v>
      </c>
      <c r="F888">
        <v>58.5</v>
      </c>
      <c r="G888">
        <v>83</v>
      </c>
      <c r="H888">
        <v>1000</v>
      </c>
      <c r="I888">
        <v>1000</v>
      </c>
      <c r="J888">
        <v>1000</v>
      </c>
      <c r="K888" s="105">
        <v>1000</v>
      </c>
    </row>
    <row r="889" spans="1:11" hidden="1">
      <c r="A889" s="3" t="s">
        <v>220</v>
      </c>
      <c r="B889" s="3" t="s">
        <v>257</v>
      </c>
      <c r="C889" s="3"/>
      <c r="D889" s="3"/>
      <c r="E889" s="2" t="s">
        <v>36</v>
      </c>
      <c r="F889">
        <v>1131.55</v>
      </c>
      <c r="G889">
        <v>1161.04</v>
      </c>
      <c r="H889">
        <v>941.91</v>
      </c>
      <c r="I889">
        <v>1000</v>
      </c>
      <c r="J889">
        <v>1000</v>
      </c>
      <c r="K889" s="105">
        <v>1000</v>
      </c>
    </row>
    <row r="890" spans="1:11" hidden="1">
      <c r="A890" s="3" t="s">
        <v>220</v>
      </c>
      <c r="B890" s="3" t="s">
        <v>262</v>
      </c>
      <c r="C890" s="3"/>
      <c r="D890" s="3"/>
      <c r="E890" s="2" t="s">
        <v>46</v>
      </c>
      <c r="F890">
        <v>20</v>
      </c>
      <c r="G890">
        <v>20</v>
      </c>
      <c r="H890">
        <v>1000</v>
      </c>
      <c r="I890">
        <v>1000</v>
      </c>
      <c r="J890">
        <v>1000</v>
      </c>
      <c r="K890" s="105">
        <v>1000</v>
      </c>
    </row>
    <row r="891" spans="1:11" hidden="1">
      <c r="A891" s="3" t="s">
        <v>263</v>
      </c>
      <c r="B891" s="3" t="s">
        <v>269</v>
      </c>
      <c r="C891" s="3"/>
      <c r="D891" s="3"/>
      <c r="E891" s="2" t="s">
        <v>38</v>
      </c>
      <c r="G891">
        <v>2865.7</v>
      </c>
      <c r="H891">
        <v>1000</v>
      </c>
      <c r="I891">
        <v>1000</v>
      </c>
      <c r="J891">
        <v>1000</v>
      </c>
      <c r="K891" s="105">
        <v>1000</v>
      </c>
    </row>
    <row r="892" spans="1:11" hidden="1">
      <c r="A892" s="3" t="s">
        <v>263</v>
      </c>
      <c r="B892" s="3" t="s">
        <v>271</v>
      </c>
      <c r="C892" s="3"/>
      <c r="D892" s="3"/>
      <c r="E892" s="2" t="s">
        <v>25</v>
      </c>
      <c r="F892">
        <v>5784.75</v>
      </c>
      <c r="G892">
        <v>1909.8</v>
      </c>
      <c r="H892">
        <v>1000</v>
      </c>
      <c r="I892">
        <v>1000</v>
      </c>
      <c r="J892">
        <v>1000</v>
      </c>
      <c r="K892" s="105">
        <v>1000</v>
      </c>
    </row>
    <row r="893" spans="1:11" hidden="1">
      <c r="A893" s="3" t="s">
        <v>263</v>
      </c>
      <c r="B893" s="3" t="s">
        <v>276</v>
      </c>
      <c r="C893" s="3"/>
      <c r="D893" s="3"/>
      <c r="E893" s="2" t="s">
        <v>81</v>
      </c>
      <c r="F893">
        <v>643.79</v>
      </c>
      <c r="G893">
        <v>938.77</v>
      </c>
      <c r="H893">
        <v>1000</v>
      </c>
      <c r="I893">
        <v>1000</v>
      </c>
      <c r="J893">
        <v>1000</v>
      </c>
      <c r="K893" s="105">
        <v>1000</v>
      </c>
    </row>
    <row r="894" spans="1:11" hidden="1">
      <c r="A894" s="3" t="s">
        <v>263</v>
      </c>
      <c r="B894" s="3" t="s">
        <v>278</v>
      </c>
      <c r="C894" s="3"/>
      <c r="D894" s="3"/>
      <c r="E894" s="2" t="s">
        <v>81</v>
      </c>
      <c r="F894">
        <v>985.16</v>
      </c>
      <c r="G894">
        <v>1584.51</v>
      </c>
      <c r="H894">
        <v>1000</v>
      </c>
      <c r="I894">
        <v>1000</v>
      </c>
      <c r="J894">
        <v>1000</v>
      </c>
      <c r="K894" s="105">
        <v>1000</v>
      </c>
    </row>
    <row r="895" spans="1:11" hidden="1">
      <c r="A895" s="3" t="s">
        <v>263</v>
      </c>
      <c r="B895" s="3" t="s">
        <v>279</v>
      </c>
      <c r="C895" s="3"/>
      <c r="D895" s="3"/>
      <c r="E895" s="2" t="s">
        <v>23</v>
      </c>
      <c r="F895">
        <v>590</v>
      </c>
      <c r="G895">
        <v>351</v>
      </c>
      <c r="H895">
        <v>1150</v>
      </c>
      <c r="I895">
        <v>1000</v>
      </c>
      <c r="J895">
        <v>1000</v>
      </c>
      <c r="K895" s="105">
        <v>1000</v>
      </c>
    </row>
    <row r="896" spans="1:11" hidden="1">
      <c r="A896" s="3" t="s">
        <v>263</v>
      </c>
      <c r="B896" s="3" t="s">
        <v>282</v>
      </c>
      <c r="C896" s="3"/>
      <c r="D896" s="3"/>
      <c r="E896" s="2" t="s">
        <v>84</v>
      </c>
      <c r="H896">
        <v>1000</v>
      </c>
      <c r="I896">
        <v>1000</v>
      </c>
      <c r="J896">
        <v>1000</v>
      </c>
      <c r="K896" s="105">
        <v>1000</v>
      </c>
    </row>
    <row r="897" spans="1:11" hidden="1">
      <c r="A897" s="3" t="s">
        <v>263</v>
      </c>
      <c r="B897" s="3" t="s">
        <v>282</v>
      </c>
      <c r="C897" s="3"/>
      <c r="D897" s="3"/>
      <c r="E897" s="2" t="s">
        <v>95</v>
      </c>
      <c r="F897">
        <v>750</v>
      </c>
      <c r="H897">
        <v>1000</v>
      </c>
      <c r="I897">
        <v>1000</v>
      </c>
      <c r="J897">
        <v>1000</v>
      </c>
      <c r="K897" s="105">
        <v>1000</v>
      </c>
    </row>
    <row r="898" spans="1:11" hidden="1">
      <c r="A898" s="3" t="s">
        <v>263</v>
      </c>
      <c r="B898" s="3" t="s">
        <v>282</v>
      </c>
      <c r="C898" s="3"/>
      <c r="D898" s="3"/>
      <c r="E898" s="2" t="s">
        <v>38</v>
      </c>
      <c r="F898">
        <v>1072.95</v>
      </c>
      <c r="G898">
        <v>718.06</v>
      </c>
      <c r="H898">
        <v>1000</v>
      </c>
      <c r="I898">
        <v>1000</v>
      </c>
      <c r="J898">
        <v>1000</v>
      </c>
      <c r="K898" s="105">
        <v>1000</v>
      </c>
    </row>
    <row r="899" spans="1:11" hidden="1">
      <c r="A899" s="3" t="s">
        <v>263</v>
      </c>
      <c r="B899" s="3" t="s">
        <v>283</v>
      </c>
      <c r="C899" s="3"/>
      <c r="D899" s="3"/>
      <c r="E899" s="2" t="s">
        <v>84</v>
      </c>
      <c r="H899">
        <v>1000</v>
      </c>
      <c r="I899">
        <v>1000</v>
      </c>
      <c r="J899">
        <v>1000</v>
      </c>
      <c r="K899" s="105">
        <v>1000</v>
      </c>
    </row>
    <row r="900" spans="1:11" hidden="1">
      <c r="A900" s="3" t="s">
        <v>263</v>
      </c>
      <c r="B900" s="3" t="s">
        <v>283</v>
      </c>
      <c r="C900" s="3"/>
      <c r="D900" s="3"/>
      <c r="E900" s="2" t="s">
        <v>100</v>
      </c>
      <c r="F900">
        <v>875</v>
      </c>
      <c r="G900">
        <v>1250</v>
      </c>
      <c r="H900">
        <v>1000</v>
      </c>
      <c r="I900">
        <v>1000</v>
      </c>
      <c r="J900">
        <v>1000</v>
      </c>
      <c r="K900" s="105">
        <v>1000</v>
      </c>
    </row>
    <row r="901" spans="1:11" hidden="1">
      <c r="A901" s="3" t="s">
        <v>263</v>
      </c>
      <c r="B901" s="3" t="s">
        <v>288</v>
      </c>
      <c r="C901" s="3"/>
      <c r="D901" s="3"/>
      <c r="E901" s="2" t="s">
        <v>95</v>
      </c>
      <c r="F901">
        <v>1000</v>
      </c>
      <c r="H901">
        <v>1000</v>
      </c>
      <c r="I901">
        <v>1000</v>
      </c>
      <c r="J901">
        <v>1000</v>
      </c>
      <c r="K901" s="105">
        <v>1000</v>
      </c>
    </row>
    <row r="902" spans="1:11" hidden="1">
      <c r="A902" s="3" t="s">
        <v>263</v>
      </c>
      <c r="B902" s="3" t="s">
        <v>288</v>
      </c>
      <c r="C902" s="3"/>
      <c r="D902" s="3"/>
      <c r="E902" s="2" t="s">
        <v>98</v>
      </c>
      <c r="G902">
        <v>297</v>
      </c>
      <c r="H902">
        <v>1000</v>
      </c>
      <c r="I902">
        <v>1000</v>
      </c>
      <c r="J902">
        <v>1000</v>
      </c>
      <c r="K902" s="105">
        <v>1000</v>
      </c>
    </row>
    <row r="903" spans="1:11" hidden="1">
      <c r="A903" s="3" t="s">
        <v>263</v>
      </c>
      <c r="B903" s="3" t="s">
        <v>291</v>
      </c>
      <c r="C903" s="3"/>
      <c r="D903" s="3"/>
      <c r="E903" s="2" t="s">
        <v>93</v>
      </c>
      <c r="F903">
        <v>7338.24</v>
      </c>
      <c r="G903">
        <v>1142.45</v>
      </c>
      <c r="H903">
        <v>1000</v>
      </c>
      <c r="I903">
        <v>1000</v>
      </c>
      <c r="J903">
        <v>1000</v>
      </c>
      <c r="K903" s="105">
        <v>1000</v>
      </c>
    </row>
    <row r="904" spans="1:11" hidden="1">
      <c r="A904" s="3" t="s">
        <v>263</v>
      </c>
      <c r="B904" s="3" t="s">
        <v>292</v>
      </c>
      <c r="C904" s="3"/>
      <c r="D904" s="3"/>
      <c r="E904" s="2" t="s">
        <v>78</v>
      </c>
      <c r="H904">
        <v>1000</v>
      </c>
      <c r="I904">
        <v>1000</v>
      </c>
      <c r="J904">
        <v>1000</v>
      </c>
      <c r="K904" s="105">
        <v>1000</v>
      </c>
    </row>
    <row r="905" spans="1:11" hidden="1">
      <c r="A905" s="3" t="s">
        <v>263</v>
      </c>
      <c r="B905" s="3" t="s">
        <v>299</v>
      </c>
      <c r="C905" s="3"/>
      <c r="D905" s="3"/>
      <c r="E905" s="2" t="s">
        <v>83</v>
      </c>
      <c r="F905">
        <v>600</v>
      </c>
      <c r="G905">
        <v>300</v>
      </c>
      <c r="H905">
        <v>1000</v>
      </c>
      <c r="I905">
        <v>1000</v>
      </c>
      <c r="J905">
        <v>1000</v>
      </c>
      <c r="K905" s="105">
        <v>1000</v>
      </c>
    </row>
    <row r="906" spans="1:11" hidden="1">
      <c r="A906" s="3" t="s">
        <v>263</v>
      </c>
      <c r="B906" s="3" t="s">
        <v>299</v>
      </c>
      <c r="C906" s="3"/>
      <c r="D906" s="3"/>
      <c r="E906" s="2" t="s">
        <v>38</v>
      </c>
      <c r="F906">
        <v>715.32</v>
      </c>
      <c r="G906">
        <v>1436.48</v>
      </c>
      <c r="H906">
        <v>1000</v>
      </c>
      <c r="I906">
        <v>1000</v>
      </c>
      <c r="J906">
        <v>1000</v>
      </c>
      <c r="K906" s="105">
        <v>1000</v>
      </c>
    </row>
    <row r="907" spans="1:11" hidden="1">
      <c r="A907" s="3" t="s">
        <v>263</v>
      </c>
      <c r="B907" s="3" t="s">
        <v>300</v>
      </c>
      <c r="C907" s="3"/>
      <c r="D907" s="3"/>
      <c r="E907" s="2" t="s">
        <v>101</v>
      </c>
      <c r="H907">
        <v>1000</v>
      </c>
      <c r="I907">
        <v>1000</v>
      </c>
      <c r="J907">
        <v>1000</v>
      </c>
      <c r="K907" s="105">
        <v>1000</v>
      </c>
    </row>
    <row r="908" spans="1:11" hidden="1">
      <c r="A908" s="3" t="s">
        <v>263</v>
      </c>
      <c r="B908" s="3" t="s">
        <v>307</v>
      </c>
      <c r="C908" s="3"/>
      <c r="D908" s="3"/>
      <c r="E908" s="2" t="s">
        <v>98</v>
      </c>
      <c r="G908">
        <v>212.55</v>
      </c>
      <c r="H908">
        <v>1572.45</v>
      </c>
      <c r="I908">
        <v>1000</v>
      </c>
      <c r="J908">
        <v>1000</v>
      </c>
      <c r="K908" s="105">
        <v>1000</v>
      </c>
    </row>
    <row r="909" spans="1:11" hidden="1">
      <c r="A909" s="3" t="s">
        <v>263</v>
      </c>
      <c r="B909" s="3" t="s">
        <v>309</v>
      </c>
      <c r="C909" s="3"/>
      <c r="D909" s="3"/>
      <c r="E909" s="2" t="s">
        <v>90</v>
      </c>
      <c r="F909">
        <v>3353.76</v>
      </c>
      <c r="G909">
        <v>6242.8</v>
      </c>
      <c r="H909">
        <v>1500</v>
      </c>
      <c r="I909">
        <v>1000</v>
      </c>
      <c r="J909">
        <v>1000</v>
      </c>
      <c r="K909" s="105">
        <v>1000</v>
      </c>
    </row>
    <row r="910" spans="1:11" hidden="1">
      <c r="A910" s="3" t="s">
        <v>263</v>
      </c>
      <c r="B910" s="3" t="s">
        <v>309</v>
      </c>
      <c r="C910" s="3"/>
      <c r="D910" s="3"/>
      <c r="E910" s="2" t="s">
        <v>110</v>
      </c>
      <c r="G910">
        <v>400</v>
      </c>
      <c r="H910">
        <v>1000</v>
      </c>
      <c r="I910">
        <v>1000</v>
      </c>
      <c r="J910">
        <v>1000</v>
      </c>
      <c r="K910" s="105">
        <v>1000</v>
      </c>
    </row>
    <row r="911" spans="1:11" hidden="1">
      <c r="A911" s="3" t="s">
        <v>263</v>
      </c>
      <c r="B911" s="3" t="s">
        <v>309</v>
      </c>
      <c r="C911" s="3"/>
      <c r="D911" s="3"/>
      <c r="E911" s="2" t="s">
        <v>98</v>
      </c>
      <c r="G911">
        <v>523.33000000000004</v>
      </c>
      <c r="H911">
        <v>1000</v>
      </c>
      <c r="I911">
        <v>1000</v>
      </c>
      <c r="J911">
        <v>1000</v>
      </c>
      <c r="K911" s="105">
        <v>1000</v>
      </c>
    </row>
    <row r="912" spans="1:11" hidden="1">
      <c r="A912" s="3" t="s">
        <v>263</v>
      </c>
      <c r="B912" s="3" t="s">
        <v>309</v>
      </c>
      <c r="C912" s="3"/>
      <c r="D912" s="3"/>
      <c r="E912" s="2" t="s">
        <v>36</v>
      </c>
      <c r="F912">
        <v>1100</v>
      </c>
      <c r="H912">
        <v>1000</v>
      </c>
      <c r="I912">
        <v>1000</v>
      </c>
      <c r="J912">
        <v>1000</v>
      </c>
      <c r="K912" s="105">
        <v>1000</v>
      </c>
    </row>
    <row r="913" spans="1:11" hidden="1">
      <c r="A913" s="3" t="s">
        <v>263</v>
      </c>
      <c r="B913" s="3" t="s">
        <v>311</v>
      </c>
      <c r="C913" s="3"/>
      <c r="D913" s="3"/>
      <c r="E913" s="2" t="s">
        <v>77</v>
      </c>
      <c r="F913">
        <v>3093.78</v>
      </c>
      <c r="G913">
        <v>1820.01</v>
      </c>
      <c r="H913">
        <v>1000</v>
      </c>
      <c r="I913">
        <v>1000</v>
      </c>
      <c r="J913">
        <v>1000</v>
      </c>
      <c r="K913" s="105">
        <v>1000</v>
      </c>
    </row>
    <row r="914" spans="1:11" hidden="1">
      <c r="A914" s="3" t="s">
        <v>263</v>
      </c>
      <c r="B914" s="3" t="s">
        <v>316</v>
      </c>
      <c r="C914" s="3"/>
      <c r="D914" s="3"/>
      <c r="E914" s="2" t="s">
        <v>84</v>
      </c>
      <c r="F914">
        <v>50</v>
      </c>
      <c r="G914">
        <v>4400</v>
      </c>
      <c r="H914">
        <v>1000</v>
      </c>
      <c r="I914">
        <v>1000</v>
      </c>
      <c r="J914">
        <v>1000</v>
      </c>
      <c r="K914" s="105">
        <v>1000</v>
      </c>
    </row>
    <row r="915" spans="1:11" hidden="1">
      <c r="A915" s="3" t="s">
        <v>263</v>
      </c>
      <c r="B915" s="3" t="s">
        <v>316</v>
      </c>
      <c r="C915" s="3"/>
      <c r="D915" s="3"/>
      <c r="E915" s="2" t="s">
        <v>95</v>
      </c>
      <c r="F915">
        <v>1400</v>
      </c>
      <c r="G915">
        <v>350</v>
      </c>
      <c r="H915">
        <v>3000</v>
      </c>
      <c r="I915">
        <v>1000</v>
      </c>
      <c r="J915">
        <v>1000</v>
      </c>
      <c r="K915" s="105">
        <v>1000</v>
      </c>
    </row>
    <row r="916" spans="1:11" hidden="1">
      <c r="A916" s="3" t="s">
        <v>263</v>
      </c>
      <c r="B916" s="3" t="s">
        <v>316</v>
      </c>
      <c r="C916" s="3"/>
      <c r="D916" s="3"/>
      <c r="E916" s="2" t="s">
        <v>51</v>
      </c>
      <c r="F916">
        <v>744</v>
      </c>
      <c r="G916">
        <v>744</v>
      </c>
      <c r="H916">
        <v>1000</v>
      </c>
      <c r="I916">
        <v>1000</v>
      </c>
      <c r="J916">
        <v>1000</v>
      </c>
      <c r="K916" s="105">
        <v>1000</v>
      </c>
    </row>
    <row r="917" spans="1:11" hidden="1">
      <c r="A917" s="3" t="s">
        <v>263</v>
      </c>
      <c r="B917" s="3" t="s">
        <v>319</v>
      </c>
      <c r="C917" s="3"/>
      <c r="D917" s="3"/>
      <c r="E917" s="2" t="s">
        <v>84</v>
      </c>
      <c r="G917">
        <v>475</v>
      </c>
      <c r="H917">
        <v>1000</v>
      </c>
      <c r="I917">
        <v>1000</v>
      </c>
      <c r="J917">
        <v>1000</v>
      </c>
      <c r="K917" s="105">
        <v>1000</v>
      </c>
    </row>
    <row r="918" spans="1:11" hidden="1">
      <c r="A918" s="3" t="s">
        <v>263</v>
      </c>
      <c r="B918" s="3" t="s">
        <v>319</v>
      </c>
      <c r="C918" s="3"/>
      <c r="D918" s="3"/>
      <c r="E918" s="2" t="s">
        <v>83</v>
      </c>
      <c r="F918">
        <v>150</v>
      </c>
      <c r="G918">
        <v>600</v>
      </c>
      <c r="H918">
        <v>1000</v>
      </c>
      <c r="I918">
        <v>1000</v>
      </c>
      <c r="J918">
        <v>1000</v>
      </c>
      <c r="K918" s="105">
        <v>1000</v>
      </c>
    </row>
    <row r="919" spans="1:11" hidden="1">
      <c r="A919" s="3" t="s">
        <v>263</v>
      </c>
      <c r="B919" s="3" t="s">
        <v>319</v>
      </c>
      <c r="C919" s="3"/>
      <c r="D919" s="3"/>
      <c r="E919" s="2" t="s">
        <v>95</v>
      </c>
      <c r="F919">
        <v>2150</v>
      </c>
      <c r="G919">
        <v>1500</v>
      </c>
      <c r="H919">
        <v>1000</v>
      </c>
      <c r="I919">
        <v>1000</v>
      </c>
      <c r="J919">
        <v>1000</v>
      </c>
      <c r="K919" s="105">
        <v>1000</v>
      </c>
    </row>
    <row r="920" spans="1:11" hidden="1">
      <c r="A920" s="3" t="s">
        <v>263</v>
      </c>
      <c r="B920" s="3" t="s">
        <v>323</v>
      </c>
      <c r="C920" s="3"/>
      <c r="D920" s="3"/>
      <c r="E920" s="2" t="s">
        <v>77</v>
      </c>
      <c r="G920">
        <v>0.55000000000000004</v>
      </c>
      <c r="H920">
        <v>1000</v>
      </c>
      <c r="I920">
        <v>1000</v>
      </c>
      <c r="J920">
        <v>1000</v>
      </c>
      <c r="K920" s="105">
        <v>1000</v>
      </c>
    </row>
    <row r="921" spans="1:11" hidden="1">
      <c r="A921" s="3" t="s">
        <v>324</v>
      </c>
      <c r="B921" s="3" t="s">
        <v>327</v>
      </c>
      <c r="C921" s="3"/>
      <c r="D921" s="3"/>
      <c r="E921" s="2" t="s">
        <v>103</v>
      </c>
      <c r="F921">
        <v>18.71</v>
      </c>
      <c r="H921">
        <v>1000</v>
      </c>
      <c r="I921">
        <v>1000</v>
      </c>
      <c r="J921">
        <v>1000</v>
      </c>
      <c r="K921" s="105">
        <v>1000</v>
      </c>
    </row>
    <row r="922" spans="1:11" hidden="1">
      <c r="A922" s="3" t="s">
        <v>324</v>
      </c>
      <c r="B922" s="3" t="s">
        <v>329</v>
      </c>
      <c r="C922" s="3"/>
      <c r="D922" s="3"/>
      <c r="E922" s="2" t="s">
        <v>98</v>
      </c>
      <c r="H922">
        <v>1000</v>
      </c>
      <c r="I922">
        <v>1000</v>
      </c>
      <c r="J922">
        <v>1000</v>
      </c>
      <c r="K922" s="105">
        <v>1000</v>
      </c>
    </row>
    <row r="923" spans="1:11" hidden="1">
      <c r="A923" s="3" t="s">
        <v>324</v>
      </c>
      <c r="B923" s="3" t="s">
        <v>329</v>
      </c>
      <c r="C923" s="3"/>
      <c r="D923" s="3"/>
      <c r="E923" s="2" t="s">
        <v>81</v>
      </c>
      <c r="F923">
        <v>1630.04</v>
      </c>
      <c r="G923">
        <v>659.31</v>
      </c>
      <c r="H923">
        <v>1000</v>
      </c>
      <c r="I923">
        <v>1000</v>
      </c>
      <c r="J923">
        <v>1000</v>
      </c>
      <c r="K923" s="105">
        <v>1000</v>
      </c>
    </row>
    <row r="924" spans="1:11" hidden="1">
      <c r="A924" s="3" t="s">
        <v>324</v>
      </c>
      <c r="B924" s="3" t="s">
        <v>338</v>
      </c>
      <c r="C924" s="3"/>
      <c r="D924" s="3"/>
      <c r="E924" s="2" t="s">
        <v>33</v>
      </c>
      <c r="F924">
        <v>350</v>
      </c>
      <c r="G924">
        <v>700</v>
      </c>
      <c r="H924">
        <v>1000</v>
      </c>
      <c r="I924">
        <v>1000</v>
      </c>
      <c r="J924">
        <v>1000</v>
      </c>
      <c r="K924" s="105">
        <v>1000</v>
      </c>
    </row>
    <row r="925" spans="1:11" hidden="1">
      <c r="A925" s="3" t="s">
        <v>324</v>
      </c>
      <c r="B925" s="3" t="s">
        <v>338</v>
      </c>
      <c r="C925" s="3"/>
      <c r="D925" s="3"/>
      <c r="E925" s="2" t="s">
        <v>23</v>
      </c>
      <c r="F925">
        <v>0</v>
      </c>
      <c r="G925">
        <v>445</v>
      </c>
      <c r="H925">
        <v>1000</v>
      </c>
      <c r="I925">
        <v>1000</v>
      </c>
      <c r="J925">
        <v>1000</v>
      </c>
      <c r="K925" s="105">
        <v>1000</v>
      </c>
    </row>
    <row r="926" spans="1:11" hidden="1">
      <c r="A926" s="3" t="s">
        <v>324</v>
      </c>
      <c r="B926" s="3" t="s">
        <v>339</v>
      </c>
      <c r="C926" s="3"/>
      <c r="D926" s="3"/>
      <c r="E926" s="2" t="s">
        <v>98</v>
      </c>
      <c r="F926">
        <v>129.30000000000001</v>
      </c>
      <c r="G926">
        <v>235.36</v>
      </c>
      <c r="H926">
        <v>1000</v>
      </c>
      <c r="I926">
        <v>1000</v>
      </c>
      <c r="J926">
        <v>1000</v>
      </c>
      <c r="K926" s="105">
        <v>1000</v>
      </c>
    </row>
    <row r="927" spans="1:11" hidden="1">
      <c r="A927" s="3" t="s">
        <v>324</v>
      </c>
      <c r="B927" s="3" t="s">
        <v>340</v>
      </c>
      <c r="C927" s="3"/>
      <c r="D927" s="3"/>
      <c r="E927" s="2" t="s">
        <v>83</v>
      </c>
      <c r="F927">
        <v>2050</v>
      </c>
      <c r="G927">
        <v>0</v>
      </c>
      <c r="H927">
        <v>1000</v>
      </c>
      <c r="I927">
        <v>1000</v>
      </c>
      <c r="J927">
        <v>1000</v>
      </c>
      <c r="K927" s="105">
        <v>1000</v>
      </c>
    </row>
    <row r="928" spans="1:11" hidden="1">
      <c r="A928" s="3" t="s">
        <v>324</v>
      </c>
      <c r="B928" s="3" t="s">
        <v>344</v>
      </c>
      <c r="C928" s="3"/>
      <c r="D928" s="3"/>
      <c r="E928" s="2" t="s">
        <v>99</v>
      </c>
      <c r="F928">
        <v>1200</v>
      </c>
      <c r="G928">
        <v>300</v>
      </c>
      <c r="H928">
        <v>1000</v>
      </c>
      <c r="I928">
        <v>1000</v>
      </c>
      <c r="J928">
        <v>1000</v>
      </c>
      <c r="K928" s="105">
        <v>1000</v>
      </c>
    </row>
    <row r="929" spans="1:11" hidden="1">
      <c r="A929" s="3" t="s">
        <v>324</v>
      </c>
      <c r="B929" s="3" t="s">
        <v>346</v>
      </c>
      <c r="C929" s="3"/>
      <c r="D929" s="3"/>
      <c r="E929" s="2" t="s">
        <v>99</v>
      </c>
      <c r="F929">
        <v>1200</v>
      </c>
      <c r="G929">
        <v>1000</v>
      </c>
      <c r="H929">
        <v>1000</v>
      </c>
      <c r="I929">
        <v>1000</v>
      </c>
      <c r="J929">
        <v>1000</v>
      </c>
      <c r="K929" s="105">
        <v>1000</v>
      </c>
    </row>
    <row r="930" spans="1:11" hidden="1">
      <c r="A930" s="3" t="s">
        <v>324</v>
      </c>
      <c r="B930" s="3" t="s">
        <v>348</v>
      </c>
      <c r="C930" s="3"/>
      <c r="D930" s="3"/>
      <c r="E930" s="2" t="s">
        <v>25</v>
      </c>
      <c r="F930">
        <v>4.32</v>
      </c>
      <c r="G930">
        <v>352.79</v>
      </c>
      <c r="H930">
        <v>1000</v>
      </c>
      <c r="I930">
        <v>1000</v>
      </c>
      <c r="J930">
        <v>1000</v>
      </c>
      <c r="K930" s="105">
        <v>1000</v>
      </c>
    </row>
    <row r="931" spans="1:11" hidden="1">
      <c r="A931" s="3" t="s">
        <v>324</v>
      </c>
      <c r="B931" s="3" t="s">
        <v>350</v>
      </c>
      <c r="C931" s="3"/>
      <c r="D931" s="3"/>
      <c r="E931" s="2" t="s">
        <v>89</v>
      </c>
      <c r="I931">
        <v>1000</v>
      </c>
      <c r="J931">
        <v>1000</v>
      </c>
      <c r="K931" s="105">
        <v>1000</v>
      </c>
    </row>
    <row r="932" spans="1:11" hidden="1">
      <c r="A932" s="3" t="s">
        <v>324</v>
      </c>
      <c r="B932" s="3" t="s">
        <v>355</v>
      </c>
      <c r="C932" s="3"/>
      <c r="D932" s="3"/>
      <c r="E932" s="2" t="s">
        <v>72</v>
      </c>
      <c r="H932">
        <v>1000</v>
      </c>
      <c r="I932">
        <v>1000</v>
      </c>
      <c r="J932">
        <v>1000</v>
      </c>
      <c r="K932" s="105">
        <v>1000</v>
      </c>
    </row>
    <row r="933" spans="1:11" hidden="1">
      <c r="A933" s="3" t="s">
        <v>324</v>
      </c>
      <c r="B933" s="3" t="s">
        <v>359</v>
      </c>
      <c r="C933" s="3"/>
      <c r="D933" s="3"/>
      <c r="E933" s="2" t="s">
        <v>98</v>
      </c>
      <c r="F933">
        <v>-245.34</v>
      </c>
      <c r="G933">
        <v>219</v>
      </c>
      <c r="H933">
        <v>1000</v>
      </c>
      <c r="I933">
        <v>1000</v>
      </c>
      <c r="J933">
        <v>1000</v>
      </c>
      <c r="K933" s="105">
        <v>1000</v>
      </c>
    </row>
    <row r="934" spans="1:11" hidden="1">
      <c r="A934" s="3" t="s">
        <v>324</v>
      </c>
      <c r="B934" s="3" t="s">
        <v>359</v>
      </c>
      <c r="C934" s="3"/>
      <c r="D934" s="3"/>
      <c r="E934" s="2" t="s">
        <v>35</v>
      </c>
      <c r="F934">
        <v>1000</v>
      </c>
      <c r="G934">
        <v>1000</v>
      </c>
      <c r="H934">
        <v>1000</v>
      </c>
      <c r="I934">
        <v>1000</v>
      </c>
      <c r="J934">
        <v>1000</v>
      </c>
      <c r="K934" s="105">
        <v>1000</v>
      </c>
    </row>
    <row r="935" spans="1:11" hidden="1">
      <c r="A935" s="3" t="s">
        <v>324</v>
      </c>
      <c r="B935" s="3" t="s">
        <v>359</v>
      </c>
      <c r="C935" s="3"/>
      <c r="D935" s="3"/>
      <c r="E935" s="2" t="s">
        <v>38</v>
      </c>
      <c r="H935">
        <v>1000</v>
      </c>
      <c r="I935">
        <v>1000</v>
      </c>
      <c r="J935">
        <v>1000</v>
      </c>
      <c r="K935" s="105">
        <v>1000</v>
      </c>
    </row>
    <row r="936" spans="1:11" hidden="1">
      <c r="A936" s="3" t="s">
        <v>324</v>
      </c>
      <c r="B936" s="3" t="s">
        <v>363</v>
      </c>
      <c r="C936" s="3"/>
      <c r="D936" s="3"/>
      <c r="E936" s="2" t="s">
        <v>93</v>
      </c>
      <c r="F936">
        <v>2095</v>
      </c>
      <c r="G936">
        <v>1400</v>
      </c>
      <c r="H936">
        <v>1000</v>
      </c>
      <c r="I936">
        <v>1000</v>
      </c>
      <c r="J936">
        <v>1000</v>
      </c>
      <c r="K936" s="105">
        <v>1000</v>
      </c>
    </row>
    <row r="937" spans="1:11" hidden="1">
      <c r="A937" s="3" t="s">
        <v>324</v>
      </c>
      <c r="B937" s="3" t="s">
        <v>364</v>
      </c>
      <c r="C937" s="3"/>
      <c r="D937" s="3"/>
      <c r="E937" s="2" t="s">
        <v>99</v>
      </c>
      <c r="F937">
        <v>1600</v>
      </c>
      <c r="G937">
        <v>1900</v>
      </c>
      <c r="H937">
        <v>1000</v>
      </c>
      <c r="I937">
        <v>1000</v>
      </c>
      <c r="J937">
        <v>1000</v>
      </c>
      <c r="K937" s="105">
        <v>1000</v>
      </c>
    </row>
    <row r="938" spans="1:11" hidden="1">
      <c r="A938" s="3" t="s">
        <v>324</v>
      </c>
      <c r="B938" s="3" t="s">
        <v>368</v>
      </c>
      <c r="C938" s="3"/>
      <c r="D938" s="3"/>
      <c r="E938" s="2" t="s">
        <v>95</v>
      </c>
      <c r="F938">
        <v>200</v>
      </c>
      <c r="G938">
        <v>3200</v>
      </c>
      <c r="H938">
        <v>1000</v>
      </c>
      <c r="I938">
        <v>1000</v>
      </c>
      <c r="J938">
        <v>1000</v>
      </c>
      <c r="K938" s="105">
        <v>1000</v>
      </c>
    </row>
    <row r="939" spans="1:11" hidden="1">
      <c r="A939" s="3" t="s">
        <v>324</v>
      </c>
      <c r="B939" s="3" t="s">
        <v>369</v>
      </c>
      <c r="C939" s="3"/>
      <c r="D939" s="3"/>
      <c r="E939" s="2" t="s">
        <v>90</v>
      </c>
      <c r="H939">
        <v>1000</v>
      </c>
      <c r="I939">
        <v>1000</v>
      </c>
      <c r="J939">
        <v>1000</v>
      </c>
      <c r="K939" s="105">
        <v>1000</v>
      </c>
    </row>
    <row r="940" spans="1:11" hidden="1">
      <c r="A940" s="3" t="s">
        <v>324</v>
      </c>
      <c r="B940" s="3" t="s">
        <v>370</v>
      </c>
      <c r="C940" s="3"/>
      <c r="D940" s="3"/>
      <c r="E940" s="2" t="s">
        <v>95</v>
      </c>
      <c r="F940">
        <v>850</v>
      </c>
      <c r="G940">
        <v>900</v>
      </c>
      <c r="H940">
        <v>1000</v>
      </c>
      <c r="I940">
        <v>1000</v>
      </c>
      <c r="J940">
        <v>1000</v>
      </c>
      <c r="K940" s="105">
        <v>1000</v>
      </c>
    </row>
    <row r="941" spans="1:11" hidden="1">
      <c r="A941" s="3" t="s">
        <v>324</v>
      </c>
      <c r="B941" s="3" t="s">
        <v>370</v>
      </c>
      <c r="C941" s="3"/>
      <c r="D941" s="3"/>
      <c r="E941" s="2" t="s">
        <v>23</v>
      </c>
      <c r="F941">
        <v>140</v>
      </c>
      <c r="G941">
        <v>840</v>
      </c>
      <c r="H941">
        <v>1000</v>
      </c>
      <c r="I941">
        <v>1000</v>
      </c>
      <c r="J941">
        <v>1000</v>
      </c>
      <c r="K941" s="105">
        <v>1000</v>
      </c>
    </row>
    <row r="942" spans="1:11" hidden="1">
      <c r="A942" s="3" t="s">
        <v>324</v>
      </c>
      <c r="B942" s="3" t="s">
        <v>372</v>
      </c>
      <c r="C942" s="3"/>
      <c r="D942" s="3"/>
      <c r="E942" s="2" t="s">
        <v>71</v>
      </c>
      <c r="H942">
        <v>1000</v>
      </c>
      <c r="I942">
        <v>1000</v>
      </c>
      <c r="J942">
        <v>1000</v>
      </c>
      <c r="K942" s="105">
        <v>1000</v>
      </c>
    </row>
    <row r="943" spans="1:11" hidden="1">
      <c r="A943" s="3" t="s">
        <v>324</v>
      </c>
      <c r="B943" s="3" t="s">
        <v>378</v>
      </c>
      <c r="C943" s="3"/>
      <c r="D943" s="3"/>
      <c r="E943" s="2" t="s">
        <v>83</v>
      </c>
      <c r="H943">
        <v>1000</v>
      </c>
      <c r="I943">
        <v>1000</v>
      </c>
      <c r="J943">
        <v>1000</v>
      </c>
      <c r="K943" s="105">
        <v>1000</v>
      </c>
    </row>
    <row r="944" spans="1:11" hidden="1">
      <c r="A944" s="3" t="s">
        <v>324</v>
      </c>
      <c r="B944" s="3" t="s">
        <v>381</v>
      </c>
      <c r="C944" s="3"/>
      <c r="D944" s="3"/>
      <c r="E944" s="2" t="s">
        <v>95</v>
      </c>
      <c r="H944">
        <v>1000</v>
      </c>
      <c r="I944">
        <v>1000</v>
      </c>
      <c r="J944">
        <v>1000</v>
      </c>
      <c r="K944" s="105">
        <v>1000</v>
      </c>
    </row>
    <row r="945" spans="1:11" hidden="1">
      <c r="A945" s="3" t="s">
        <v>324</v>
      </c>
      <c r="B945" s="3" t="s">
        <v>381</v>
      </c>
      <c r="C945" s="3"/>
      <c r="D945" s="3"/>
      <c r="E945" s="2" t="s">
        <v>27</v>
      </c>
      <c r="F945">
        <v>312.25</v>
      </c>
      <c r="G945">
        <v>21217.53</v>
      </c>
      <c r="H945">
        <v>18000</v>
      </c>
      <c r="I945">
        <v>1000</v>
      </c>
      <c r="J945">
        <v>1000</v>
      </c>
      <c r="K945" s="105">
        <v>1000</v>
      </c>
    </row>
    <row r="946" spans="1:11" hidden="1">
      <c r="A946" s="3" t="s">
        <v>324</v>
      </c>
      <c r="B946" s="3" t="s">
        <v>386</v>
      </c>
      <c r="C946" s="3"/>
      <c r="D946" s="3"/>
      <c r="E946" s="2" t="s">
        <v>55</v>
      </c>
      <c r="G946">
        <v>375</v>
      </c>
      <c r="H946">
        <v>2100</v>
      </c>
      <c r="I946">
        <v>1000</v>
      </c>
      <c r="J946">
        <v>1000</v>
      </c>
      <c r="K946" s="105">
        <v>1000</v>
      </c>
    </row>
    <row r="947" spans="1:11" hidden="1">
      <c r="A947" s="3" t="s">
        <v>324</v>
      </c>
      <c r="B947" s="3" t="s">
        <v>386</v>
      </c>
      <c r="C947" s="3"/>
      <c r="D947" s="3"/>
      <c r="E947" s="2" t="s">
        <v>23</v>
      </c>
      <c r="F947">
        <v>796</v>
      </c>
      <c r="G947">
        <v>1040</v>
      </c>
      <c r="H947">
        <v>1000</v>
      </c>
      <c r="I947">
        <v>1000</v>
      </c>
      <c r="J947">
        <v>1000</v>
      </c>
      <c r="K947" s="105">
        <v>1000</v>
      </c>
    </row>
    <row r="948" spans="1:11" hidden="1">
      <c r="A948" s="3" t="s">
        <v>324</v>
      </c>
      <c r="B948" s="3" t="s">
        <v>386</v>
      </c>
      <c r="C948" s="3"/>
      <c r="D948" s="3"/>
      <c r="E948" s="2" t="s">
        <v>69</v>
      </c>
      <c r="F948">
        <v>1331.95</v>
      </c>
      <c r="H948">
        <v>1000</v>
      </c>
      <c r="I948">
        <v>1000</v>
      </c>
      <c r="J948">
        <v>1000</v>
      </c>
      <c r="K948" s="105">
        <v>1000</v>
      </c>
    </row>
    <row r="949" spans="1:11" hidden="1">
      <c r="A949" s="3" t="s">
        <v>324</v>
      </c>
      <c r="B949" s="3" t="s">
        <v>387</v>
      </c>
      <c r="C949" s="3"/>
      <c r="D949" s="3"/>
      <c r="E949" s="2" t="s">
        <v>84</v>
      </c>
      <c r="F949">
        <v>-731.29</v>
      </c>
      <c r="G949">
        <v>3842.54</v>
      </c>
      <c r="H949">
        <v>1000</v>
      </c>
      <c r="I949">
        <v>1000</v>
      </c>
      <c r="J949">
        <v>1000</v>
      </c>
      <c r="K949" s="105">
        <v>1000</v>
      </c>
    </row>
    <row r="950" spans="1:11" hidden="1">
      <c r="A950" s="3" t="s">
        <v>324</v>
      </c>
      <c r="B950" s="3" t="s">
        <v>387</v>
      </c>
      <c r="C950" s="3"/>
      <c r="D950" s="3"/>
      <c r="E950" s="2" t="s">
        <v>43</v>
      </c>
      <c r="F950">
        <v>1750</v>
      </c>
      <c r="G950">
        <v>1600</v>
      </c>
      <c r="H950">
        <v>1000</v>
      </c>
      <c r="I950">
        <v>1000</v>
      </c>
      <c r="J950">
        <v>1000</v>
      </c>
      <c r="K950" s="105">
        <v>1000</v>
      </c>
    </row>
    <row r="951" spans="1:11" hidden="1">
      <c r="A951" s="3" t="s">
        <v>324</v>
      </c>
      <c r="B951" s="3" t="s">
        <v>389</v>
      </c>
      <c r="C951" s="3"/>
      <c r="D951" s="3"/>
      <c r="E951" s="2" t="s">
        <v>95</v>
      </c>
      <c r="H951">
        <v>1000</v>
      </c>
      <c r="I951">
        <v>1000</v>
      </c>
      <c r="J951">
        <v>1000</v>
      </c>
      <c r="K951" s="105">
        <v>1000</v>
      </c>
    </row>
    <row r="952" spans="1:11" hidden="1">
      <c r="A952" s="3" t="s">
        <v>390</v>
      </c>
      <c r="B952" s="3" t="s">
        <v>391</v>
      </c>
      <c r="C952" s="3"/>
      <c r="D952" s="3"/>
      <c r="E952" s="2" t="s">
        <v>78</v>
      </c>
      <c r="F952">
        <v>2000</v>
      </c>
      <c r="G952">
        <v>1590</v>
      </c>
      <c r="H952">
        <v>1000</v>
      </c>
      <c r="I952">
        <v>1000</v>
      </c>
      <c r="J952">
        <v>1000</v>
      </c>
      <c r="K952" s="105">
        <v>1000</v>
      </c>
    </row>
    <row r="953" spans="1:11" hidden="1">
      <c r="A953" s="3" t="s">
        <v>390</v>
      </c>
      <c r="B953" s="3" t="s">
        <v>392</v>
      </c>
      <c r="C953" s="3"/>
      <c r="D953" s="3"/>
      <c r="E953" s="2" t="s">
        <v>95</v>
      </c>
      <c r="F953">
        <v>400</v>
      </c>
      <c r="G953">
        <v>900</v>
      </c>
      <c r="H953">
        <v>1000</v>
      </c>
      <c r="I953">
        <v>1000</v>
      </c>
      <c r="J953">
        <v>1000</v>
      </c>
      <c r="K953" s="105">
        <v>1000</v>
      </c>
    </row>
    <row r="954" spans="1:11" hidden="1">
      <c r="A954" s="3" t="s">
        <v>390</v>
      </c>
      <c r="B954" s="3" t="s">
        <v>392</v>
      </c>
      <c r="C954" s="3"/>
      <c r="D954" s="3"/>
      <c r="E954" s="2" t="s">
        <v>81</v>
      </c>
      <c r="F954">
        <v>1872.02</v>
      </c>
      <c r="G954">
        <v>647.21</v>
      </c>
      <c r="H954">
        <v>1000</v>
      </c>
      <c r="I954">
        <v>1000</v>
      </c>
      <c r="J954">
        <v>1000</v>
      </c>
      <c r="K954" s="105">
        <v>1000</v>
      </c>
    </row>
    <row r="955" spans="1:11" hidden="1">
      <c r="A955" s="3" t="s">
        <v>390</v>
      </c>
      <c r="B955" s="3" t="s">
        <v>395</v>
      </c>
      <c r="C955" s="3"/>
      <c r="D955" s="3"/>
      <c r="E955" s="2" t="s">
        <v>95</v>
      </c>
      <c r="F955">
        <v>600</v>
      </c>
      <c r="G955">
        <v>1350</v>
      </c>
      <c r="H955">
        <v>1000</v>
      </c>
      <c r="I955">
        <v>1000</v>
      </c>
      <c r="J955">
        <v>1000</v>
      </c>
      <c r="K955" s="105">
        <v>1000</v>
      </c>
    </row>
    <row r="956" spans="1:11" hidden="1">
      <c r="A956" s="3" t="s">
        <v>390</v>
      </c>
      <c r="B956" s="3" t="s">
        <v>398</v>
      </c>
      <c r="C956" s="3"/>
      <c r="D956" s="3"/>
      <c r="E956" s="2" t="s">
        <v>77</v>
      </c>
      <c r="F956">
        <v>467.5</v>
      </c>
      <c r="G956">
        <v>140</v>
      </c>
      <c r="H956">
        <v>1000</v>
      </c>
      <c r="I956">
        <v>1000</v>
      </c>
      <c r="J956">
        <v>1000</v>
      </c>
      <c r="K956" s="105">
        <v>1000</v>
      </c>
    </row>
    <row r="957" spans="1:11" hidden="1">
      <c r="A957" s="3" t="s">
        <v>390</v>
      </c>
      <c r="B957" s="3" t="s">
        <v>398</v>
      </c>
      <c r="C957" s="3"/>
      <c r="D957" s="3"/>
      <c r="E957" s="2" t="s">
        <v>105</v>
      </c>
      <c r="F957">
        <v>1549.17</v>
      </c>
      <c r="G957">
        <v>1427.11</v>
      </c>
      <c r="H957">
        <v>1250</v>
      </c>
      <c r="I957">
        <v>1250</v>
      </c>
      <c r="J957">
        <v>1000</v>
      </c>
      <c r="K957" s="105">
        <v>1000</v>
      </c>
    </row>
    <row r="958" spans="1:11" hidden="1">
      <c r="A958" s="3" t="s">
        <v>390</v>
      </c>
      <c r="B958" s="3" t="s">
        <v>401</v>
      </c>
      <c r="C958" s="3"/>
      <c r="D958" s="3"/>
      <c r="E958" s="2" t="s">
        <v>27</v>
      </c>
      <c r="F958">
        <v>897.26</v>
      </c>
      <c r="H958">
        <v>1000</v>
      </c>
      <c r="I958">
        <v>1000</v>
      </c>
      <c r="J958">
        <v>1000</v>
      </c>
      <c r="K958" s="105">
        <v>1000</v>
      </c>
    </row>
    <row r="959" spans="1:11" hidden="1">
      <c r="A959" s="3" t="s">
        <v>390</v>
      </c>
      <c r="B959" s="3" t="s">
        <v>403</v>
      </c>
      <c r="C959" s="3"/>
      <c r="D959" s="3"/>
      <c r="E959" s="2" t="s">
        <v>25</v>
      </c>
      <c r="F959">
        <v>2220</v>
      </c>
      <c r="H959">
        <v>1000</v>
      </c>
      <c r="I959">
        <v>1000</v>
      </c>
      <c r="J959">
        <v>1000</v>
      </c>
      <c r="K959" s="105">
        <v>1000</v>
      </c>
    </row>
    <row r="960" spans="1:11" hidden="1">
      <c r="A960" s="3" t="s">
        <v>390</v>
      </c>
      <c r="B960" s="3" t="s">
        <v>403</v>
      </c>
      <c r="C960" s="3"/>
      <c r="D960" s="3"/>
      <c r="E960" s="2" t="s">
        <v>37</v>
      </c>
      <c r="G960">
        <v>864.86</v>
      </c>
      <c r="H960">
        <v>1000</v>
      </c>
      <c r="I960">
        <v>1000</v>
      </c>
      <c r="J960">
        <v>1000</v>
      </c>
      <c r="K960" s="105">
        <v>1000</v>
      </c>
    </row>
    <row r="961" spans="1:11" hidden="1">
      <c r="A961" s="3" t="s">
        <v>390</v>
      </c>
      <c r="B961" s="3" t="s">
        <v>413</v>
      </c>
      <c r="C961" s="3"/>
      <c r="D961" s="3"/>
      <c r="E961" s="2" t="s">
        <v>35</v>
      </c>
      <c r="F961">
        <v>1000</v>
      </c>
      <c r="G961">
        <v>1000</v>
      </c>
      <c r="H961">
        <v>1000</v>
      </c>
      <c r="I961">
        <v>1000</v>
      </c>
      <c r="J961">
        <v>1000</v>
      </c>
      <c r="K961" s="105">
        <v>1000</v>
      </c>
    </row>
    <row r="962" spans="1:11" hidden="1">
      <c r="A962" s="3" t="s">
        <v>390</v>
      </c>
      <c r="B962" s="3" t="s">
        <v>413</v>
      </c>
      <c r="C962" s="3"/>
      <c r="D962" s="3"/>
      <c r="E962" s="2" t="s">
        <v>27</v>
      </c>
      <c r="F962">
        <v>3127.23</v>
      </c>
      <c r="G962">
        <v>2085.88</v>
      </c>
      <c r="H962">
        <v>2452</v>
      </c>
      <c r="I962">
        <v>1000</v>
      </c>
      <c r="J962">
        <v>1000</v>
      </c>
      <c r="K962" s="105">
        <v>1000</v>
      </c>
    </row>
    <row r="963" spans="1:11" hidden="1">
      <c r="A963" s="3" t="s">
        <v>390</v>
      </c>
      <c r="B963" s="3" t="s">
        <v>414</v>
      </c>
      <c r="C963" s="3"/>
      <c r="D963" s="3"/>
      <c r="E963" s="2" t="s">
        <v>90</v>
      </c>
      <c r="F963">
        <v>100</v>
      </c>
      <c r="H963">
        <v>1000</v>
      </c>
      <c r="I963">
        <v>1000</v>
      </c>
      <c r="J963">
        <v>1000</v>
      </c>
      <c r="K963" s="105">
        <v>1000</v>
      </c>
    </row>
    <row r="964" spans="1:11" hidden="1">
      <c r="A964" s="3" t="s">
        <v>390</v>
      </c>
      <c r="B964" s="3" t="s">
        <v>415</v>
      </c>
      <c r="C964" s="3"/>
      <c r="D964" s="3"/>
      <c r="E964" s="2" t="s">
        <v>18</v>
      </c>
      <c r="F964">
        <v>2000</v>
      </c>
      <c r="H964">
        <v>1000</v>
      </c>
      <c r="I964">
        <v>1000</v>
      </c>
      <c r="J964">
        <v>1000</v>
      </c>
      <c r="K964" s="105">
        <v>1000</v>
      </c>
    </row>
    <row r="965" spans="1:11" hidden="1">
      <c r="A965" s="3" t="s">
        <v>390</v>
      </c>
      <c r="B965" s="3" t="s">
        <v>418</v>
      </c>
      <c r="C965" s="3"/>
      <c r="D965" s="3"/>
      <c r="E965" s="2" t="s">
        <v>83</v>
      </c>
      <c r="H965">
        <v>1000</v>
      </c>
      <c r="I965">
        <v>1000</v>
      </c>
      <c r="J965">
        <v>1000</v>
      </c>
      <c r="K965" s="105">
        <v>1000</v>
      </c>
    </row>
    <row r="966" spans="1:11" hidden="1">
      <c r="A966" s="3" t="s">
        <v>390</v>
      </c>
      <c r="B966" s="3" t="s">
        <v>418</v>
      </c>
      <c r="C966" s="3"/>
      <c r="D966" s="3"/>
      <c r="E966" s="2" t="s">
        <v>95</v>
      </c>
      <c r="H966">
        <v>1000</v>
      </c>
      <c r="I966">
        <v>1000</v>
      </c>
      <c r="J966">
        <v>1000</v>
      </c>
      <c r="K966" s="105">
        <v>1000</v>
      </c>
    </row>
    <row r="967" spans="1:11" hidden="1">
      <c r="A967" s="3" t="s">
        <v>390</v>
      </c>
      <c r="B967" s="3" t="s">
        <v>418</v>
      </c>
      <c r="C967" s="3"/>
      <c r="D967" s="3"/>
      <c r="E967" s="2" t="s">
        <v>52</v>
      </c>
      <c r="H967">
        <v>1000</v>
      </c>
      <c r="I967">
        <v>1000</v>
      </c>
      <c r="J967">
        <v>1000</v>
      </c>
      <c r="K967" s="105">
        <v>1000</v>
      </c>
    </row>
    <row r="968" spans="1:11" hidden="1">
      <c r="A968" s="3" t="s">
        <v>390</v>
      </c>
      <c r="B968" s="3" t="s">
        <v>423</v>
      </c>
      <c r="C968" s="3"/>
      <c r="D968" s="3"/>
      <c r="E968" s="2" t="s">
        <v>90</v>
      </c>
      <c r="F968">
        <v>200</v>
      </c>
      <c r="G968">
        <v>400</v>
      </c>
      <c r="H968">
        <v>1000</v>
      </c>
      <c r="I968">
        <v>1000</v>
      </c>
      <c r="J968">
        <v>1000</v>
      </c>
      <c r="K968" s="105">
        <v>1000</v>
      </c>
    </row>
    <row r="969" spans="1:11" hidden="1">
      <c r="A969" s="3" t="s">
        <v>390</v>
      </c>
      <c r="B969" s="3" t="s">
        <v>435</v>
      </c>
      <c r="C969" s="3"/>
      <c r="D969" s="3"/>
      <c r="E969" s="2" t="s">
        <v>89</v>
      </c>
      <c r="H969">
        <v>0</v>
      </c>
      <c r="I969">
        <v>1000</v>
      </c>
      <c r="J969">
        <v>1000</v>
      </c>
      <c r="K969" s="105">
        <v>1000</v>
      </c>
    </row>
    <row r="970" spans="1:11" hidden="1">
      <c r="A970" s="3" t="s">
        <v>390</v>
      </c>
      <c r="B970" s="3" t="s">
        <v>439</v>
      </c>
      <c r="C970" s="3"/>
      <c r="D970" s="3"/>
      <c r="E970" s="2" t="s">
        <v>17</v>
      </c>
      <c r="F970">
        <v>1239.67</v>
      </c>
      <c r="G970">
        <v>1239.67</v>
      </c>
      <c r="H970">
        <v>1000</v>
      </c>
      <c r="I970">
        <v>1000</v>
      </c>
      <c r="J970">
        <v>1000</v>
      </c>
      <c r="K970" s="105">
        <v>1000</v>
      </c>
    </row>
    <row r="971" spans="1:11" hidden="1">
      <c r="A971" s="3" t="s">
        <v>390</v>
      </c>
      <c r="B971" s="3" t="s">
        <v>441</v>
      </c>
      <c r="C971" s="3"/>
      <c r="D971" s="3"/>
      <c r="E971" s="2" t="s">
        <v>101</v>
      </c>
      <c r="H971">
        <v>1000</v>
      </c>
      <c r="I971">
        <v>1000</v>
      </c>
      <c r="J971">
        <v>1000</v>
      </c>
      <c r="K971" s="105">
        <v>1000</v>
      </c>
    </row>
    <row r="972" spans="1:11" hidden="1">
      <c r="A972" s="3" t="s">
        <v>390</v>
      </c>
      <c r="B972" s="3" t="s">
        <v>443</v>
      </c>
      <c r="C972" s="3"/>
      <c r="D972" s="3"/>
      <c r="E972" s="2" t="s">
        <v>90</v>
      </c>
      <c r="H972">
        <v>0</v>
      </c>
      <c r="I972">
        <v>1000</v>
      </c>
      <c r="J972">
        <v>1000</v>
      </c>
      <c r="K972" s="105">
        <v>1000</v>
      </c>
    </row>
    <row r="973" spans="1:11" hidden="1">
      <c r="A973" s="3" t="s">
        <v>390</v>
      </c>
      <c r="B973" s="3" t="s">
        <v>448</v>
      </c>
      <c r="C973" s="3"/>
      <c r="D973" s="3"/>
      <c r="E973" s="2" t="s">
        <v>38</v>
      </c>
      <c r="G973">
        <v>357.65</v>
      </c>
      <c r="H973">
        <v>1000</v>
      </c>
      <c r="I973">
        <v>1000</v>
      </c>
      <c r="J973">
        <v>1000</v>
      </c>
      <c r="K973" s="105">
        <v>1000</v>
      </c>
    </row>
    <row r="974" spans="1:11" hidden="1">
      <c r="A974" s="3" t="s">
        <v>390</v>
      </c>
      <c r="B974" s="3" t="s">
        <v>449</v>
      </c>
      <c r="C974" s="3"/>
      <c r="D974" s="3"/>
      <c r="E974" s="2" t="s">
        <v>33</v>
      </c>
      <c r="G974">
        <v>175.36</v>
      </c>
      <c r="H974">
        <v>1000</v>
      </c>
      <c r="I974">
        <v>1000</v>
      </c>
      <c r="J974">
        <v>1000</v>
      </c>
      <c r="K974" s="105">
        <v>1000</v>
      </c>
    </row>
    <row r="975" spans="1:11" hidden="1">
      <c r="A975" s="3" t="s">
        <v>390</v>
      </c>
      <c r="B975" s="3" t="s">
        <v>451</v>
      </c>
      <c r="C975" s="3"/>
      <c r="D975" s="3"/>
      <c r="E975" s="2" t="s">
        <v>81</v>
      </c>
      <c r="F975">
        <v>2600.56</v>
      </c>
      <c r="G975">
        <v>1332.8</v>
      </c>
      <c r="H975">
        <v>1000</v>
      </c>
      <c r="I975">
        <v>1000</v>
      </c>
      <c r="J975">
        <v>1000</v>
      </c>
      <c r="K975" s="105">
        <v>1000</v>
      </c>
    </row>
    <row r="976" spans="1:11" hidden="1">
      <c r="A976" s="3" t="s">
        <v>390</v>
      </c>
      <c r="B976" s="3" t="s">
        <v>452</v>
      </c>
      <c r="C976" s="3"/>
      <c r="D976" s="3"/>
      <c r="E976" s="2" t="s">
        <v>72</v>
      </c>
      <c r="F976">
        <v>768</v>
      </c>
      <c r="G976">
        <v>1008</v>
      </c>
      <c r="H976">
        <v>1176</v>
      </c>
      <c r="I976">
        <v>1000</v>
      </c>
      <c r="J976">
        <v>1000</v>
      </c>
      <c r="K976" s="105">
        <v>1000</v>
      </c>
    </row>
    <row r="977" spans="1:11" hidden="1">
      <c r="A977" s="3" t="s">
        <v>390</v>
      </c>
      <c r="B977" s="3" t="s">
        <v>453</v>
      </c>
      <c r="C977" s="3"/>
      <c r="D977" s="3"/>
      <c r="E977" s="2" t="s">
        <v>77</v>
      </c>
      <c r="F977">
        <v>1125.6600000000001</v>
      </c>
      <c r="G977">
        <v>723.52</v>
      </c>
      <c r="H977">
        <v>1000</v>
      </c>
      <c r="I977">
        <v>1000</v>
      </c>
      <c r="J977">
        <v>1000</v>
      </c>
      <c r="K977" s="105">
        <v>1000</v>
      </c>
    </row>
    <row r="978" spans="1:11" hidden="1">
      <c r="A978" s="3" t="s">
        <v>390</v>
      </c>
      <c r="B978" s="3" t="s">
        <v>455</v>
      </c>
      <c r="C978" s="3"/>
      <c r="D978" s="3"/>
      <c r="E978" s="2" t="s">
        <v>25</v>
      </c>
      <c r="F978">
        <v>740.03</v>
      </c>
      <c r="G978">
        <v>740</v>
      </c>
      <c r="H978">
        <v>1000</v>
      </c>
      <c r="I978">
        <v>1000</v>
      </c>
      <c r="J978">
        <v>1000</v>
      </c>
      <c r="K978" s="105">
        <v>1000</v>
      </c>
    </row>
    <row r="979" spans="1:11" hidden="1">
      <c r="A979" s="3" t="s">
        <v>390</v>
      </c>
      <c r="B979" s="3" t="s">
        <v>455</v>
      </c>
      <c r="C979" s="3"/>
      <c r="D979" s="3"/>
      <c r="E979" s="2" t="s">
        <v>98</v>
      </c>
      <c r="F979">
        <v>1966</v>
      </c>
      <c r="G979">
        <v>1841</v>
      </c>
      <c r="H979">
        <v>1000</v>
      </c>
      <c r="I979">
        <v>1000</v>
      </c>
      <c r="J979">
        <v>1000</v>
      </c>
      <c r="K979" s="105">
        <v>1000</v>
      </c>
    </row>
    <row r="980" spans="1:11" hidden="1">
      <c r="A980" s="3" t="s">
        <v>263</v>
      </c>
      <c r="B980" s="3" t="s">
        <v>308</v>
      </c>
      <c r="C980" s="3"/>
      <c r="D980" s="3"/>
      <c r="E980" s="2" t="s">
        <v>38</v>
      </c>
      <c r="F980">
        <v>80</v>
      </c>
      <c r="G980">
        <v>1020</v>
      </c>
      <c r="H980">
        <v>1500</v>
      </c>
      <c r="I980">
        <v>1000</v>
      </c>
      <c r="J980">
        <v>1080</v>
      </c>
      <c r="K980" s="105">
        <v>1020</v>
      </c>
    </row>
    <row r="981" spans="1:11" hidden="1">
      <c r="A981" s="3" t="s">
        <v>263</v>
      </c>
      <c r="B981" s="3" t="s">
        <v>315</v>
      </c>
      <c r="C981" s="3"/>
      <c r="D981" s="3"/>
      <c r="E981" s="2" t="s">
        <v>43</v>
      </c>
      <c r="F981">
        <v>2280</v>
      </c>
      <c r="G981">
        <v>320</v>
      </c>
      <c r="H981">
        <v>500</v>
      </c>
      <c r="I981">
        <v>1000</v>
      </c>
      <c r="J981">
        <v>1010</v>
      </c>
      <c r="K981" s="105">
        <v>1020</v>
      </c>
    </row>
    <row r="982" spans="1:11" hidden="1">
      <c r="A982" s="3" t="s">
        <v>263</v>
      </c>
      <c r="B982" s="3" t="s">
        <v>315</v>
      </c>
      <c r="C982" s="3"/>
      <c r="D982" s="3"/>
      <c r="E982" s="2" t="s">
        <v>38</v>
      </c>
      <c r="F982">
        <v>975.3</v>
      </c>
      <c r="G982">
        <v>738.06</v>
      </c>
      <c r="H982">
        <v>1000</v>
      </c>
      <c r="I982">
        <v>1000</v>
      </c>
      <c r="J982">
        <v>1010</v>
      </c>
      <c r="K982" s="105">
        <v>1020</v>
      </c>
    </row>
    <row r="983" spans="1:11" hidden="1">
      <c r="A983" s="3" t="s">
        <v>263</v>
      </c>
      <c r="B983" s="3" t="s">
        <v>319</v>
      </c>
      <c r="C983" s="3"/>
      <c r="D983" s="3"/>
      <c r="E983" s="2" t="s">
        <v>25</v>
      </c>
      <c r="H983">
        <v>1000</v>
      </c>
      <c r="I983">
        <v>1000</v>
      </c>
      <c r="J983">
        <v>1010</v>
      </c>
      <c r="K983" s="105">
        <v>1020</v>
      </c>
    </row>
    <row r="984" spans="1:11" hidden="1">
      <c r="A984" s="3" t="s">
        <v>390</v>
      </c>
      <c r="B984" s="3" t="s">
        <v>407</v>
      </c>
      <c r="C984" s="3"/>
      <c r="D984" s="3"/>
      <c r="E984" s="2" t="s">
        <v>91</v>
      </c>
      <c r="G984">
        <v>500</v>
      </c>
      <c r="H984">
        <v>1875</v>
      </c>
      <c r="I984">
        <v>1000</v>
      </c>
      <c r="J984">
        <v>1000</v>
      </c>
      <c r="K984" s="105">
        <v>1025</v>
      </c>
    </row>
    <row r="985" spans="1:11" hidden="1">
      <c r="A985" s="3" t="s">
        <v>324</v>
      </c>
      <c r="B985" s="3" t="s">
        <v>361</v>
      </c>
      <c r="C985" s="3"/>
      <c r="D985" s="3"/>
      <c r="E985" s="2" t="s">
        <v>98</v>
      </c>
      <c r="H985">
        <v>1031</v>
      </c>
      <c r="I985">
        <v>1031</v>
      </c>
      <c r="J985">
        <v>1031</v>
      </c>
      <c r="K985" s="105">
        <v>1031</v>
      </c>
    </row>
    <row r="986" spans="1:11" hidden="1">
      <c r="A986" s="3" t="s">
        <v>324</v>
      </c>
      <c r="B986" s="3" t="s">
        <v>377</v>
      </c>
      <c r="C986" s="3"/>
      <c r="D986" s="3"/>
      <c r="E986" s="2" t="s">
        <v>105</v>
      </c>
      <c r="F986">
        <v>1150.54</v>
      </c>
      <c r="G986">
        <v>1869.83</v>
      </c>
      <c r="H986">
        <v>2000</v>
      </c>
      <c r="I986">
        <v>1000</v>
      </c>
      <c r="J986">
        <v>1020</v>
      </c>
      <c r="K986" s="105">
        <v>1040.4000000000001</v>
      </c>
    </row>
    <row r="987" spans="1:11" hidden="1">
      <c r="A987" s="3" t="s">
        <v>140</v>
      </c>
      <c r="B987" s="3" t="s">
        <v>184</v>
      </c>
      <c r="C987" s="3"/>
      <c r="D987" s="3"/>
      <c r="E987" s="2" t="s">
        <v>37</v>
      </c>
      <c r="F987">
        <v>115.2</v>
      </c>
      <c r="H987">
        <v>1016.02</v>
      </c>
      <c r="I987">
        <v>1026.18</v>
      </c>
      <c r="J987">
        <v>1036.44</v>
      </c>
      <c r="K987" s="105">
        <v>1046.81</v>
      </c>
    </row>
    <row r="988" spans="1:11" hidden="1">
      <c r="A988" s="3" t="s">
        <v>140</v>
      </c>
      <c r="B988" s="3" t="s">
        <v>165</v>
      </c>
      <c r="C988" s="3"/>
      <c r="D988" s="3"/>
      <c r="E988" s="2" t="s">
        <v>95</v>
      </c>
      <c r="F988">
        <v>600</v>
      </c>
      <c r="G988">
        <v>900</v>
      </c>
      <c r="H988">
        <v>1050</v>
      </c>
      <c r="I988">
        <v>1050</v>
      </c>
      <c r="J988">
        <v>1050</v>
      </c>
      <c r="K988" s="105">
        <v>1050</v>
      </c>
    </row>
    <row r="989" spans="1:11" hidden="1">
      <c r="A989" s="3" t="s">
        <v>324</v>
      </c>
      <c r="B989" s="3" t="s">
        <v>325</v>
      </c>
      <c r="C989" s="3"/>
      <c r="D989" s="3"/>
      <c r="E989" s="2" t="s">
        <v>98</v>
      </c>
      <c r="F989">
        <v>467.4</v>
      </c>
      <c r="G989">
        <v>0</v>
      </c>
      <c r="H989">
        <v>1020</v>
      </c>
      <c r="I989">
        <v>1030</v>
      </c>
      <c r="J989">
        <v>1040</v>
      </c>
      <c r="K989" s="105">
        <v>1050</v>
      </c>
    </row>
    <row r="990" spans="1:11" hidden="1">
      <c r="A990" s="3" t="s">
        <v>140</v>
      </c>
      <c r="B990" s="3" t="s">
        <v>199</v>
      </c>
      <c r="C990" s="3"/>
      <c r="D990" s="3"/>
      <c r="E990" s="2" t="s">
        <v>38</v>
      </c>
      <c r="F990">
        <v>2365.9</v>
      </c>
      <c r="G990">
        <v>2214.7199999999998</v>
      </c>
      <c r="H990">
        <v>1020</v>
      </c>
      <c r="I990">
        <v>1030</v>
      </c>
      <c r="J990">
        <v>1041</v>
      </c>
      <c r="K990" s="105">
        <v>1051</v>
      </c>
    </row>
    <row r="991" spans="1:11" hidden="1">
      <c r="A991" s="3" t="s">
        <v>324</v>
      </c>
      <c r="B991" s="3" t="s">
        <v>331</v>
      </c>
      <c r="C991" s="3"/>
      <c r="D991" s="3"/>
      <c r="E991" s="2" t="s">
        <v>36</v>
      </c>
      <c r="F991">
        <v>1000</v>
      </c>
      <c r="H991">
        <v>1000</v>
      </c>
      <c r="I991">
        <v>1020</v>
      </c>
      <c r="J991">
        <v>1040</v>
      </c>
      <c r="K991" s="105">
        <v>1061</v>
      </c>
    </row>
    <row r="992" spans="1:11" hidden="1">
      <c r="A992" s="3" t="s">
        <v>220</v>
      </c>
      <c r="B992" s="3" t="s">
        <v>244</v>
      </c>
      <c r="C992" s="3"/>
      <c r="D992" s="3"/>
      <c r="E992" s="2" t="s">
        <v>54</v>
      </c>
      <c r="F992">
        <v>2900</v>
      </c>
      <c r="G992">
        <v>2935</v>
      </c>
      <c r="H992">
        <v>1065</v>
      </c>
      <c r="I992">
        <v>1065</v>
      </c>
      <c r="J992">
        <v>1065</v>
      </c>
      <c r="K992" s="105">
        <v>1065</v>
      </c>
    </row>
    <row r="993" spans="1:11" hidden="1">
      <c r="A993" s="3" t="s">
        <v>140</v>
      </c>
      <c r="B993" s="3" t="s">
        <v>163</v>
      </c>
      <c r="C993" s="3"/>
      <c r="D993" s="3"/>
      <c r="E993" s="2" t="s">
        <v>71</v>
      </c>
      <c r="F993">
        <v>3300</v>
      </c>
      <c r="G993">
        <v>3850</v>
      </c>
      <c r="H993">
        <v>1100</v>
      </c>
      <c r="I993">
        <v>1100</v>
      </c>
      <c r="J993">
        <v>1100</v>
      </c>
      <c r="K993" s="105">
        <v>1100</v>
      </c>
    </row>
    <row r="994" spans="1:11" hidden="1">
      <c r="A994" s="3" t="s">
        <v>140</v>
      </c>
      <c r="B994" s="3" t="s">
        <v>169</v>
      </c>
      <c r="C994" s="3"/>
      <c r="D994" s="3"/>
      <c r="E994" s="2" t="s">
        <v>83</v>
      </c>
      <c r="F994">
        <v>900</v>
      </c>
      <c r="G994">
        <v>0</v>
      </c>
      <c r="H994">
        <v>1100</v>
      </c>
      <c r="I994">
        <v>1100</v>
      </c>
      <c r="J994">
        <v>1100</v>
      </c>
      <c r="K994" s="105">
        <v>1100</v>
      </c>
    </row>
    <row r="995" spans="1:11" hidden="1">
      <c r="A995" s="3" t="s">
        <v>140</v>
      </c>
      <c r="B995" s="3" t="s">
        <v>181</v>
      </c>
      <c r="C995" s="3"/>
      <c r="D995" s="3"/>
      <c r="E995" s="2" t="s">
        <v>101</v>
      </c>
      <c r="H995">
        <v>1100</v>
      </c>
      <c r="I995">
        <v>1100</v>
      </c>
      <c r="J995">
        <v>1100</v>
      </c>
      <c r="K995" s="105">
        <v>1100</v>
      </c>
    </row>
    <row r="996" spans="1:11" hidden="1">
      <c r="A996" s="3" t="s">
        <v>263</v>
      </c>
      <c r="B996" s="3" t="s">
        <v>272</v>
      </c>
      <c r="C996" s="3"/>
      <c r="D996" s="3"/>
      <c r="E996" s="2" t="s">
        <v>71</v>
      </c>
      <c r="H996">
        <v>1100</v>
      </c>
      <c r="I996">
        <v>1100</v>
      </c>
      <c r="J996">
        <v>1100</v>
      </c>
      <c r="K996" s="105">
        <v>1100</v>
      </c>
    </row>
    <row r="997" spans="1:11" hidden="1">
      <c r="A997" s="3" t="s">
        <v>263</v>
      </c>
      <c r="B997" s="3" t="s">
        <v>294</v>
      </c>
      <c r="C997" s="3"/>
      <c r="D997" s="3"/>
      <c r="E997" s="2" t="s">
        <v>99</v>
      </c>
      <c r="F997">
        <v>1000</v>
      </c>
      <c r="G997">
        <v>1600</v>
      </c>
      <c r="H997">
        <v>1100</v>
      </c>
      <c r="I997">
        <v>1100</v>
      </c>
      <c r="J997">
        <v>1100</v>
      </c>
      <c r="K997" s="105">
        <v>1100</v>
      </c>
    </row>
    <row r="998" spans="1:11" hidden="1">
      <c r="A998" s="3" t="s">
        <v>324</v>
      </c>
      <c r="B998" s="3" t="s">
        <v>336</v>
      </c>
      <c r="C998" s="3"/>
      <c r="D998" s="3"/>
      <c r="E998" s="2" t="s">
        <v>93</v>
      </c>
      <c r="F998">
        <v>3307.81</v>
      </c>
      <c r="G998">
        <v>1027.71</v>
      </c>
      <c r="H998">
        <v>1100</v>
      </c>
      <c r="I998">
        <v>1100</v>
      </c>
      <c r="J998">
        <v>1100</v>
      </c>
      <c r="K998" s="105">
        <v>1100</v>
      </c>
    </row>
    <row r="999" spans="1:11" hidden="1">
      <c r="A999" s="3" t="s">
        <v>324</v>
      </c>
      <c r="B999" s="3" t="s">
        <v>346</v>
      </c>
      <c r="C999" s="3"/>
      <c r="D999" s="3"/>
      <c r="E999" s="2" t="s">
        <v>54</v>
      </c>
      <c r="H999">
        <v>1100</v>
      </c>
      <c r="I999">
        <v>1100</v>
      </c>
      <c r="J999">
        <v>1100</v>
      </c>
      <c r="K999" s="105">
        <v>1100</v>
      </c>
    </row>
    <row r="1000" spans="1:11" hidden="1">
      <c r="A1000" s="3" t="s">
        <v>324</v>
      </c>
      <c r="B1000" s="3" t="s">
        <v>365</v>
      </c>
      <c r="C1000" s="3"/>
      <c r="D1000" s="3"/>
      <c r="E1000" s="2" t="s">
        <v>25</v>
      </c>
      <c r="F1000">
        <v>1131.5999999999999</v>
      </c>
      <c r="G1000">
        <v>1167.24</v>
      </c>
      <c r="H1000">
        <v>2500</v>
      </c>
      <c r="I1000">
        <v>1100</v>
      </c>
      <c r="J1000">
        <v>1100</v>
      </c>
      <c r="K1000" s="105">
        <v>1100</v>
      </c>
    </row>
    <row r="1001" spans="1:11" hidden="1">
      <c r="A1001" s="3" t="s">
        <v>324</v>
      </c>
      <c r="B1001" s="3" t="s">
        <v>388</v>
      </c>
      <c r="C1001" s="3"/>
      <c r="D1001" s="3"/>
      <c r="E1001" s="2" t="s">
        <v>33</v>
      </c>
      <c r="F1001">
        <v>6034.49</v>
      </c>
      <c r="H1001">
        <v>1062</v>
      </c>
      <c r="I1001">
        <v>1100</v>
      </c>
      <c r="J1001">
        <v>1100</v>
      </c>
      <c r="K1001" s="105">
        <v>1100</v>
      </c>
    </row>
    <row r="1002" spans="1:11" hidden="1">
      <c r="A1002" s="3" t="s">
        <v>263</v>
      </c>
      <c r="B1002" s="3" t="s">
        <v>279</v>
      </c>
      <c r="C1002" s="3"/>
      <c r="D1002" s="3"/>
      <c r="E1002" s="2" t="s">
        <v>38</v>
      </c>
      <c r="F1002">
        <v>175</v>
      </c>
      <c r="G1002">
        <v>527.16</v>
      </c>
      <c r="H1002">
        <v>1055</v>
      </c>
      <c r="I1002">
        <v>1071</v>
      </c>
      <c r="J1002">
        <v>1087</v>
      </c>
      <c r="K1002" s="105">
        <v>1103</v>
      </c>
    </row>
    <row r="1003" spans="1:11" hidden="1">
      <c r="A1003" s="3" t="s">
        <v>140</v>
      </c>
      <c r="B1003" s="3" t="s">
        <v>201</v>
      </c>
      <c r="C1003" s="3"/>
      <c r="D1003" s="3"/>
      <c r="E1003" s="2" t="s">
        <v>24</v>
      </c>
      <c r="F1003">
        <v>882.38</v>
      </c>
      <c r="G1003">
        <v>892.13</v>
      </c>
      <c r="H1003">
        <v>1040.4000000000001</v>
      </c>
      <c r="I1003">
        <v>1061.21</v>
      </c>
      <c r="J1003">
        <v>1082.43</v>
      </c>
      <c r="K1003" s="105">
        <v>1104.08</v>
      </c>
    </row>
    <row r="1004" spans="1:11" hidden="1">
      <c r="A1004" s="3" t="s">
        <v>390</v>
      </c>
      <c r="B1004" s="3" t="s">
        <v>410</v>
      </c>
      <c r="C1004" s="3"/>
      <c r="D1004" s="3"/>
      <c r="E1004" s="2" t="s">
        <v>98</v>
      </c>
      <c r="H1004">
        <v>1040.4000000000001</v>
      </c>
      <c r="I1004">
        <v>1061.21</v>
      </c>
      <c r="J1004">
        <v>1082.43</v>
      </c>
      <c r="K1004" s="105">
        <v>1104.08</v>
      </c>
    </row>
    <row r="1005" spans="1:11" hidden="1">
      <c r="A1005" s="3" t="s">
        <v>390</v>
      </c>
      <c r="B1005" s="3" t="s">
        <v>406</v>
      </c>
      <c r="C1005" s="3"/>
      <c r="D1005" s="3"/>
      <c r="E1005" s="2" t="s">
        <v>93</v>
      </c>
      <c r="F1005">
        <v>1860.89</v>
      </c>
      <c r="G1005">
        <v>5161.8</v>
      </c>
      <c r="H1005">
        <v>3300.91</v>
      </c>
      <c r="I1005">
        <v>1125</v>
      </c>
      <c r="J1005">
        <v>1125</v>
      </c>
      <c r="K1005" s="105">
        <v>1125</v>
      </c>
    </row>
    <row r="1006" spans="1:11" hidden="1">
      <c r="A1006" s="3" t="s">
        <v>390</v>
      </c>
      <c r="B1006" s="3" t="s">
        <v>415</v>
      </c>
      <c r="C1006" s="3"/>
      <c r="D1006" s="3"/>
      <c r="E1006" s="2" t="s">
        <v>37</v>
      </c>
      <c r="F1006">
        <v>1000</v>
      </c>
      <c r="G1006">
        <v>1125</v>
      </c>
      <c r="H1006">
        <v>1125</v>
      </c>
      <c r="I1006">
        <v>1125</v>
      </c>
      <c r="J1006">
        <v>1125</v>
      </c>
      <c r="K1006" s="105">
        <v>1125</v>
      </c>
    </row>
    <row r="1007" spans="1:11" hidden="1">
      <c r="A1007" s="3" t="s">
        <v>390</v>
      </c>
      <c r="B1007" s="3" t="s">
        <v>439</v>
      </c>
      <c r="C1007" s="3"/>
      <c r="D1007" s="3"/>
      <c r="E1007" s="2" t="s">
        <v>105</v>
      </c>
      <c r="F1007">
        <v>2305.75</v>
      </c>
      <c r="G1007">
        <v>2216.88</v>
      </c>
      <c r="H1007">
        <v>1800</v>
      </c>
      <c r="I1007">
        <v>1575</v>
      </c>
      <c r="J1007">
        <v>1350</v>
      </c>
      <c r="K1007" s="105">
        <v>1125</v>
      </c>
    </row>
    <row r="1008" spans="1:11" hidden="1">
      <c r="A1008" s="3" t="s">
        <v>263</v>
      </c>
      <c r="B1008" s="3" t="s">
        <v>290</v>
      </c>
      <c r="C1008" s="3"/>
      <c r="D1008" s="3"/>
      <c r="E1008" s="2" t="s">
        <v>98</v>
      </c>
      <c r="F1008">
        <v>2330</v>
      </c>
      <c r="G1008">
        <v>2170</v>
      </c>
      <c r="H1008">
        <v>1067.8499999999999</v>
      </c>
      <c r="I1008">
        <v>1087.07</v>
      </c>
      <c r="J1008">
        <v>1106.6400000000001</v>
      </c>
      <c r="K1008" s="105">
        <v>1127.6600000000001</v>
      </c>
    </row>
    <row r="1009" spans="1:11" hidden="1">
      <c r="A1009" s="3" t="s">
        <v>324</v>
      </c>
      <c r="B1009" s="3" t="s">
        <v>345</v>
      </c>
      <c r="C1009" s="3"/>
      <c r="D1009" s="3"/>
      <c r="E1009" s="2" t="s">
        <v>36</v>
      </c>
      <c r="H1009">
        <v>1082.5899999999999</v>
      </c>
      <c r="I1009">
        <v>1098.83</v>
      </c>
      <c r="J1009">
        <v>1115.31</v>
      </c>
      <c r="K1009" s="105">
        <v>1132.04</v>
      </c>
    </row>
    <row r="1010" spans="1:11" hidden="1">
      <c r="A1010" s="3" t="s">
        <v>390</v>
      </c>
      <c r="B1010" s="3" t="s">
        <v>443</v>
      </c>
      <c r="C1010" s="3"/>
      <c r="D1010" s="3"/>
      <c r="E1010" s="2" t="s">
        <v>101</v>
      </c>
      <c r="F1010">
        <v>4000</v>
      </c>
      <c r="G1010">
        <v>3000</v>
      </c>
      <c r="H1010">
        <v>4000</v>
      </c>
      <c r="I1010">
        <v>1085</v>
      </c>
      <c r="J1010">
        <v>1128</v>
      </c>
      <c r="K1010" s="105">
        <v>1156</v>
      </c>
    </row>
    <row r="1011" spans="1:11" hidden="1">
      <c r="A1011" s="3" t="s">
        <v>390</v>
      </c>
      <c r="B1011" s="3" t="s">
        <v>410</v>
      </c>
      <c r="C1011" s="3"/>
      <c r="D1011" s="3"/>
      <c r="E1011" s="2" t="s">
        <v>77</v>
      </c>
      <c r="F1011">
        <v>1084.67</v>
      </c>
      <c r="G1011">
        <v>1180.6300000000001</v>
      </c>
      <c r="H1011">
        <v>1092.42</v>
      </c>
      <c r="I1011">
        <v>1114.27</v>
      </c>
      <c r="J1011">
        <v>1136.55</v>
      </c>
      <c r="K1011" s="105">
        <v>1159.28</v>
      </c>
    </row>
    <row r="1012" spans="1:11" hidden="1">
      <c r="A1012" s="3" t="s">
        <v>140</v>
      </c>
      <c r="B1012" s="3" t="s">
        <v>189</v>
      </c>
      <c r="C1012" s="3"/>
      <c r="D1012" s="3"/>
      <c r="E1012" s="2" t="s">
        <v>83</v>
      </c>
      <c r="F1012">
        <v>372</v>
      </c>
      <c r="G1012">
        <v>1488</v>
      </c>
      <c r="H1012">
        <v>1200</v>
      </c>
      <c r="I1012">
        <v>1200</v>
      </c>
      <c r="J1012">
        <v>1200</v>
      </c>
      <c r="K1012" s="105">
        <v>1200</v>
      </c>
    </row>
    <row r="1013" spans="1:11" hidden="1">
      <c r="A1013" s="3" t="s">
        <v>220</v>
      </c>
      <c r="B1013" s="3" t="s">
        <v>225</v>
      </c>
      <c r="C1013" s="3"/>
      <c r="D1013" s="3"/>
      <c r="E1013" s="2" t="s">
        <v>77</v>
      </c>
      <c r="F1013">
        <v>5321.32</v>
      </c>
      <c r="G1013">
        <v>799.88</v>
      </c>
      <c r="H1013">
        <v>1200</v>
      </c>
      <c r="I1013">
        <v>1200</v>
      </c>
      <c r="J1013">
        <v>1200</v>
      </c>
      <c r="K1013" s="105">
        <v>1200</v>
      </c>
    </row>
    <row r="1014" spans="1:11" hidden="1">
      <c r="A1014" s="3" t="s">
        <v>220</v>
      </c>
      <c r="B1014" s="3" t="s">
        <v>225</v>
      </c>
      <c r="C1014" s="3"/>
      <c r="D1014" s="3"/>
      <c r="E1014" s="2" t="s">
        <v>71</v>
      </c>
      <c r="H1014">
        <v>1200</v>
      </c>
      <c r="I1014">
        <v>1200</v>
      </c>
      <c r="J1014">
        <v>1200</v>
      </c>
      <c r="K1014" s="105">
        <v>1200</v>
      </c>
    </row>
    <row r="1015" spans="1:11" hidden="1">
      <c r="A1015" s="3" t="s">
        <v>220</v>
      </c>
      <c r="B1015" s="3" t="s">
        <v>251</v>
      </c>
      <c r="C1015" s="3"/>
      <c r="D1015" s="3"/>
      <c r="E1015" s="2" t="s">
        <v>37</v>
      </c>
      <c r="H1015">
        <v>0</v>
      </c>
      <c r="I1015">
        <v>1200</v>
      </c>
      <c r="J1015">
        <v>1200</v>
      </c>
      <c r="K1015" s="105">
        <v>1200</v>
      </c>
    </row>
    <row r="1016" spans="1:11" hidden="1">
      <c r="A1016" s="3" t="s">
        <v>263</v>
      </c>
      <c r="B1016" s="3" t="s">
        <v>286</v>
      </c>
      <c r="C1016" s="3"/>
      <c r="D1016" s="3"/>
      <c r="E1016" s="2" t="s">
        <v>95</v>
      </c>
      <c r="H1016">
        <v>1200</v>
      </c>
      <c r="I1016">
        <v>1200</v>
      </c>
      <c r="J1016">
        <v>1200</v>
      </c>
      <c r="K1016" s="105">
        <v>1200</v>
      </c>
    </row>
    <row r="1017" spans="1:11" hidden="1">
      <c r="A1017" s="3" t="s">
        <v>263</v>
      </c>
      <c r="B1017" s="3" t="s">
        <v>288</v>
      </c>
      <c r="C1017" s="3"/>
      <c r="D1017" s="3"/>
      <c r="E1017" s="2" t="s">
        <v>33</v>
      </c>
      <c r="H1017">
        <v>1200</v>
      </c>
      <c r="I1017">
        <v>1200</v>
      </c>
      <c r="J1017">
        <v>1200</v>
      </c>
      <c r="K1017" s="105">
        <v>1200</v>
      </c>
    </row>
    <row r="1018" spans="1:11" hidden="1">
      <c r="A1018" s="3" t="s">
        <v>324</v>
      </c>
      <c r="B1018" s="3" t="s">
        <v>347</v>
      </c>
      <c r="C1018" s="3"/>
      <c r="D1018" s="3"/>
      <c r="E1018" s="2" t="s">
        <v>19</v>
      </c>
      <c r="F1018">
        <v>1200</v>
      </c>
      <c r="G1018">
        <v>1170</v>
      </c>
      <c r="H1018">
        <v>1200</v>
      </c>
      <c r="I1018">
        <v>1200</v>
      </c>
      <c r="J1018">
        <v>1200</v>
      </c>
      <c r="K1018" s="105">
        <v>1200</v>
      </c>
    </row>
    <row r="1019" spans="1:11" hidden="1">
      <c r="A1019" s="3" t="s">
        <v>324</v>
      </c>
      <c r="B1019" s="3" t="s">
        <v>347</v>
      </c>
      <c r="C1019" s="3"/>
      <c r="D1019" s="3"/>
      <c r="E1019" s="2" t="s">
        <v>37</v>
      </c>
      <c r="G1019">
        <v>640</v>
      </c>
      <c r="H1019">
        <v>1200</v>
      </c>
      <c r="I1019">
        <v>1200</v>
      </c>
      <c r="J1019">
        <v>1200</v>
      </c>
      <c r="K1019" s="105">
        <v>1200</v>
      </c>
    </row>
    <row r="1020" spans="1:11" hidden="1">
      <c r="A1020" s="3" t="s">
        <v>390</v>
      </c>
      <c r="B1020" s="3" t="s">
        <v>402</v>
      </c>
      <c r="C1020" s="3"/>
      <c r="D1020" s="3"/>
      <c r="E1020" s="2" t="s">
        <v>81</v>
      </c>
      <c r="F1020">
        <v>1199.48</v>
      </c>
      <c r="G1020">
        <v>913.77</v>
      </c>
      <c r="H1020">
        <v>1200</v>
      </c>
      <c r="I1020">
        <v>1200</v>
      </c>
      <c r="J1020">
        <v>1200</v>
      </c>
      <c r="K1020" s="105">
        <v>1200</v>
      </c>
    </row>
    <row r="1021" spans="1:11" hidden="1">
      <c r="A1021" s="3" t="s">
        <v>390</v>
      </c>
      <c r="B1021" s="3" t="s">
        <v>437</v>
      </c>
      <c r="C1021" s="3"/>
      <c r="D1021" s="3"/>
      <c r="E1021" s="2" t="s">
        <v>23</v>
      </c>
      <c r="F1021">
        <v>600</v>
      </c>
      <c r="G1021">
        <v>810</v>
      </c>
      <c r="H1021">
        <v>1200</v>
      </c>
      <c r="I1021">
        <v>1200</v>
      </c>
      <c r="J1021">
        <v>1200</v>
      </c>
      <c r="K1021" s="105">
        <v>1200</v>
      </c>
    </row>
    <row r="1022" spans="1:11" hidden="1">
      <c r="A1022" s="3" t="s">
        <v>390</v>
      </c>
      <c r="B1022" s="3" t="s">
        <v>438</v>
      </c>
      <c r="C1022" s="3"/>
      <c r="D1022" s="3"/>
      <c r="E1022" s="2" t="s">
        <v>81</v>
      </c>
      <c r="F1022">
        <v>1312.67</v>
      </c>
      <c r="G1022">
        <v>1180.33</v>
      </c>
      <c r="H1022">
        <v>1200</v>
      </c>
      <c r="I1022">
        <v>1200</v>
      </c>
      <c r="J1022">
        <v>1200</v>
      </c>
      <c r="K1022" s="105">
        <v>1200</v>
      </c>
    </row>
    <row r="1023" spans="1:11" hidden="1">
      <c r="A1023" s="3" t="s">
        <v>324</v>
      </c>
      <c r="B1023" s="3" t="s">
        <v>377</v>
      </c>
      <c r="C1023" s="3"/>
      <c r="D1023" s="3"/>
      <c r="E1023" s="2" t="s">
        <v>24</v>
      </c>
      <c r="F1023">
        <v>8</v>
      </c>
      <c r="G1023">
        <v>8</v>
      </c>
      <c r="H1023">
        <v>1200</v>
      </c>
      <c r="I1023">
        <v>1200</v>
      </c>
      <c r="J1023">
        <v>1224</v>
      </c>
      <c r="K1023" s="105">
        <v>1248.48</v>
      </c>
    </row>
    <row r="1024" spans="1:11" hidden="1">
      <c r="A1024" s="3" t="s">
        <v>220</v>
      </c>
      <c r="B1024" s="3" t="s">
        <v>241</v>
      </c>
      <c r="C1024" s="3"/>
      <c r="D1024" s="3"/>
      <c r="E1024" s="2" t="s">
        <v>43</v>
      </c>
      <c r="F1024">
        <v>600</v>
      </c>
      <c r="G1024">
        <v>600</v>
      </c>
      <c r="H1024">
        <v>1250</v>
      </c>
      <c r="I1024">
        <v>1250</v>
      </c>
      <c r="J1024">
        <v>1250</v>
      </c>
      <c r="K1024" s="105">
        <v>1250</v>
      </c>
    </row>
    <row r="1025" spans="1:11" hidden="1">
      <c r="A1025" s="3" t="s">
        <v>263</v>
      </c>
      <c r="B1025" s="3" t="s">
        <v>282</v>
      </c>
      <c r="C1025" s="3"/>
      <c r="D1025" s="3"/>
      <c r="E1025" s="2" t="s">
        <v>27</v>
      </c>
      <c r="F1025">
        <v>1237.5</v>
      </c>
      <c r="G1025">
        <v>3739.1</v>
      </c>
      <c r="H1025">
        <v>1250</v>
      </c>
      <c r="I1025">
        <v>1250</v>
      </c>
      <c r="J1025">
        <v>1250</v>
      </c>
      <c r="K1025" s="105">
        <v>1250</v>
      </c>
    </row>
    <row r="1026" spans="1:11" hidden="1">
      <c r="A1026" s="3" t="s">
        <v>263</v>
      </c>
      <c r="B1026" s="3" t="s">
        <v>283</v>
      </c>
      <c r="C1026" s="3"/>
      <c r="D1026" s="3"/>
      <c r="E1026" s="2" t="s">
        <v>90</v>
      </c>
      <c r="F1026">
        <v>567.92999999999995</v>
      </c>
      <c r="G1026">
        <v>976.75</v>
      </c>
      <c r="H1026">
        <v>1250</v>
      </c>
      <c r="I1026">
        <v>1250</v>
      </c>
      <c r="J1026">
        <v>1250</v>
      </c>
      <c r="K1026" s="105">
        <v>1250</v>
      </c>
    </row>
    <row r="1027" spans="1:11" hidden="1">
      <c r="A1027" s="3" t="s">
        <v>263</v>
      </c>
      <c r="B1027" s="3" t="s">
        <v>293</v>
      </c>
      <c r="C1027" s="3"/>
      <c r="D1027" s="3"/>
      <c r="E1027" s="2" t="s">
        <v>71</v>
      </c>
      <c r="F1027">
        <v>1059.3</v>
      </c>
      <c r="G1027">
        <v>2798.37</v>
      </c>
      <c r="H1027">
        <v>1250</v>
      </c>
      <c r="I1027">
        <v>1250</v>
      </c>
      <c r="J1027">
        <v>1250</v>
      </c>
      <c r="K1027" s="105">
        <v>1250</v>
      </c>
    </row>
    <row r="1028" spans="1:11" hidden="1">
      <c r="A1028" s="3" t="s">
        <v>263</v>
      </c>
      <c r="B1028" s="3" t="s">
        <v>307</v>
      </c>
      <c r="C1028" s="3"/>
      <c r="D1028" s="3"/>
      <c r="E1028" s="2" t="s">
        <v>33</v>
      </c>
      <c r="F1028">
        <v>625</v>
      </c>
      <c r="G1028">
        <v>2800</v>
      </c>
      <c r="H1028">
        <v>1250</v>
      </c>
      <c r="I1028">
        <v>1250</v>
      </c>
      <c r="J1028">
        <v>1250</v>
      </c>
      <c r="K1028" s="105">
        <v>1250</v>
      </c>
    </row>
    <row r="1029" spans="1:11" hidden="1">
      <c r="A1029" s="3" t="s">
        <v>390</v>
      </c>
      <c r="B1029" s="3" t="s">
        <v>409</v>
      </c>
      <c r="C1029" s="3"/>
      <c r="D1029" s="3"/>
      <c r="E1029" s="2" t="s">
        <v>37</v>
      </c>
      <c r="G1029">
        <v>850</v>
      </c>
      <c r="H1029">
        <v>1250</v>
      </c>
      <c r="I1029">
        <v>1250</v>
      </c>
      <c r="J1029">
        <v>1250</v>
      </c>
      <c r="K1029" s="105">
        <v>1250</v>
      </c>
    </row>
    <row r="1030" spans="1:11" hidden="1">
      <c r="A1030" s="3" t="s">
        <v>390</v>
      </c>
      <c r="B1030" s="3" t="s">
        <v>419</v>
      </c>
      <c r="C1030" s="3"/>
      <c r="D1030" s="3"/>
      <c r="E1030" s="2" t="s">
        <v>81</v>
      </c>
      <c r="F1030">
        <v>1646.06</v>
      </c>
      <c r="G1030">
        <v>2744.37</v>
      </c>
      <c r="H1030">
        <v>1250</v>
      </c>
      <c r="I1030">
        <v>1250</v>
      </c>
      <c r="J1030">
        <v>1250</v>
      </c>
      <c r="K1030" s="105">
        <v>1250</v>
      </c>
    </row>
    <row r="1031" spans="1:11" hidden="1">
      <c r="A1031" s="3" t="s">
        <v>390</v>
      </c>
      <c r="B1031" s="3" t="s">
        <v>444</v>
      </c>
      <c r="C1031" s="3"/>
      <c r="D1031" s="3"/>
      <c r="E1031" s="2" t="s">
        <v>43</v>
      </c>
      <c r="F1031">
        <v>168.75</v>
      </c>
      <c r="G1031">
        <v>382.5</v>
      </c>
      <c r="H1031">
        <v>1250</v>
      </c>
      <c r="I1031">
        <v>1250</v>
      </c>
      <c r="J1031">
        <v>1250</v>
      </c>
      <c r="K1031" s="105">
        <v>1250</v>
      </c>
    </row>
    <row r="1032" spans="1:11" hidden="1">
      <c r="A1032" s="3" t="s">
        <v>324</v>
      </c>
      <c r="B1032" s="3" t="s">
        <v>352</v>
      </c>
      <c r="C1032" s="3"/>
      <c r="D1032" s="3"/>
      <c r="E1032" s="2" t="s">
        <v>71</v>
      </c>
      <c r="H1032">
        <v>1300</v>
      </c>
      <c r="I1032">
        <v>1300</v>
      </c>
      <c r="J1032">
        <v>1300</v>
      </c>
      <c r="K1032" s="105">
        <v>1300</v>
      </c>
    </row>
    <row r="1033" spans="1:11" hidden="1">
      <c r="A1033" s="3" t="s">
        <v>324</v>
      </c>
      <c r="B1033" s="3" t="s">
        <v>352</v>
      </c>
      <c r="C1033" s="3"/>
      <c r="D1033" s="3"/>
      <c r="E1033" s="2" t="s">
        <v>27</v>
      </c>
      <c r="H1033">
        <v>1300</v>
      </c>
      <c r="I1033">
        <v>1300</v>
      </c>
      <c r="J1033">
        <v>1300</v>
      </c>
      <c r="K1033" s="105">
        <v>1300</v>
      </c>
    </row>
    <row r="1034" spans="1:11" hidden="1">
      <c r="A1034" s="3" t="s">
        <v>324</v>
      </c>
      <c r="B1034" s="3" t="s">
        <v>374</v>
      </c>
      <c r="C1034" s="3"/>
      <c r="D1034" s="3"/>
      <c r="E1034" s="2" t="s">
        <v>91</v>
      </c>
      <c r="G1034">
        <v>1300</v>
      </c>
      <c r="H1034">
        <v>1300</v>
      </c>
      <c r="I1034">
        <v>1300</v>
      </c>
      <c r="J1034">
        <v>1300</v>
      </c>
      <c r="K1034" s="105">
        <v>1300</v>
      </c>
    </row>
    <row r="1035" spans="1:11" hidden="1">
      <c r="A1035" s="3" t="s">
        <v>390</v>
      </c>
      <c r="B1035" s="3" t="s">
        <v>446</v>
      </c>
      <c r="C1035" s="3"/>
      <c r="D1035" s="3"/>
      <c r="E1035" s="2" t="s">
        <v>64</v>
      </c>
      <c r="F1035">
        <v>801.97</v>
      </c>
      <c r="G1035">
        <v>1392</v>
      </c>
      <c r="H1035">
        <v>1250</v>
      </c>
      <c r="I1035">
        <v>1300</v>
      </c>
      <c r="J1035">
        <v>1300</v>
      </c>
      <c r="K1035" s="105">
        <v>1300</v>
      </c>
    </row>
    <row r="1036" spans="1:11" hidden="1">
      <c r="A1036" s="3" t="s">
        <v>324</v>
      </c>
      <c r="B1036" s="3" t="s">
        <v>353</v>
      </c>
      <c r="C1036" s="3"/>
      <c r="D1036" s="3"/>
      <c r="E1036" s="2" t="s">
        <v>71</v>
      </c>
      <c r="F1036">
        <v>1200</v>
      </c>
      <c r="G1036">
        <v>1325</v>
      </c>
      <c r="H1036">
        <v>1325</v>
      </c>
      <c r="I1036">
        <v>1325</v>
      </c>
      <c r="J1036">
        <v>1325</v>
      </c>
      <c r="K1036" s="105">
        <v>1325</v>
      </c>
    </row>
    <row r="1037" spans="1:11" hidden="1">
      <c r="A1037" s="3" t="s">
        <v>390</v>
      </c>
      <c r="B1037" s="3" t="s">
        <v>407</v>
      </c>
      <c r="C1037" s="3"/>
      <c r="D1037" s="3"/>
      <c r="E1037" s="2" t="s">
        <v>105</v>
      </c>
      <c r="F1037">
        <v>1368.64</v>
      </c>
      <c r="G1037">
        <v>939.64</v>
      </c>
      <c r="H1037">
        <v>1329</v>
      </c>
      <c r="I1037">
        <v>1329</v>
      </c>
      <c r="J1037">
        <v>1329</v>
      </c>
      <c r="K1037" s="105">
        <v>1329</v>
      </c>
    </row>
    <row r="1038" spans="1:11" hidden="1">
      <c r="A1038" s="3" t="s">
        <v>390</v>
      </c>
      <c r="B1038" s="3" t="s">
        <v>441</v>
      </c>
      <c r="C1038" s="3"/>
      <c r="D1038" s="3"/>
      <c r="E1038" s="2" t="s">
        <v>25</v>
      </c>
      <c r="G1038">
        <v>-1326.89</v>
      </c>
      <c r="H1038">
        <v>1350</v>
      </c>
      <c r="I1038">
        <v>1350</v>
      </c>
      <c r="J1038">
        <v>1350</v>
      </c>
      <c r="K1038" s="105">
        <v>1350</v>
      </c>
    </row>
    <row r="1039" spans="1:11" hidden="1">
      <c r="A1039" s="3" t="s">
        <v>324</v>
      </c>
      <c r="B1039" s="3" t="s">
        <v>373</v>
      </c>
      <c r="C1039" s="3"/>
      <c r="D1039" s="3"/>
      <c r="E1039" s="2" t="s">
        <v>33</v>
      </c>
      <c r="F1039">
        <v>1419.88</v>
      </c>
      <c r="G1039">
        <v>1077.3599999999999</v>
      </c>
      <c r="H1039">
        <v>1365</v>
      </c>
      <c r="I1039">
        <v>1365</v>
      </c>
      <c r="J1039">
        <v>1365</v>
      </c>
      <c r="K1039" s="105">
        <v>1365</v>
      </c>
    </row>
    <row r="1040" spans="1:11" hidden="1">
      <c r="A1040" s="3" t="s">
        <v>140</v>
      </c>
      <c r="B1040" s="3" t="s">
        <v>163</v>
      </c>
      <c r="C1040" s="3"/>
      <c r="D1040" s="3"/>
      <c r="E1040" s="2" t="s">
        <v>28</v>
      </c>
      <c r="F1040">
        <v>3500</v>
      </c>
      <c r="G1040">
        <v>1375</v>
      </c>
      <c r="H1040">
        <v>1400</v>
      </c>
      <c r="I1040">
        <v>1400</v>
      </c>
      <c r="J1040">
        <v>1400</v>
      </c>
      <c r="K1040" s="105">
        <v>1400</v>
      </c>
    </row>
    <row r="1041" spans="1:11" hidden="1">
      <c r="A1041" s="3" t="s">
        <v>140</v>
      </c>
      <c r="B1041" s="3" t="s">
        <v>169</v>
      </c>
      <c r="C1041" s="3"/>
      <c r="D1041" s="3"/>
      <c r="E1041" s="2" t="s">
        <v>95</v>
      </c>
      <c r="F1041">
        <v>800</v>
      </c>
      <c r="G1041">
        <v>2400</v>
      </c>
      <c r="H1041">
        <v>1400</v>
      </c>
      <c r="I1041">
        <v>1400</v>
      </c>
      <c r="J1041">
        <v>1400</v>
      </c>
      <c r="K1041" s="105">
        <v>1400</v>
      </c>
    </row>
    <row r="1042" spans="1:11" hidden="1">
      <c r="A1042" s="3" t="s">
        <v>140</v>
      </c>
      <c r="B1042" s="3" t="s">
        <v>181</v>
      </c>
      <c r="C1042" s="3"/>
      <c r="D1042" s="3"/>
      <c r="E1042" s="2" t="s">
        <v>27</v>
      </c>
      <c r="G1042">
        <v>2443.52</v>
      </c>
      <c r="H1042">
        <v>1400</v>
      </c>
      <c r="I1042">
        <v>1400</v>
      </c>
      <c r="J1042">
        <v>1400</v>
      </c>
      <c r="K1042" s="105">
        <v>1400</v>
      </c>
    </row>
    <row r="1043" spans="1:11" hidden="1">
      <c r="A1043" s="3" t="s">
        <v>220</v>
      </c>
      <c r="B1043" s="3" t="s">
        <v>236</v>
      </c>
      <c r="C1043" s="3"/>
      <c r="D1043" s="3"/>
      <c r="E1043" s="2" t="s">
        <v>42</v>
      </c>
      <c r="F1043">
        <v>1225</v>
      </c>
      <c r="G1043">
        <v>700</v>
      </c>
      <c r="H1043">
        <v>1400</v>
      </c>
      <c r="I1043">
        <v>1400</v>
      </c>
      <c r="J1043">
        <v>1400</v>
      </c>
      <c r="K1043" s="105">
        <v>1400</v>
      </c>
    </row>
    <row r="1044" spans="1:11" hidden="1">
      <c r="A1044" s="3" t="s">
        <v>263</v>
      </c>
      <c r="B1044" s="3" t="s">
        <v>314</v>
      </c>
      <c r="C1044" s="3"/>
      <c r="D1044" s="3"/>
      <c r="E1044" s="2" t="s">
        <v>49</v>
      </c>
      <c r="F1044">
        <v>1350</v>
      </c>
      <c r="H1044">
        <v>1400</v>
      </c>
      <c r="I1044">
        <v>1400</v>
      </c>
      <c r="J1044">
        <v>1400</v>
      </c>
      <c r="K1044" s="105">
        <v>1400</v>
      </c>
    </row>
    <row r="1045" spans="1:11" hidden="1">
      <c r="A1045" s="3" t="s">
        <v>324</v>
      </c>
      <c r="B1045" s="3" t="s">
        <v>346</v>
      </c>
      <c r="C1045" s="3"/>
      <c r="D1045" s="3"/>
      <c r="E1045" s="2" t="s">
        <v>38</v>
      </c>
      <c r="F1045">
        <v>4652.13</v>
      </c>
      <c r="G1045">
        <v>3591.2</v>
      </c>
      <c r="H1045">
        <v>1400</v>
      </c>
      <c r="I1045">
        <v>1400</v>
      </c>
      <c r="J1045">
        <v>1400</v>
      </c>
      <c r="K1045" s="105">
        <v>1400</v>
      </c>
    </row>
    <row r="1046" spans="1:11" hidden="1">
      <c r="A1046" s="3" t="s">
        <v>390</v>
      </c>
      <c r="B1046" s="3" t="s">
        <v>444</v>
      </c>
      <c r="C1046" s="3"/>
      <c r="D1046" s="3"/>
      <c r="E1046" s="2" t="s">
        <v>38</v>
      </c>
      <c r="G1046">
        <v>1436.48</v>
      </c>
      <c r="H1046">
        <v>1400</v>
      </c>
      <c r="I1046">
        <v>1400</v>
      </c>
      <c r="J1046">
        <v>1400</v>
      </c>
      <c r="K1046" s="105">
        <v>1400</v>
      </c>
    </row>
    <row r="1047" spans="1:11" hidden="1">
      <c r="A1047" s="3" t="s">
        <v>324</v>
      </c>
      <c r="B1047" s="3" t="s">
        <v>345</v>
      </c>
      <c r="C1047" s="3"/>
      <c r="D1047" s="3"/>
      <c r="E1047" s="2" t="s">
        <v>54</v>
      </c>
      <c r="F1047">
        <v>1404</v>
      </c>
      <c r="G1047">
        <v>1254</v>
      </c>
      <c r="H1047">
        <v>1401</v>
      </c>
      <c r="I1047">
        <v>1401</v>
      </c>
      <c r="J1047">
        <v>1401</v>
      </c>
      <c r="K1047" s="105">
        <v>1401</v>
      </c>
    </row>
    <row r="1048" spans="1:11" hidden="1">
      <c r="A1048" s="3" t="s">
        <v>140</v>
      </c>
      <c r="B1048" s="3" t="s">
        <v>171</v>
      </c>
      <c r="C1048" s="3"/>
      <c r="D1048" s="3"/>
      <c r="E1048" s="2" t="s">
        <v>37</v>
      </c>
      <c r="F1048">
        <v>0</v>
      </c>
      <c r="H1048">
        <v>1250</v>
      </c>
      <c r="I1048">
        <v>1350</v>
      </c>
      <c r="J1048">
        <v>1377</v>
      </c>
      <c r="K1048" s="105">
        <v>1405</v>
      </c>
    </row>
    <row r="1049" spans="1:11" hidden="1">
      <c r="A1049" s="3" t="s">
        <v>140</v>
      </c>
      <c r="B1049" s="3" t="s">
        <v>190</v>
      </c>
      <c r="C1049" s="3"/>
      <c r="D1049" s="3"/>
      <c r="E1049" s="2" t="s">
        <v>38</v>
      </c>
      <c r="F1049">
        <v>-10</v>
      </c>
      <c r="H1049">
        <v>1420</v>
      </c>
      <c r="I1049">
        <v>1420</v>
      </c>
      <c r="J1049">
        <v>1420</v>
      </c>
      <c r="K1049" s="105">
        <v>1420</v>
      </c>
    </row>
    <row r="1050" spans="1:11" hidden="1">
      <c r="A1050" s="3" t="s">
        <v>140</v>
      </c>
      <c r="B1050" s="3" t="s">
        <v>154</v>
      </c>
      <c r="C1050" s="3"/>
      <c r="D1050" s="3"/>
      <c r="E1050" s="2" t="s">
        <v>38</v>
      </c>
      <c r="F1050">
        <v>1073.97</v>
      </c>
      <c r="G1050">
        <v>-835.31</v>
      </c>
      <c r="H1050">
        <v>1431.96</v>
      </c>
      <c r="I1050">
        <v>1431.96</v>
      </c>
      <c r="J1050">
        <v>1431.96</v>
      </c>
      <c r="K1050" s="105">
        <v>1431.96</v>
      </c>
    </row>
    <row r="1051" spans="1:11" hidden="1">
      <c r="A1051" s="3" t="s">
        <v>140</v>
      </c>
      <c r="B1051" s="3" t="s">
        <v>181</v>
      </c>
      <c r="C1051" s="3"/>
      <c r="D1051" s="3"/>
      <c r="E1051" s="2" t="s">
        <v>71</v>
      </c>
      <c r="H1051">
        <v>1349.17</v>
      </c>
      <c r="I1051">
        <v>1376.66</v>
      </c>
      <c r="J1051">
        <v>1404.43</v>
      </c>
      <c r="K1051" s="105">
        <v>1432.47</v>
      </c>
    </row>
    <row r="1052" spans="1:11" hidden="1">
      <c r="A1052" s="3" t="s">
        <v>263</v>
      </c>
      <c r="B1052" s="3" t="s">
        <v>296</v>
      </c>
      <c r="C1052" s="3"/>
      <c r="D1052" s="3"/>
      <c r="E1052" s="2" t="s">
        <v>38</v>
      </c>
      <c r="F1052">
        <v>1438.64</v>
      </c>
      <c r="G1052">
        <v>1437.95</v>
      </c>
      <c r="H1052">
        <v>1438</v>
      </c>
      <c r="I1052">
        <v>1438</v>
      </c>
      <c r="J1052">
        <v>1438</v>
      </c>
      <c r="K1052" s="105">
        <v>1438</v>
      </c>
    </row>
    <row r="1053" spans="1:11" hidden="1">
      <c r="A1053" s="3" t="s">
        <v>140</v>
      </c>
      <c r="B1053" s="3" t="s">
        <v>215</v>
      </c>
      <c r="C1053" s="3"/>
      <c r="D1053" s="3"/>
      <c r="E1053" s="2" t="s">
        <v>83</v>
      </c>
      <c r="F1053">
        <v>480</v>
      </c>
      <c r="G1053">
        <v>960</v>
      </c>
      <c r="H1053">
        <v>1600</v>
      </c>
      <c r="I1053">
        <v>1440</v>
      </c>
      <c r="J1053">
        <v>1440</v>
      </c>
      <c r="K1053" s="105">
        <v>1440</v>
      </c>
    </row>
    <row r="1054" spans="1:11" hidden="1">
      <c r="A1054" s="3" t="s">
        <v>263</v>
      </c>
      <c r="B1054" s="3" t="s">
        <v>306</v>
      </c>
      <c r="C1054" s="3"/>
      <c r="D1054" s="3"/>
      <c r="E1054" s="2" t="s">
        <v>51</v>
      </c>
      <c r="F1054">
        <v>1200</v>
      </c>
      <c r="G1054">
        <v>840</v>
      </c>
      <c r="H1054">
        <v>1440</v>
      </c>
      <c r="I1054">
        <v>1440</v>
      </c>
      <c r="J1054">
        <v>1440</v>
      </c>
      <c r="K1054" s="105">
        <v>1440</v>
      </c>
    </row>
    <row r="1055" spans="1:11" hidden="1">
      <c r="A1055" s="3" t="s">
        <v>263</v>
      </c>
      <c r="B1055" s="3" t="s">
        <v>290</v>
      </c>
      <c r="C1055" s="3"/>
      <c r="D1055" s="3"/>
      <c r="E1055" s="2" t="s">
        <v>81</v>
      </c>
      <c r="F1055">
        <v>556.02</v>
      </c>
      <c r="G1055">
        <v>1553.2</v>
      </c>
      <c r="H1055">
        <v>1426.76</v>
      </c>
      <c r="I1055">
        <v>1434.45</v>
      </c>
      <c r="J1055">
        <v>1442.27</v>
      </c>
      <c r="K1055" s="105">
        <v>1450.67</v>
      </c>
    </row>
    <row r="1056" spans="1:11" hidden="1">
      <c r="A1056" s="3" t="s">
        <v>220</v>
      </c>
      <c r="B1056" s="3" t="s">
        <v>223</v>
      </c>
      <c r="C1056" s="3"/>
      <c r="D1056" s="3"/>
      <c r="E1056" s="2" t="s">
        <v>33</v>
      </c>
      <c r="F1056">
        <v>20</v>
      </c>
      <c r="G1056">
        <v>722.47</v>
      </c>
      <c r="H1056">
        <v>1000</v>
      </c>
      <c r="I1056">
        <v>1480</v>
      </c>
      <c r="J1056">
        <v>1480</v>
      </c>
      <c r="K1056" s="105">
        <v>1480</v>
      </c>
    </row>
    <row r="1057" spans="1:11" hidden="1">
      <c r="A1057" s="3" t="s">
        <v>140</v>
      </c>
      <c r="B1057" s="3" t="s">
        <v>143</v>
      </c>
      <c r="C1057" s="3"/>
      <c r="D1057" s="3"/>
      <c r="E1057" s="2" t="s">
        <v>95</v>
      </c>
      <c r="F1057">
        <v>3050</v>
      </c>
      <c r="G1057">
        <v>2100</v>
      </c>
      <c r="H1057">
        <v>1500</v>
      </c>
      <c r="I1057">
        <v>1500</v>
      </c>
      <c r="J1057">
        <v>1500</v>
      </c>
      <c r="K1057" s="105">
        <v>1500</v>
      </c>
    </row>
    <row r="1058" spans="1:11" hidden="1">
      <c r="A1058" s="3" t="s">
        <v>140</v>
      </c>
      <c r="B1058" s="3" t="s">
        <v>143</v>
      </c>
      <c r="C1058" s="3"/>
      <c r="D1058" s="3"/>
      <c r="E1058" s="2" t="s">
        <v>35</v>
      </c>
      <c r="F1058">
        <v>1500</v>
      </c>
      <c r="G1058">
        <v>750</v>
      </c>
      <c r="H1058">
        <v>1500</v>
      </c>
      <c r="I1058">
        <v>1500</v>
      </c>
      <c r="J1058">
        <v>1500</v>
      </c>
      <c r="K1058" s="105">
        <v>1500</v>
      </c>
    </row>
    <row r="1059" spans="1:11" hidden="1">
      <c r="A1059" s="3" t="s">
        <v>140</v>
      </c>
      <c r="B1059" s="3" t="s">
        <v>150</v>
      </c>
      <c r="C1059" s="3"/>
      <c r="D1059" s="3"/>
      <c r="E1059" s="2" t="s">
        <v>24</v>
      </c>
      <c r="F1059">
        <v>2660</v>
      </c>
      <c r="G1059">
        <v>2632</v>
      </c>
      <c r="H1059">
        <v>1500</v>
      </c>
      <c r="I1059">
        <v>1500</v>
      </c>
      <c r="J1059">
        <v>1500</v>
      </c>
      <c r="K1059" s="105">
        <v>1500</v>
      </c>
    </row>
    <row r="1060" spans="1:11" hidden="1">
      <c r="A1060" s="3" t="s">
        <v>140</v>
      </c>
      <c r="B1060" s="3" t="s">
        <v>152</v>
      </c>
      <c r="C1060" s="3"/>
      <c r="D1060" s="3"/>
      <c r="E1060" s="2" t="s">
        <v>35</v>
      </c>
      <c r="F1060">
        <v>1500</v>
      </c>
      <c r="G1060">
        <v>1500</v>
      </c>
      <c r="H1060">
        <v>1500</v>
      </c>
      <c r="I1060">
        <v>1500</v>
      </c>
      <c r="J1060">
        <v>1500</v>
      </c>
      <c r="K1060" s="105">
        <v>1500</v>
      </c>
    </row>
    <row r="1061" spans="1:11" hidden="1">
      <c r="A1061" s="3" t="s">
        <v>140</v>
      </c>
      <c r="B1061" s="3" t="s">
        <v>155</v>
      </c>
      <c r="C1061" s="3"/>
      <c r="D1061" s="3"/>
      <c r="E1061" s="2" t="s">
        <v>95</v>
      </c>
      <c r="H1061">
        <v>1500</v>
      </c>
      <c r="I1061">
        <v>1500</v>
      </c>
      <c r="J1061">
        <v>1500</v>
      </c>
      <c r="K1061" s="105">
        <v>1500</v>
      </c>
    </row>
    <row r="1062" spans="1:11" hidden="1">
      <c r="A1062" s="3" t="s">
        <v>140</v>
      </c>
      <c r="B1062" s="3" t="s">
        <v>158</v>
      </c>
      <c r="C1062" s="3"/>
      <c r="D1062" s="3"/>
      <c r="E1062" s="2" t="s">
        <v>99</v>
      </c>
      <c r="F1062">
        <v>425</v>
      </c>
      <c r="H1062">
        <v>1500</v>
      </c>
      <c r="I1062">
        <v>1500</v>
      </c>
      <c r="J1062">
        <v>1500</v>
      </c>
      <c r="K1062" s="105">
        <v>1500</v>
      </c>
    </row>
    <row r="1063" spans="1:11" hidden="1">
      <c r="A1063" s="3" t="s">
        <v>140</v>
      </c>
      <c r="B1063" s="3" t="s">
        <v>160</v>
      </c>
      <c r="C1063" s="3"/>
      <c r="D1063" s="3"/>
      <c r="E1063" s="2" t="s">
        <v>95</v>
      </c>
      <c r="G1063">
        <v>4200</v>
      </c>
      <c r="H1063">
        <v>1500</v>
      </c>
      <c r="I1063">
        <v>1500</v>
      </c>
      <c r="J1063">
        <v>1500</v>
      </c>
      <c r="K1063" s="105">
        <v>1500</v>
      </c>
    </row>
    <row r="1064" spans="1:11" hidden="1">
      <c r="A1064" s="3" t="s">
        <v>140</v>
      </c>
      <c r="B1064" s="3" t="s">
        <v>160</v>
      </c>
      <c r="C1064" s="3"/>
      <c r="D1064" s="3"/>
      <c r="E1064" s="2" t="s">
        <v>23</v>
      </c>
      <c r="F1064">
        <v>1485</v>
      </c>
      <c r="G1064">
        <v>820</v>
      </c>
      <c r="H1064">
        <v>1500</v>
      </c>
      <c r="I1064">
        <v>1500</v>
      </c>
      <c r="J1064">
        <v>1500</v>
      </c>
      <c r="K1064" s="105">
        <v>1500</v>
      </c>
    </row>
    <row r="1065" spans="1:11" hidden="1">
      <c r="A1065" s="3" t="s">
        <v>140</v>
      </c>
      <c r="B1065" s="3" t="s">
        <v>161</v>
      </c>
      <c r="C1065" s="3"/>
      <c r="D1065" s="3"/>
      <c r="E1065" s="2" t="s">
        <v>35</v>
      </c>
      <c r="F1065">
        <v>1500</v>
      </c>
      <c r="G1065">
        <v>1500</v>
      </c>
      <c r="H1065">
        <v>1500</v>
      </c>
      <c r="I1065">
        <v>1500</v>
      </c>
      <c r="J1065">
        <v>1500</v>
      </c>
      <c r="K1065" s="105">
        <v>1500</v>
      </c>
    </row>
    <row r="1066" spans="1:11" hidden="1">
      <c r="A1066" s="3" t="s">
        <v>140</v>
      </c>
      <c r="B1066" s="3" t="s">
        <v>161</v>
      </c>
      <c r="C1066" s="3"/>
      <c r="D1066" s="3"/>
      <c r="E1066" s="2" t="s">
        <v>81</v>
      </c>
      <c r="F1066">
        <v>1668.05</v>
      </c>
      <c r="G1066">
        <v>1028.01</v>
      </c>
      <c r="H1066">
        <v>1500</v>
      </c>
      <c r="I1066">
        <v>1500</v>
      </c>
      <c r="J1066">
        <v>1500</v>
      </c>
      <c r="K1066" s="105">
        <v>1500</v>
      </c>
    </row>
    <row r="1067" spans="1:11" hidden="1">
      <c r="A1067" s="3" t="s">
        <v>140</v>
      </c>
      <c r="B1067" s="3" t="s">
        <v>163</v>
      </c>
      <c r="C1067" s="3"/>
      <c r="D1067" s="3"/>
      <c r="E1067" s="2" t="s">
        <v>35</v>
      </c>
      <c r="F1067">
        <v>1500</v>
      </c>
      <c r="G1067">
        <v>1500</v>
      </c>
      <c r="H1067">
        <v>7500</v>
      </c>
      <c r="I1067">
        <v>1500</v>
      </c>
      <c r="J1067">
        <v>1500</v>
      </c>
      <c r="K1067" s="105">
        <v>1500</v>
      </c>
    </row>
    <row r="1068" spans="1:11" hidden="1">
      <c r="A1068" s="3" t="s">
        <v>140</v>
      </c>
      <c r="B1068" s="3" t="s">
        <v>165</v>
      </c>
      <c r="C1068" s="3"/>
      <c r="D1068" s="3"/>
      <c r="E1068" s="2" t="s">
        <v>33</v>
      </c>
      <c r="F1068">
        <v>1398.69</v>
      </c>
      <c r="G1068">
        <v>40</v>
      </c>
      <c r="H1068">
        <v>1500</v>
      </c>
      <c r="I1068">
        <v>1500</v>
      </c>
      <c r="J1068">
        <v>1500</v>
      </c>
      <c r="K1068" s="105">
        <v>1500</v>
      </c>
    </row>
    <row r="1069" spans="1:11" hidden="1">
      <c r="A1069" s="3" t="s">
        <v>140</v>
      </c>
      <c r="B1069" s="3" t="s">
        <v>172</v>
      </c>
      <c r="C1069" s="3"/>
      <c r="D1069" s="3"/>
      <c r="E1069" s="2" t="s">
        <v>83</v>
      </c>
      <c r="F1069">
        <v>2800</v>
      </c>
      <c r="G1069">
        <v>4625</v>
      </c>
      <c r="H1069">
        <v>1500</v>
      </c>
      <c r="I1069">
        <v>1500</v>
      </c>
      <c r="J1069">
        <v>1500</v>
      </c>
      <c r="K1069" s="105">
        <v>1500</v>
      </c>
    </row>
    <row r="1070" spans="1:11" hidden="1">
      <c r="A1070" s="3" t="s">
        <v>140</v>
      </c>
      <c r="B1070" s="3" t="s">
        <v>175</v>
      </c>
      <c r="C1070" s="3"/>
      <c r="D1070" s="3"/>
      <c r="E1070" s="2" t="s">
        <v>23</v>
      </c>
      <c r="F1070">
        <v>108</v>
      </c>
      <c r="G1070">
        <v>216</v>
      </c>
      <c r="H1070">
        <v>1500</v>
      </c>
      <c r="I1070">
        <v>1500</v>
      </c>
      <c r="J1070">
        <v>1500</v>
      </c>
      <c r="K1070" s="105">
        <v>1500</v>
      </c>
    </row>
    <row r="1071" spans="1:11" hidden="1">
      <c r="A1071" s="3" t="s">
        <v>140</v>
      </c>
      <c r="B1071" s="3" t="s">
        <v>176</v>
      </c>
      <c r="C1071" s="3"/>
      <c r="D1071" s="3"/>
      <c r="E1071" s="2" t="s">
        <v>35</v>
      </c>
      <c r="F1071">
        <v>750</v>
      </c>
      <c r="G1071">
        <v>750</v>
      </c>
      <c r="H1071">
        <v>1500</v>
      </c>
      <c r="I1071">
        <v>1500</v>
      </c>
      <c r="J1071">
        <v>1500</v>
      </c>
      <c r="K1071" s="105">
        <v>1500</v>
      </c>
    </row>
    <row r="1072" spans="1:11" hidden="1">
      <c r="A1072" s="3" t="s">
        <v>140</v>
      </c>
      <c r="B1072" s="3" t="s">
        <v>177</v>
      </c>
      <c r="C1072" s="3"/>
      <c r="D1072" s="3"/>
      <c r="E1072" s="2" t="s">
        <v>71</v>
      </c>
      <c r="G1072">
        <v>1000</v>
      </c>
      <c r="H1072">
        <v>1500</v>
      </c>
      <c r="I1072">
        <v>1500</v>
      </c>
      <c r="J1072">
        <v>1500</v>
      </c>
      <c r="K1072" s="105">
        <v>1500</v>
      </c>
    </row>
    <row r="1073" spans="1:11" hidden="1">
      <c r="A1073" s="3" t="s">
        <v>140</v>
      </c>
      <c r="B1073" s="3" t="s">
        <v>178</v>
      </c>
      <c r="C1073" s="3"/>
      <c r="D1073" s="3"/>
      <c r="E1073" s="2" t="s">
        <v>38</v>
      </c>
      <c r="F1073">
        <v>-844.85</v>
      </c>
      <c r="G1073">
        <v>140</v>
      </c>
      <c r="H1073">
        <v>1835.6</v>
      </c>
      <c r="I1073">
        <v>1500</v>
      </c>
      <c r="J1073">
        <v>1500</v>
      </c>
      <c r="K1073" s="105">
        <v>1500</v>
      </c>
    </row>
    <row r="1074" spans="1:11" hidden="1">
      <c r="A1074" s="3" t="s">
        <v>140</v>
      </c>
      <c r="B1074" s="3" t="s">
        <v>179</v>
      </c>
      <c r="C1074" s="3"/>
      <c r="D1074" s="3"/>
      <c r="E1074" s="2" t="s">
        <v>90</v>
      </c>
      <c r="F1074">
        <v>1479.27</v>
      </c>
      <c r="G1074">
        <v>1330.73</v>
      </c>
      <c r="H1074">
        <v>1500</v>
      </c>
      <c r="I1074">
        <v>1500</v>
      </c>
      <c r="J1074">
        <v>1500</v>
      </c>
      <c r="K1074" s="105">
        <v>1500</v>
      </c>
    </row>
    <row r="1075" spans="1:11" hidden="1">
      <c r="A1075" s="3" t="s">
        <v>140</v>
      </c>
      <c r="B1075" s="3" t="s">
        <v>183</v>
      </c>
      <c r="C1075" s="3"/>
      <c r="D1075" s="3"/>
      <c r="E1075" s="2" t="s">
        <v>71</v>
      </c>
      <c r="H1075">
        <v>1500</v>
      </c>
      <c r="I1075">
        <v>1500</v>
      </c>
      <c r="J1075">
        <v>1500</v>
      </c>
      <c r="K1075" s="105">
        <v>1500</v>
      </c>
    </row>
    <row r="1076" spans="1:11" hidden="1">
      <c r="A1076" s="3" t="s">
        <v>140</v>
      </c>
      <c r="B1076" s="3" t="s">
        <v>189</v>
      </c>
      <c r="C1076" s="3"/>
      <c r="D1076" s="3"/>
      <c r="E1076" s="2" t="s">
        <v>20</v>
      </c>
      <c r="F1076">
        <v>1475</v>
      </c>
      <c r="G1076">
        <v>1475</v>
      </c>
      <c r="H1076">
        <v>1500</v>
      </c>
      <c r="I1076">
        <v>1500</v>
      </c>
      <c r="J1076">
        <v>1500</v>
      </c>
      <c r="K1076" s="105">
        <v>1500</v>
      </c>
    </row>
    <row r="1077" spans="1:11" hidden="1">
      <c r="A1077" s="3" t="s">
        <v>140</v>
      </c>
      <c r="B1077" s="3" t="s">
        <v>192</v>
      </c>
      <c r="C1077" s="3"/>
      <c r="D1077" s="3"/>
      <c r="E1077" s="2" t="s">
        <v>36</v>
      </c>
      <c r="F1077">
        <v>1650</v>
      </c>
      <c r="G1077">
        <v>3000</v>
      </c>
      <c r="H1077">
        <v>1500</v>
      </c>
      <c r="I1077">
        <v>1500</v>
      </c>
      <c r="J1077">
        <v>1500</v>
      </c>
      <c r="K1077" s="105">
        <v>1500</v>
      </c>
    </row>
    <row r="1078" spans="1:11" hidden="1">
      <c r="A1078" s="3" t="s">
        <v>140</v>
      </c>
      <c r="B1078" s="3" t="s">
        <v>196</v>
      </c>
      <c r="C1078" s="3"/>
      <c r="D1078" s="3"/>
      <c r="E1078" s="2" t="s">
        <v>37</v>
      </c>
      <c r="H1078">
        <v>1500</v>
      </c>
      <c r="I1078">
        <v>1500</v>
      </c>
      <c r="J1078">
        <v>1500</v>
      </c>
      <c r="K1078" s="105">
        <v>1500</v>
      </c>
    </row>
    <row r="1079" spans="1:11" hidden="1">
      <c r="A1079" s="3" t="s">
        <v>140</v>
      </c>
      <c r="B1079" s="3" t="s">
        <v>199</v>
      </c>
      <c r="C1079" s="3"/>
      <c r="D1079" s="3"/>
      <c r="E1079" s="2" t="s">
        <v>71</v>
      </c>
      <c r="F1079">
        <v>125</v>
      </c>
      <c r="G1079">
        <v>125</v>
      </c>
      <c r="H1079">
        <v>1500</v>
      </c>
      <c r="I1079">
        <v>1500</v>
      </c>
      <c r="J1079">
        <v>1500</v>
      </c>
      <c r="K1079" s="105">
        <v>1500</v>
      </c>
    </row>
    <row r="1080" spans="1:11" hidden="1">
      <c r="A1080" s="3" t="s">
        <v>140</v>
      </c>
      <c r="B1080" s="3" t="s">
        <v>201</v>
      </c>
      <c r="C1080" s="3"/>
      <c r="D1080" s="3"/>
      <c r="E1080" s="2" t="s">
        <v>23</v>
      </c>
      <c r="F1080">
        <v>918.84</v>
      </c>
      <c r="G1080">
        <v>1895.52</v>
      </c>
      <c r="H1080">
        <v>1500</v>
      </c>
      <c r="I1080">
        <v>1500</v>
      </c>
      <c r="J1080">
        <v>1500</v>
      </c>
      <c r="K1080" s="105">
        <v>1500</v>
      </c>
    </row>
    <row r="1081" spans="1:11" hidden="1">
      <c r="A1081" s="3" t="s">
        <v>140</v>
      </c>
      <c r="B1081" s="3" t="s">
        <v>202</v>
      </c>
      <c r="C1081" s="3"/>
      <c r="D1081" s="3"/>
      <c r="E1081" s="2" t="s">
        <v>100</v>
      </c>
      <c r="F1081">
        <v>745.5</v>
      </c>
      <c r="G1081">
        <v>1032</v>
      </c>
      <c r="H1081">
        <v>1500</v>
      </c>
      <c r="I1081">
        <v>1500</v>
      </c>
      <c r="J1081">
        <v>1500</v>
      </c>
      <c r="K1081" s="105">
        <v>1500</v>
      </c>
    </row>
    <row r="1082" spans="1:11" hidden="1">
      <c r="A1082" s="3" t="s">
        <v>140</v>
      </c>
      <c r="B1082" s="3" t="s">
        <v>202</v>
      </c>
      <c r="C1082" s="3"/>
      <c r="D1082" s="3"/>
      <c r="E1082" s="2" t="s">
        <v>33</v>
      </c>
      <c r="H1082">
        <v>1500</v>
      </c>
      <c r="I1082">
        <v>1500</v>
      </c>
      <c r="J1082">
        <v>1500</v>
      </c>
      <c r="K1082" s="105">
        <v>1500</v>
      </c>
    </row>
    <row r="1083" spans="1:11" hidden="1">
      <c r="A1083" s="3" t="s">
        <v>140</v>
      </c>
      <c r="B1083" s="3" t="s">
        <v>203</v>
      </c>
      <c r="C1083" s="3"/>
      <c r="D1083" s="3"/>
      <c r="E1083" s="2" t="s">
        <v>35</v>
      </c>
      <c r="F1083">
        <v>1500</v>
      </c>
      <c r="G1083">
        <v>1500</v>
      </c>
      <c r="H1083">
        <v>1500</v>
      </c>
      <c r="I1083">
        <v>1500</v>
      </c>
      <c r="J1083">
        <v>1500</v>
      </c>
      <c r="K1083" s="105">
        <v>1500</v>
      </c>
    </row>
    <row r="1084" spans="1:11" hidden="1">
      <c r="A1084" s="3" t="s">
        <v>140</v>
      </c>
      <c r="B1084" s="3" t="s">
        <v>207</v>
      </c>
      <c r="C1084" s="3"/>
      <c r="D1084" s="3"/>
      <c r="E1084" s="2" t="s">
        <v>99</v>
      </c>
      <c r="F1084">
        <v>1500</v>
      </c>
      <c r="G1084">
        <v>1800</v>
      </c>
      <c r="H1084">
        <v>1500</v>
      </c>
      <c r="I1084">
        <v>1500</v>
      </c>
      <c r="J1084">
        <v>1500</v>
      </c>
      <c r="K1084" s="105">
        <v>1500</v>
      </c>
    </row>
    <row r="1085" spans="1:11" hidden="1">
      <c r="A1085" s="3" t="s">
        <v>140</v>
      </c>
      <c r="B1085" s="3" t="s">
        <v>209</v>
      </c>
      <c r="C1085" s="3"/>
      <c r="D1085" s="3"/>
      <c r="E1085" s="2" t="s">
        <v>41</v>
      </c>
      <c r="F1085">
        <v>1500</v>
      </c>
      <c r="G1085">
        <v>1500</v>
      </c>
      <c r="H1085">
        <v>1500</v>
      </c>
      <c r="I1085">
        <v>1500</v>
      </c>
      <c r="J1085">
        <v>1500</v>
      </c>
      <c r="K1085" s="105">
        <v>1500</v>
      </c>
    </row>
    <row r="1086" spans="1:11" hidden="1">
      <c r="A1086" s="3" t="s">
        <v>140</v>
      </c>
      <c r="B1086" s="3" t="s">
        <v>218</v>
      </c>
      <c r="C1086" s="3"/>
      <c r="D1086" s="3"/>
      <c r="E1086" s="2" t="s">
        <v>71</v>
      </c>
      <c r="H1086">
        <v>1500</v>
      </c>
      <c r="I1086">
        <v>1500</v>
      </c>
      <c r="J1086">
        <v>1500</v>
      </c>
      <c r="K1086" s="105">
        <v>1500</v>
      </c>
    </row>
    <row r="1087" spans="1:11" hidden="1">
      <c r="A1087" s="3" t="s">
        <v>220</v>
      </c>
      <c r="B1087" s="3" t="s">
        <v>224</v>
      </c>
      <c r="C1087" s="3"/>
      <c r="D1087" s="3"/>
      <c r="E1087" s="2" t="s">
        <v>95</v>
      </c>
      <c r="F1087">
        <v>1000</v>
      </c>
      <c r="G1087">
        <v>2875</v>
      </c>
      <c r="H1087">
        <v>1500</v>
      </c>
      <c r="I1087">
        <v>1500</v>
      </c>
      <c r="J1087">
        <v>1500</v>
      </c>
      <c r="K1087" s="105">
        <v>1500</v>
      </c>
    </row>
    <row r="1088" spans="1:11" hidden="1">
      <c r="A1088" s="3" t="s">
        <v>220</v>
      </c>
      <c r="B1088" s="3" t="s">
        <v>228</v>
      </c>
      <c r="C1088" s="3"/>
      <c r="D1088" s="3"/>
      <c r="E1088" s="2" t="s">
        <v>98</v>
      </c>
      <c r="F1088">
        <v>3365</v>
      </c>
      <c r="G1088">
        <v>475</v>
      </c>
      <c r="H1088">
        <v>1000</v>
      </c>
      <c r="I1088">
        <v>1500</v>
      </c>
      <c r="J1088">
        <v>1500</v>
      </c>
      <c r="K1088" s="105">
        <v>1500</v>
      </c>
    </row>
    <row r="1089" spans="1:11" hidden="1">
      <c r="A1089" s="3" t="s">
        <v>220</v>
      </c>
      <c r="B1089" s="3" t="s">
        <v>229</v>
      </c>
      <c r="C1089" s="3"/>
      <c r="D1089" s="3"/>
      <c r="E1089" s="2" t="s">
        <v>71</v>
      </c>
      <c r="H1089">
        <v>1500</v>
      </c>
      <c r="I1089">
        <v>1500</v>
      </c>
      <c r="J1089">
        <v>1500</v>
      </c>
      <c r="K1089" s="105">
        <v>1500</v>
      </c>
    </row>
    <row r="1090" spans="1:11" hidden="1">
      <c r="A1090" s="3" t="s">
        <v>220</v>
      </c>
      <c r="B1090" s="3" t="s">
        <v>236</v>
      </c>
      <c r="C1090" s="3"/>
      <c r="D1090" s="3"/>
      <c r="E1090" s="2" t="s">
        <v>99</v>
      </c>
      <c r="F1090">
        <v>1800</v>
      </c>
      <c r="G1090">
        <v>600</v>
      </c>
      <c r="H1090">
        <v>1500</v>
      </c>
      <c r="I1090">
        <v>1500</v>
      </c>
      <c r="J1090">
        <v>1500</v>
      </c>
      <c r="K1090" s="105">
        <v>1500</v>
      </c>
    </row>
    <row r="1091" spans="1:11" hidden="1">
      <c r="A1091" s="3" t="s">
        <v>220</v>
      </c>
      <c r="B1091" s="3" t="s">
        <v>246</v>
      </c>
      <c r="C1091" s="3"/>
      <c r="D1091" s="3"/>
      <c r="E1091" s="2" t="s">
        <v>98</v>
      </c>
      <c r="F1091">
        <v>1766</v>
      </c>
      <c r="G1091">
        <v>950</v>
      </c>
      <c r="H1091">
        <v>1500</v>
      </c>
      <c r="I1091">
        <v>1500</v>
      </c>
      <c r="J1091">
        <v>1500</v>
      </c>
      <c r="K1091" s="105">
        <v>1500</v>
      </c>
    </row>
    <row r="1092" spans="1:11" hidden="1">
      <c r="A1092" s="3" t="s">
        <v>220</v>
      </c>
      <c r="B1092" s="3" t="s">
        <v>257</v>
      </c>
      <c r="C1092" s="3"/>
      <c r="D1092" s="3"/>
      <c r="E1092" s="2" t="s">
        <v>24</v>
      </c>
      <c r="H1092">
        <v>1500</v>
      </c>
      <c r="I1092">
        <v>1500</v>
      </c>
      <c r="J1092">
        <v>1500</v>
      </c>
      <c r="K1092" s="105">
        <v>1500</v>
      </c>
    </row>
    <row r="1093" spans="1:11" hidden="1">
      <c r="A1093" s="3" t="s">
        <v>220</v>
      </c>
      <c r="B1093" s="3" t="s">
        <v>259</v>
      </c>
      <c r="C1093" s="3"/>
      <c r="D1093" s="3"/>
      <c r="E1093" s="2" t="s">
        <v>24</v>
      </c>
      <c r="H1093">
        <v>1932</v>
      </c>
      <c r="I1093">
        <v>1500</v>
      </c>
      <c r="J1093">
        <v>1500</v>
      </c>
      <c r="K1093" s="105">
        <v>1500</v>
      </c>
    </row>
    <row r="1094" spans="1:11" hidden="1">
      <c r="A1094" s="3" t="s">
        <v>220</v>
      </c>
      <c r="B1094" s="3" t="s">
        <v>260</v>
      </c>
      <c r="C1094" s="3"/>
      <c r="D1094" s="3"/>
      <c r="E1094" s="2" t="s">
        <v>27</v>
      </c>
      <c r="F1094">
        <v>740</v>
      </c>
      <c r="H1094">
        <v>1500</v>
      </c>
      <c r="I1094">
        <v>1500</v>
      </c>
      <c r="J1094">
        <v>1500</v>
      </c>
      <c r="K1094" s="105">
        <v>1500</v>
      </c>
    </row>
    <row r="1095" spans="1:11" hidden="1">
      <c r="A1095" s="3" t="s">
        <v>263</v>
      </c>
      <c r="B1095" s="3" t="s">
        <v>267</v>
      </c>
      <c r="C1095" s="3"/>
      <c r="D1095" s="3"/>
      <c r="E1095" s="2" t="s">
        <v>20</v>
      </c>
      <c r="I1095">
        <v>1500</v>
      </c>
      <c r="J1095">
        <v>1500</v>
      </c>
      <c r="K1095" s="105">
        <v>1500</v>
      </c>
    </row>
    <row r="1096" spans="1:11" hidden="1">
      <c r="A1096" s="3" t="s">
        <v>263</v>
      </c>
      <c r="B1096" s="3" t="s">
        <v>269</v>
      </c>
      <c r="C1096" s="3"/>
      <c r="D1096" s="3"/>
      <c r="E1096" s="2" t="s">
        <v>35</v>
      </c>
      <c r="G1096">
        <v>6000</v>
      </c>
      <c r="H1096">
        <v>1500</v>
      </c>
      <c r="I1096">
        <v>1500</v>
      </c>
      <c r="J1096">
        <v>1500</v>
      </c>
      <c r="K1096" s="105">
        <v>1500</v>
      </c>
    </row>
    <row r="1097" spans="1:11" hidden="1">
      <c r="A1097" s="3" t="s">
        <v>263</v>
      </c>
      <c r="B1097" s="3" t="s">
        <v>270</v>
      </c>
      <c r="C1097" s="3"/>
      <c r="D1097" s="3"/>
      <c r="E1097" s="2" t="s">
        <v>98</v>
      </c>
      <c r="H1097">
        <v>1500</v>
      </c>
      <c r="I1097">
        <v>1500</v>
      </c>
      <c r="J1097">
        <v>1500</v>
      </c>
      <c r="K1097" s="105">
        <v>1500</v>
      </c>
    </row>
    <row r="1098" spans="1:11" hidden="1">
      <c r="A1098" s="3" t="s">
        <v>263</v>
      </c>
      <c r="B1098" s="3" t="s">
        <v>270</v>
      </c>
      <c r="C1098" s="3"/>
      <c r="D1098" s="3"/>
      <c r="E1098" s="2" t="s">
        <v>21</v>
      </c>
      <c r="H1098">
        <v>1500</v>
      </c>
      <c r="I1098">
        <v>1500</v>
      </c>
      <c r="J1098">
        <v>1500</v>
      </c>
      <c r="K1098" s="105">
        <v>1500</v>
      </c>
    </row>
    <row r="1099" spans="1:11" hidden="1">
      <c r="A1099" s="3" t="s">
        <v>263</v>
      </c>
      <c r="B1099" s="3" t="s">
        <v>272</v>
      </c>
      <c r="C1099" s="3"/>
      <c r="D1099" s="3"/>
      <c r="E1099" s="2" t="s">
        <v>77</v>
      </c>
      <c r="F1099">
        <v>1491.97</v>
      </c>
      <c r="G1099">
        <v>1175.81</v>
      </c>
      <c r="H1099">
        <v>1500</v>
      </c>
      <c r="I1099">
        <v>1500</v>
      </c>
      <c r="J1099">
        <v>1500</v>
      </c>
      <c r="K1099" s="105">
        <v>1500</v>
      </c>
    </row>
    <row r="1100" spans="1:11" hidden="1">
      <c r="A1100" s="3" t="s">
        <v>263</v>
      </c>
      <c r="B1100" s="3" t="s">
        <v>275</v>
      </c>
      <c r="C1100" s="3"/>
      <c r="D1100" s="3"/>
      <c r="E1100" s="2" t="s">
        <v>91</v>
      </c>
      <c r="H1100">
        <v>1500</v>
      </c>
      <c r="I1100">
        <v>1500</v>
      </c>
      <c r="J1100">
        <v>1500</v>
      </c>
      <c r="K1100" s="105">
        <v>1500</v>
      </c>
    </row>
    <row r="1101" spans="1:11" hidden="1">
      <c r="A1101" s="3" t="s">
        <v>263</v>
      </c>
      <c r="B1101" s="3" t="s">
        <v>279</v>
      </c>
      <c r="C1101" s="3"/>
      <c r="D1101" s="3"/>
      <c r="E1101" s="2" t="s">
        <v>35</v>
      </c>
      <c r="F1101">
        <v>1500</v>
      </c>
      <c r="G1101">
        <v>1500</v>
      </c>
      <c r="H1101">
        <v>1500</v>
      </c>
      <c r="I1101">
        <v>1500</v>
      </c>
      <c r="J1101">
        <v>1500</v>
      </c>
      <c r="K1101" s="105">
        <v>1500</v>
      </c>
    </row>
    <row r="1102" spans="1:11" hidden="1">
      <c r="A1102" s="3" t="s">
        <v>263</v>
      </c>
      <c r="B1102" s="3" t="s">
        <v>286</v>
      </c>
      <c r="C1102" s="3"/>
      <c r="D1102" s="3"/>
      <c r="E1102" s="2" t="s">
        <v>100</v>
      </c>
      <c r="F1102">
        <v>666</v>
      </c>
      <c r="G1102">
        <v>1990</v>
      </c>
      <c r="H1102">
        <v>1500</v>
      </c>
      <c r="I1102">
        <v>1500</v>
      </c>
      <c r="J1102">
        <v>1500</v>
      </c>
      <c r="K1102" s="105">
        <v>1500</v>
      </c>
    </row>
    <row r="1103" spans="1:11" hidden="1">
      <c r="A1103" s="3" t="s">
        <v>263</v>
      </c>
      <c r="B1103" s="3" t="s">
        <v>291</v>
      </c>
      <c r="C1103" s="3"/>
      <c r="D1103" s="3"/>
      <c r="E1103" s="2" t="s">
        <v>95</v>
      </c>
      <c r="G1103">
        <v>500</v>
      </c>
      <c r="H1103">
        <v>1500</v>
      </c>
      <c r="I1103">
        <v>1500</v>
      </c>
      <c r="J1103">
        <v>1500</v>
      </c>
      <c r="K1103" s="105">
        <v>1500</v>
      </c>
    </row>
    <row r="1104" spans="1:11" hidden="1">
      <c r="A1104" s="3" t="s">
        <v>263</v>
      </c>
      <c r="B1104" s="3" t="s">
        <v>298</v>
      </c>
      <c r="C1104" s="3"/>
      <c r="D1104" s="3"/>
      <c r="E1104" s="2" t="s">
        <v>99</v>
      </c>
      <c r="F1104">
        <v>735</v>
      </c>
      <c r="G1104">
        <v>1260</v>
      </c>
      <c r="H1104">
        <v>1500</v>
      </c>
      <c r="I1104">
        <v>1500</v>
      </c>
      <c r="J1104">
        <v>1500</v>
      </c>
      <c r="K1104" s="105">
        <v>1500</v>
      </c>
    </row>
    <row r="1105" spans="1:11" hidden="1">
      <c r="A1105" s="3" t="s">
        <v>263</v>
      </c>
      <c r="B1105" s="3" t="s">
        <v>299</v>
      </c>
      <c r="C1105" s="3"/>
      <c r="D1105" s="3"/>
      <c r="E1105" s="2" t="s">
        <v>72</v>
      </c>
      <c r="G1105">
        <v>2875</v>
      </c>
      <c r="H1105">
        <v>1800</v>
      </c>
      <c r="I1105">
        <v>1500</v>
      </c>
      <c r="J1105">
        <v>1500</v>
      </c>
      <c r="K1105" s="105">
        <v>1500</v>
      </c>
    </row>
    <row r="1106" spans="1:11" hidden="1">
      <c r="A1106" s="3" t="s">
        <v>263</v>
      </c>
      <c r="B1106" s="3" t="s">
        <v>303</v>
      </c>
      <c r="C1106" s="3"/>
      <c r="D1106" s="3"/>
      <c r="E1106" s="2" t="s">
        <v>23</v>
      </c>
      <c r="F1106">
        <v>1943.56</v>
      </c>
      <c r="G1106">
        <v>1521.28</v>
      </c>
      <c r="H1106">
        <v>1500</v>
      </c>
      <c r="I1106">
        <v>1500</v>
      </c>
      <c r="J1106">
        <v>1500</v>
      </c>
      <c r="K1106" s="105">
        <v>1500</v>
      </c>
    </row>
    <row r="1107" spans="1:11" hidden="1">
      <c r="A1107" s="3" t="s">
        <v>263</v>
      </c>
      <c r="B1107" s="3" t="s">
        <v>304</v>
      </c>
      <c r="C1107" s="3"/>
      <c r="D1107" s="3"/>
      <c r="E1107" s="2" t="s">
        <v>98</v>
      </c>
      <c r="H1107">
        <v>1500</v>
      </c>
      <c r="I1107">
        <v>1500</v>
      </c>
      <c r="J1107">
        <v>1500</v>
      </c>
      <c r="K1107" s="105">
        <v>1500</v>
      </c>
    </row>
    <row r="1108" spans="1:11" hidden="1">
      <c r="A1108" s="3" t="s">
        <v>263</v>
      </c>
      <c r="B1108" s="3" t="s">
        <v>307</v>
      </c>
      <c r="C1108" s="3"/>
      <c r="D1108" s="3"/>
      <c r="E1108" s="2" t="s">
        <v>113</v>
      </c>
      <c r="F1108">
        <v>450</v>
      </c>
      <c r="G1108">
        <v>400</v>
      </c>
      <c r="H1108">
        <v>1500</v>
      </c>
      <c r="I1108">
        <v>1500</v>
      </c>
      <c r="J1108">
        <v>1500</v>
      </c>
      <c r="K1108" s="105">
        <v>1500</v>
      </c>
    </row>
    <row r="1109" spans="1:11" hidden="1">
      <c r="A1109" s="3" t="s">
        <v>263</v>
      </c>
      <c r="B1109" s="3" t="s">
        <v>309</v>
      </c>
      <c r="C1109" s="3"/>
      <c r="D1109" s="3"/>
      <c r="E1109" s="2" t="s">
        <v>77</v>
      </c>
      <c r="F1109">
        <v>95</v>
      </c>
      <c r="G1109">
        <v>-629.37</v>
      </c>
      <c r="H1109">
        <v>1500</v>
      </c>
      <c r="I1109">
        <v>1500</v>
      </c>
      <c r="J1109">
        <v>1500</v>
      </c>
      <c r="K1109" s="105">
        <v>1500</v>
      </c>
    </row>
    <row r="1110" spans="1:11" hidden="1">
      <c r="A1110" s="3" t="s">
        <v>263</v>
      </c>
      <c r="B1110" s="3" t="s">
        <v>309</v>
      </c>
      <c r="C1110" s="3"/>
      <c r="D1110" s="3"/>
      <c r="E1110" s="2" t="s">
        <v>35</v>
      </c>
      <c r="G1110">
        <v>1500</v>
      </c>
      <c r="H1110">
        <v>1500</v>
      </c>
      <c r="I1110">
        <v>1500</v>
      </c>
      <c r="J1110">
        <v>1500</v>
      </c>
      <c r="K1110" s="105">
        <v>1500</v>
      </c>
    </row>
    <row r="1111" spans="1:11" hidden="1">
      <c r="A1111" s="3" t="s">
        <v>263</v>
      </c>
      <c r="B1111" s="3" t="s">
        <v>313</v>
      </c>
      <c r="C1111" s="3"/>
      <c r="D1111" s="3"/>
      <c r="E1111" s="2" t="s">
        <v>81</v>
      </c>
      <c r="F1111">
        <v>1296.42</v>
      </c>
      <c r="G1111">
        <v>609.30999999999995</v>
      </c>
      <c r="H1111">
        <v>1767.2</v>
      </c>
      <c r="I1111">
        <v>1500</v>
      </c>
      <c r="J1111">
        <v>1500</v>
      </c>
      <c r="K1111" s="105">
        <v>1500</v>
      </c>
    </row>
    <row r="1112" spans="1:11" hidden="1">
      <c r="A1112" s="3" t="s">
        <v>324</v>
      </c>
      <c r="B1112" s="3" t="s">
        <v>330</v>
      </c>
      <c r="C1112" s="3"/>
      <c r="D1112" s="3"/>
      <c r="E1112" s="2" t="s">
        <v>27</v>
      </c>
      <c r="F1112">
        <v>740</v>
      </c>
      <c r="G1112">
        <v>2497.5</v>
      </c>
      <c r="H1112">
        <v>1500</v>
      </c>
      <c r="I1112">
        <v>1500</v>
      </c>
      <c r="J1112">
        <v>1500</v>
      </c>
      <c r="K1112" s="105">
        <v>1500</v>
      </c>
    </row>
    <row r="1113" spans="1:11" hidden="1">
      <c r="A1113" s="3" t="s">
        <v>324</v>
      </c>
      <c r="B1113" s="3" t="s">
        <v>331</v>
      </c>
      <c r="C1113" s="3"/>
      <c r="D1113" s="3"/>
      <c r="E1113" s="2" t="s">
        <v>68</v>
      </c>
      <c r="F1113">
        <v>1677</v>
      </c>
      <c r="G1113">
        <v>1326</v>
      </c>
      <c r="H1113">
        <v>1500</v>
      </c>
      <c r="I1113">
        <v>1500</v>
      </c>
      <c r="J1113">
        <v>1500</v>
      </c>
      <c r="K1113" s="105">
        <v>1500</v>
      </c>
    </row>
    <row r="1114" spans="1:11" hidden="1">
      <c r="A1114" s="3" t="s">
        <v>324</v>
      </c>
      <c r="B1114" s="3" t="s">
        <v>335</v>
      </c>
      <c r="C1114" s="3"/>
      <c r="D1114" s="3"/>
      <c r="E1114" s="2" t="s">
        <v>23</v>
      </c>
      <c r="F1114">
        <v>237.5</v>
      </c>
      <c r="G1114">
        <v>178.75</v>
      </c>
      <c r="H1114">
        <v>1500</v>
      </c>
      <c r="I1114">
        <v>1500</v>
      </c>
      <c r="J1114">
        <v>1500</v>
      </c>
      <c r="K1114" s="105">
        <v>1500</v>
      </c>
    </row>
    <row r="1115" spans="1:11" hidden="1">
      <c r="A1115" s="3" t="s">
        <v>324</v>
      </c>
      <c r="B1115" s="3" t="s">
        <v>338</v>
      </c>
      <c r="C1115" s="3"/>
      <c r="D1115" s="3"/>
      <c r="E1115" s="2" t="s">
        <v>49</v>
      </c>
      <c r="F1115">
        <v>1600</v>
      </c>
      <c r="G1115">
        <v>1300</v>
      </c>
      <c r="H1115">
        <v>1500</v>
      </c>
      <c r="I1115">
        <v>1500</v>
      </c>
      <c r="J1115">
        <v>1500</v>
      </c>
      <c r="K1115" s="105">
        <v>1500</v>
      </c>
    </row>
    <row r="1116" spans="1:11" hidden="1">
      <c r="A1116" s="3" t="s">
        <v>324</v>
      </c>
      <c r="B1116" s="3" t="s">
        <v>339</v>
      </c>
      <c r="C1116" s="3"/>
      <c r="D1116" s="3"/>
      <c r="E1116" s="2" t="s">
        <v>64</v>
      </c>
      <c r="F1116">
        <v>1888.5</v>
      </c>
      <c r="G1116">
        <v>463</v>
      </c>
      <c r="H1116">
        <v>1500</v>
      </c>
      <c r="I1116">
        <v>1500</v>
      </c>
      <c r="J1116">
        <v>1500</v>
      </c>
      <c r="K1116" s="105">
        <v>1500</v>
      </c>
    </row>
    <row r="1117" spans="1:11" hidden="1">
      <c r="A1117" s="3" t="s">
        <v>324</v>
      </c>
      <c r="B1117" s="3" t="s">
        <v>343</v>
      </c>
      <c r="C1117" s="3"/>
      <c r="D1117" s="3"/>
      <c r="E1117" s="2" t="s">
        <v>95</v>
      </c>
      <c r="F1117">
        <v>4100</v>
      </c>
      <c r="G1117">
        <v>1150</v>
      </c>
      <c r="H1117">
        <v>1500</v>
      </c>
      <c r="I1117">
        <v>1500</v>
      </c>
      <c r="J1117">
        <v>1500</v>
      </c>
      <c r="K1117" s="105">
        <v>1500</v>
      </c>
    </row>
    <row r="1118" spans="1:11" hidden="1">
      <c r="A1118" s="3" t="s">
        <v>324</v>
      </c>
      <c r="B1118" s="3" t="s">
        <v>346</v>
      </c>
      <c r="C1118" s="3"/>
      <c r="D1118" s="3"/>
      <c r="E1118" s="2" t="s">
        <v>103</v>
      </c>
      <c r="F1118">
        <v>2650</v>
      </c>
      <c r="G1118">
        <v>1250</v>
      </c>
      <c r="H1118">
        <v>1500</v>
      </c>
      <c r="I1118">
        <v>1500</v>
      </c>
      <c r="J1118">
        <v>1500</v>
      </c>
      <c r="K1118" s="105">
        <v>1500</v>
      </c>
    </row>
    <row r="1119" spans="1:11" hidden="1">
      <c r="A1119" s="3" t="s">
        <v>324</v>
      </c>
      <c r="B1119" s="3" t="s">
        <v>349</v>
      </c>
      <c r="C1119" s="3"/>
      <c r="D1119" s="3"/>
      <c r="E1119" s="2" t="s">
        <v>83</v>
      </c>
      <c r="F1119">
        <v>1220</v>
      </c>
      <c r="G1119">
        <v>1220</v>
      </c>
      <c r="H1119">
        <v>1500</v>
      </c>
      <c r="I1119">
        <v>1500</v>
      </c>
      <c r="J1119">
        <v>1500</v>
      </c>
      <c r="K1119" s="105">
        <v>1500</v>
      </c>
    </row>
    <row r="1120" spans="1:11" hidden="1">
      <c r="A1120" s="3" t="s">
        <v>324</v>
      </c>
      <c r="B1120" s="3" t="s">
        <v>350</v>
      </c>
      <c r="C1120" s="3"/>
      <c r="D1120" s="3"/>
      <c r="E1120" s="2" t="s">
        <v>83</v>
      </c>
      <c r="H1120">
        <v>1500</v>
      </c>
      <c r="I1120">
        <v>1500</v>
      </c>
      <c r="J1120">
        <v>1500</v>
      </c>
      <c r="K1120" s="105">
        <v>1500</v>
      </c>
    </row>
    <row r="1121" spans="1:11" hidden="1">
      <c r="A1121" s="3" t="s">
        <v>324</v>
      </c>
      <c r="B1121" s="3" t="s">
        <v>350</v>
      </c>
      <c r="C1121" s="3"/>
      <c r="D1121" s="3"/>
      <c r="E1121" s="2" t="s">
        <v>35</v>
      </c>
      <c r="F1121">
        <v>1500</v>
      </c>
      <c r="G1121">
        <v>1500</v>
      </c>
      <c r="H1121">
        <v>1500</v>
      </c>
      <c r="I1121">
        <v>1500</v>
      </c>
      <c r="J1121">
        <v>1500</v>
      </c>
      <c r="K1121" s="105">
        <v>1500</v>
      </c>
    </row>
    <row r="1122" spans="1:11" hidden="1">
      <c r="A1122" s="3" t="s">
        <v>324</v>
      </c>
      <c r="B1122" s="3" t="s">
        <v>351</v>
      </c>
      <c r="C1122" s="3"/>
      <c r="D1122" s="3"/>
      <c r="E1122" s="2" t="s">
        <v>20</v>
      </c>
      <c r="F1122">
        <v>850</v>
      </c>
      <c r="G1122">
        <v>950</v>
      </c>
      <c r="H1122">
        <v>1500</v>
      </c>
      <c r="I1122">
        <v>1500</v>
      </c>
      <c r="J1122">
        <v>1500</v>
      </c>
      <c r="K1122" s="105">
        <v>1500</v>
      </c>
    </row>
    <row r="1123" spans="1:11" hidden="1">
      <c r="A1123" s="3" t="s">
        <v>324</v>
      </c>
      <c r="B1123" s="3" t="s">
        <v>352</v>
      </c>
      <c r="C1123" s="3"/>
      <c r="D1123" s="3"/>
      <c r="E1123" s="2" t="s">
        <v>91</v>
      </c>
      <c r="F1123">
        <v>1980</v>
      </c>
      <c r="H1123">
        <v>1500</v>
      </c>
      <c r="I1123">
        <v>1500</v>
      </c>
      <c r="J1123">
        <v>1500</v>
      </c>
      <c r="K1123" s="105">
        <v>1500</v>
      </c>
    </row>
    <row r="1124" spans="1:11" hidden="1">
      <c r="A1124" s="3" t="s">
        <v>324</v>
      </c>
      <c r="B1124" s="3" t="s">
        <v>354</v>
      </c>
      <c r="C1124" s="3"/>
      <c r="D1124" s="3"/>
      <c r="E1124" s="2" t="s">
        <v>37</v>
      </c>
      <c r="G1124">
        <v>1274</v>
      </c>
      <c r="H1124">
        <v>1500</v>
      </c>
      <c r="I1124">
        <v>1500</v>
      </c>
      <c r="J1124">
        <v>1500</v>
      </c>
      <c r="K1124" s="105">
        <v>1500</v>
      </c>
    </row>
    <row r="1125" spans="1:11" hidden="1">
      <c r="A1125" s="3" t="s">
        <v>324</v>
      </c>
      <c r="B1125" s="3" t="s">
        <v>356</v>
      </c>
      <c r="C1125" s="3"/>
      <c r="D1125" s="3"/>
      <c r="E1125" s="2" t="s">
        <v>98</v>
      </c>
      <c r="F1125">
        <v>1296</v>
      </c>
      <c r="H1125">
        <v>1500</v>
      </c>
      <c r="I1125">
        <v>1500</v>
      </c>
      <c r="J1125">
        <v>1500</v>
      </c>
      <c r="K1125" s="105">
        <v>1500</v>
      </c>
    </row>
    <row r="1126" spans="1:11" hidden="1">
      <c r="A1126" s="3" t="s">
        <v>324</v>
      </c>
      <c r="B1126" s="3" t="s">
        <v>363</v>
      </c>
      <c r="C1126" s="3"/>
      <c r="D1126" s="3"/>
      <c r="E1126" s="2" t="s">
        <v>83</v>
      </c>
      <c r="F1126">
        <v>2250</v>
      </c>
      <c r="G1126">
        <v>1050</v>
      </c>
      <c r="H1126">
        <v>1500</v>
      </c>
      <c r="I1126">
        <v>1500</v>
      </c>
      <c r="J1126">
        <v>1500</v>
      </c>
      <c r="K1126" s="105">
        <v>1500</v>
      </c>
    </row>
    <row r="1127" spans="1:11" hidden="1">
      <c r="A1127" s="3" t="s">
        <v>324</v>
      </c>
      <c r="B1127" s="3" t="s">
        <v>366</v>
      </c>
      <c r="C1127" s="3"/>
      <c r="D1127" s="3"/>
      <c r="E1127" s="2" t="s">
        <v>35</v>
      </c>
      <c r="G1127">
        <v>1500</v>
      </c>
      <c r="H1127">
        <v>3000</v>
      </c>
      <c r="I1127">
        <v>1500</v>
      </c>
      <c r="J1127">
        <v>1500</v>
      </c>
      <c r="K1127" s="105">
        <v>1500</v>
      </c>
    </row>
    <row r="1128" spans="1:11" hidden="1">
      <c r="A1128" s="3" t="s">
        <v>324</v>
      </c>
      <c r="B1128" s="3" t="s">
        <v>371</v>
      </c>
      <c r="C1128" s="3"/>
      <c r="D1128" s="3"/>
      <c r="E1128" s="2" t="s">
        <v>95</v>
      </c>
      <c r="H1128">
        <v>1500</v>
      </c>
      <c r="I1128">
        <v>1500</v>
      </c>
      <c r="J1128">
        <v>1500</v>
      </c>
      <c r="K1128" s="105">
        <v>1500</v>
      </c>
    </row>
    <row r="1129" spans="1:11" hidden="1">
      <c r="A1129" s="3" t="s">
        <v>324</v>
      </c>
      <c r="B1129" s="3" t="s">
        <v>372</v>
      </c>
      <c r="C1129" s="3"/>
      <c r="D1129" s="3"/>
      <c r="E1129" s="2" t="s">
        <v>81</v>
      </c>
      <c r="F1129">
        <v>866.36</v>
      </c>
      <c r="G1129">
        <v>949.6</v>
      </c>
      <c r="H1129">
        <v>1421.08</v>
      </c>
      <c r="I1129">
        <v>1500</v>
      </c>
      <c r="J1129">
        <v>1500</v>
      </c>
      <c r="K1129" s="105">
        <v>1500</v>
      </c>
    </row>
    <row r="1130" spans="1:11" hidden="1">
      <c r="A1130" s="3" t="s">
        <v>324</v>
      </c>
      <c r="B1130" s="3" t="s">
        <v>376</v>
      </c>
      <c r="C1130" s="3"/>
      <c r="D1130" s="3"/>
      <c r="E1130" s="2" t="s">
        <v>49</v>
      </c>
      <c r="F1130">
        <v>1440</v>
      </c>
      <c r="G1130">
        <v>1680</v>
      </c>
      <c r="H1130">
        <v>1500</v>
      </c>
      <c r="I1130">
        <v>1500</v>
      </c>
      <c r="J1130">
        <v>1500</v>
      </c>
      <c r="K1130" s="105">
        <v>1500</v>
      </c>
    </row>
    <row r="1131" spans="1:11" hidden="1">
      <c r="A1131" s="3" t="s">
        <v>324</v>
      </c>
      <c r="B1131" s="3" t="s">
        <v>378</v>
      </c>
      <c r="C1131" s="3"/>
      <c r="D1131" s="3"/>
      <c r="E1131" s="2" t="s">
        <v>35</v>
      </c>
      <c r="F1131">
        <v>6000</v>
      </c>
      <c r="G1131">
        <v>1500</v>
      </c>
      <c r="H1131">
        <v>1500</v>
      </c>
      <c r="I1131">
        <v>1500</v>
      </c>
      <c r="J1131">
        <v>1500</v>
      </c>
      <c r="K1131" s="105">
        <v>1500</v>
      </c>
    </row>
    <row r="1132" spans="1:11" hidden="1">
      <c r="A1132" s="3" t="s">
        <v>324</v>
      </c>
      <c r="B1132" s="3" t="s">
        <v>382</v>
      </c>
      <c r="C1132" s="3"/>
      <c r="D1132" s="3"/>
      <c r="E1132" s="2" t="s">
        <v>95</v>
      </c>
      <c r="F1132">
        <v>4750</v>
      </c>
      <c r="G1132">
        <v>750</v>
      </c>
      <c r="H1132">
        <v>1500</v>
      </c>
      <c r="I1132">
        <v>1500</v>
      </c>
      <c r="J1132">
        <v>1500</v>
      </c>
      <c r="K1132" s="105">
        <v>1500</v>
      </c>
    </row>
    <row r="1133" spans="1:11" hidden="1">
      <c r="A1133" s="3" t="s">
        <v>390</v>
      </c>
      <c r="B1133" s="3" t="s">
        <v>394</v>
      </c>
      <c r="C1133" s="3"/>
      <c r="D1133" s="3"/>
      <c r="E1133" s="2" t="s">
        <v>98</v>
      </c>
      <c r="F1133">
        <v>350</v>
      </c>
      <c r="G1133">
        <v>375</v>
      </c>
      <c r="H1133">
        <v>1500</v>
      </c>
      <c r="I1133">
        <v>1500</v>
      </c>
      <c r="J1133">
        <v>1500</v>
      </c>
      <c r="K1133" s="105">
        <v>1500</v>
      </c>
    </row>
    <row r="1134" spans="1:11" hidden="1">
      <c r="A1134" s="3" t="s">
        <v>390</v>
      </c>
      <c r="B1134" s="3" t="s">
        <v>398</v>
      </c>
      <c r="C1134" s="3"/>
      <c r="D1134" s="3"/>
      <c r="E1134" s="2" t="s">
        <v>83</v>
      </c>
      <c r="F1134">
        <v>3500</v>
      </c>
      <c r="G1134">
        <v>1500</v>
      </c>
      <c r="H1134">
        <v>1500</v>
      </c>
      <c r="I1134">
        <v>1500</v>
      </c>
      <c r="J1134">
        <v>1500</v>
      </c>
      <c r="K1134" s="105">
        <v>1500</v>
      </c>
    </row>
    <row r="1135" spans="1:11" hidden="1">
      <c r="A1135" s="3" t="s">
        <v>390</v>
      </c>
      <c r="B1135" s="3" t="s">
        <v>400</v>
      </c>
      <c r="C1135" s="3"/>
      <c r="D1135" s="3"/>
      <c r="E1135" s="2" t="s">
        <v>33</v>
      </c>
      <c r="F1135">
        <v>6602.4</v>
      </c>
      <c r="G1135">
        <v>34537.120000000003</v>
      </c>
      <c r="H1135">
        <v>1500</v>
      </c>
      <c r="I1135">
        <v>1500</v>
      </c>
      <c r="J1135">
        <v>1500</v>
      </c>
      <c r="K1135" s="105">
        <v>1500</v>
      </c>
    </row>
    <row r="1136" spans="1:11" hidden="1">
      <c r="A1136" s="3" t="s">
        <v>390</v>
      </c>
      <c r="B1136" s="3" t="s">
        <v>402</v>
      </c>
      <c r="C1136" s="3"/>
      <c r="D1136" s="3"/>
      <c r="E1136" s="2" t="s">
        <v>52</v>
      </c>
      <c r="F1136">
        <v>1525</v>
      </c>
      <c r="G1136">
        <v>1071.2</v>
      </c>
      <c r="H1136">
        <v>1500</v>
      </c>
      <c r="I1136">
        <v>1500</v>
      </c>
      <c r="J1136">
        <v>1500</v>
      </c>
      <c r="K1136" s="105">
        <v>1500</v>
      </c>
    </row>
    <row r="1137" spans="1:11" hidden="1">
      <c r="A1137" s="3" t="s">
        <v>390</v>
      </c>
      <c r="B1137" s="3" t="s">
        <v>412</v>
      </c>
      <c r="C1137" s="3"/>
      <c r="D1137" s="3"/>
      <c r="E1137" s="2" t="s">
        <v>52</v>
      </c>
      <c r="G1137">
        <v>100</v>
      </c>
      <c r="H1137">
        <v>1500</v>
      </c>
      <c r="I1137">
        <v>1500</v>
      </c>
      <c r="J1137">
        <v>1500</v>
      </c>
      <c r="K1137" s="105">
        <v>1500</v>
      </c>
    </row>
    <row r="1138" spans="1:11" hidden="1">
      <c r="A1138" s="3" t="s">
        <v>390</v>
      </c>
      <c r="B1138" s="3" t="s">
        <v>413</v>
      </c>
      <c r="C1138" s="3"/>
      <c r="D1138" s="3"/>
      <c r="E1138" s="2" t="s">
        <v>71</v>
      </c>
      <c r="F1138">
        <v>2250</v>
      </c>
      <c r="G1138">
        <v>7500</v>
      </c>
      <c r="H1138">
        <v>6750</v>
      </c>
      <c r="I1138">
        <v>1500</v>
      </c>
      <c r="J1138">
        <v>1500</v>
      </c>
      <c r="K1138" s="105">
        <v>1500</v>
      </c>
    </row>
    <row r="1139" spans="1:11" hidden="1">
      <c r="A1139" s="3" t="s">
        <v>390</v>
      </c>
      <c r="B1139" s="3" t="s">
        <v>420</v>
      </c>
      <c r="C1139" s="3"/>
      <c r="D1139" s="3"/>
      <c r="E1139" s="2" t="s">
        <v>105</v>
      </c>
      <c r="F1139">
        <v>1361.05</v>
      </c>
      <c r="G1139">
        <v>1473.9</v>
      </c>
      <c r="H1139">
        <v>1297</v>
      </c>
      <c r="I1139">
        <v>1500</v>
      </c>
      <c r="J1139">
        <v>1500</v>
      </c>
      <c r="K1139" s="105">
        <v>1500</v>
      </c>
    </row>
    <row r="1140" spans="1:11" hidden="1">
      <c r="A1140" s="3" t="s">
        <v>390</v>
      </c>
      <c r="B1140" s="3" t="s">
        <v>421</v>
      </c>
      <c r="C1140" s="3"/>
      <c r="D1140" s="3"/>
      <c r="E1140" s="2" t="s">
        <v>91</v>
      </c>
      <c r="F1140">
        <v>250</v>
      </c>
      <c r="G1140">
        <v>125</v>
      </c>
      <c r="H1140">
        <v>1500</v>
      </c>
      <c r="I1140">
        <v>1500</v>
      </c>
      <c r="J1140">
        <v>1500</v>
      </c>
      <c r="K1140" s="105">
        <v>1500</v>
      </c>
    </row>
    <row r="1141" spans="1:11" hidden="1">
      <c r="A1141" s="3" t="s">
        <v>390</v>
      </c>
      <c r="B1141" s="3" t="s">
        <v>421</v>
      </c>
      <c r="C1141" s="3"/>
      <c r="D1141" s="3"/>
      <c r="E1141" s="2" t="s">
        <v>35</v>
      </c>
      <c r="H1141">
        <v>1500</v>
      </c>
      <c r="I1141">
        <v>1500</v>
      </c>
      <c r="J1141">
        <v>1500</v>
      </c>
      <c r="K1141" s="105">
        <v>1500</v>
      </c>
    </row>
    <row r="1142" spans="1:11" hidden="1">
      <c r="A1142" s="3" t="s">
        <v>390</v>
      </c>
      <c r="B1142" s="3" t="s">
        <v>424</v>
      </c>
      <c r="C1142" s="3"/>
      <c r="D1142" s="3"/>
      <c r="E1142" s="2" t="s">
        <v>91</v>
      </c>
      <c r="F1142">
        <v>2798</v>
      </c>
      <c r="H1142">
        <v>1485</v>
      </c>
      <c r="I1142">
        <v>1500</v>
      </c>
      <c r="J1142">
        <v>1500</v>
      </c>
      <c r="K1142" s="105">
        <v>1500</v>
      </c>
    </row>
    <row r="1143" spans="1:11" hidden="1">
      <c r="A1143" s="3" t="s">
        <v>390</v>
      </c>
      <c r="B1143" s="3" t="s">
        <v>425</v>
      </c>
      <c r="C1143" s="3"/>
      <c r="D1143" s="3"/>
      <c r="E1143" s="2" t="s">
        <v>35</v>
      </c>
      <c r="F1143">
        <v>1500</v>
      </c>
      <c r="G1143">
        <v>1500</v>
      </c>
      <c r="H1143">
        <v>1500</v>
      </c>
      <c r="I1143">
        <v>1500</v>
      </c>
      <c r="J1143">
        <v>1500</v>
      </c>
      <c r="K1143" s="105">
        <v>1500</v>
      </c>
    </row>
    <row r="1144" spans="1:11" hidden="1">
      <c r="A1144" s="3" t="s">
        <v>390</v>
      </c>
      <c r="B1144" s="3" t="s">
        <v>429</v>
      </c>
      <c r="C1144" s="3"/>
      <c r="D1144" s="3"/>
      <c r="E1144" s="2" t="s">
        <v>35</v>
      </c>
      <c r="F1144">
        <v>1500</v>
      </c>
      <c r="G1144">
        <v>1500</v>
      </c>
      <c r="H1144">
        <v>1500</v>
      </c>
      <c r="I1144">
        <v>1500</v>
      </c>
      <c r="J1144">
        <v>1500</v>
      </c>
      <c r="K1144" s="105">
        <v>1500</v>
      </c>
    </row>
    <row r="1145" spans="1:11" hidden="1">
      <c r="A1145" s="3" t="s">
        <v>390</v>
      </c>
      <c r="B1145" s="3" t="s">
        <v>430</v>
      </c>
      <c r="C1145" s="3"/>
      <c r="D1145" s="3"/>
      <c r="E1145" s="2" t="s">
        <v>95</v>
      </c>
      <c r="F1145">
        <v>2050</v>
      </c>
      <c r="G1145">
        <v>1850</v>
      </c>
      <c r="H1145">
        <v>1500</v>
      </c>
      <c r="I1145">
        <v>1500</v>
      </c>
      <c r="J1145">
        <v>1500</v>
      </c>
      <c r="K1145" s="105">
        <v>1500</v>
      </c>
    </row>
    <row r="1146" spans="1:11" hidden="1">
      <c r="A1146" s="3" t="s">
        <v>390</v>
      </c>
      <c r="B1146" s="3" t="s">
        <v>434</v>
      </c>
      <c r="C1146" s="3"/>
      <c r="D1146" s="3"/>
      <c r="E1146" s="2" t="s">
        <v>25</v>
      </c>
      <c r="F1146">
        <v>1480</v>
      </c>
      <c r="G1146">
        <v>1480</v>
      </c>
      <c r="H1146">
        <v>1500</v>
      </c>
      <c r="I1146">
        <v>1500</v>
      </c>
      <c r="J1146">
        <v>1500</v>
      </c>
      <c r="K1146" s="105">
        <v>1500</v>
      </c>
    </row>
    <row r="1147" spans="1:11" hidden="1">
      <c r="A1147" s="3" t="s">
        <v>390</v>
      </c>
      <c r="B1147" s="3" t="s">
        <v>434</v>
      </c>
      <c r="C1147" s="3"/>
      <c r="D1147" s="3"/>
      <c r="E1147" s="2" t="s">
        <v>101</v>
      </c>
      <c r="H1147">
        <v>1500</v>
      </c>
      <c r="I1147">
        <v>1500</v>
      </c>
      <c r="J1147">
        <v>1500</v>
      </c>
      <c r="K1147" s="105">
        <v>1500</v>
      </c>
    </row>
    <row r="1148" spans="1:11" hidden="1">
      <c r="A1148" s="3" t="s">
        <v>390</v>
      </c>
      <c r="B1148" s="3" t="s">
        <v>437</v>
      </c>
      <c r="C1148" s="3"/>
      <c r="D1148" s="3"/>
      <c r="E1148" s="2" t="s">
        <v>25</v>
      </c>
      <c r="F1148">
        <v>807.08</v>
      </c>
      <c r="G1148">
        <v>0</v>
      </c>
      <c r="H1148">
        <v>1500</v>
      </c>
      <c r="I1148">
        <v>1500</v>
      </c>
      <c r="J1148">
        <v>1500</v>
      </c>
      <c r="K1148" s="105">
        <v>1500</v>
      </c>
    </row>
    <row r="1149" spans="1:11" hidden="1">
      <c r="A1149" s="3" t="s">
        <v>390</v>
      </c>
      <c r="B1149" s="3" t="s">
        <v>439</v>
      </c>
      <c r="C1149" s="3"/>
      <c r="D1149" s="3"/>
      <c r="E1149" s="2" t="s">
        <v>101</v>
      </c>
      <c r="H1149">
        <v>1500</v>
      </c>
      <c r="I1149">
        <v>1500</v>
      </c>
      <c r="J1149">
        <v>1500</v>
      </c>
      <c r="K1149" s="105">
        <v>1500</v>
      </c>
    </row>
    <row r="1150" spans="1:11" hidden="1">
      <c r="A1150" s="3" t="s">
        <v>390</v>
      </c>
      <c r="B1150" s="3" t="s">
        <v>440</v>
      </c>
      <c r="C1150" s="3"/>
      <c r="D1150" s="3"/>
      <c r="E1150" s="2" t="s">
        <v>71</v>
      </c>
      <c r="G1150">
        <v>3000</v>
      </c>
      <c r="H1150">
        <v>3000</v>
      </c>
      <c r="I1150">
        <v>1500</v>
      </c>
      <c r="J1150">
        <v>1500</v>
      </c>
      <c r="K1150" s="105">
        <v>1500</v>
      </c>
    </row>
    <row r="1151" spans="1:11" hidden="1">
      <c r="A1151" s="3" t="s">
        <v>390</v>
      </c>
      <c r="B1151" s="3" t="s">
        <v>444</v>
      </c>
      <c r="C1151" s="3"/>
      <c r="D1151" s="3"/>
      <c r="E1151" s="2" t="s">
        <v>95</v>
      </c>
      <c r="F1151">
        <v>2600</v>
      </c>
      <c r="G1151">
        <v>400</v>
      </c>
      <c r="H1151">
        <v>3000</v>
      </c>
      <c r="I1151">
        <v>1500</v>
      </c>
      <c r="J1151">
        <v>1500</v>
      </c>
      <c r="K1151" s="105">
        <v>1500</v>
      </c>
    </row>
    <row r="1152" spans="1:11" hidden="1">
      <c r="A1152" s="3" t="s">
        <v>390</v>
      </c>
      <c r="B1152" s="3" t="s">
        <v>444</v>
      </c>
      <c r="C1152" s="3"/>
      <c r="D1152" s="3"/>
      <c r="E1152" s="2" t="s">
        <v>35</v>
      </c>
      <c r="F1152">
        <v>1500</v>
      </c>
      <c r="G1152">
        <v>1500</v>
      </c>
      <c r="H1152">
        <v>1500</v>
      </c>
      <c r="I1152">
        <v>1500</v>
      </c>
      <c r="J1152">
        <v>1500</v>
      </c>
      <c r="K1152" s="105">
        <v>1500</v>
      </c>
    </row>
    <row r="1153" spans="1:11" hidden="1">
      <c r="A1153" s="3" t="s">
        <v>390</v>
      </c>
      <c r="B1153" s="3" t="s">
        <v>451</v>
      </c>
      <c r="C1153" s="3"/>
      <c r="D1153" s="3"/>
      <c r="E1153" s="2" t="s">
        <v>35</v>
      </c>
      <c r="F1153">
        <v>1500</v>
      </c>
      <c r="G1153">
        <v>1500</v>
      </c>
      <c r="H1153">
        <v>1500</v>
      </c>
      <c r="I1153">
        <v>1500</v>
      </c>
      <c r="J1153">
        <v>1500</v>
      </c>
      <c r="K1153" s="105">
        <v>1500</v>
      </c>
    </row>
    <row r="1154" spans="1:11" hidden="1">
      <c r="A1154" s="3" t="s">
        <v>390</v>
      </c>
      <c r="B1154" s="3" t="s">
        <v>452</v>
      </c>
      <c r="C1154" s="3"/>
      <c r="D1154" s="3"/>
      <c r="E1154" s="2" t="s">
        <v>101</v>
      </c>
      <c r="H1154">
        <v>1500</v>
      </c>
      <c r="I1154">
        <v>1500</v>
      </c>
      <c r="J1154">
        <v>1500</v>
      </c>
      <c r="K1154" s="105">
        <v>1500</v>
      </c>
    </row>
    <row r="1155" spans="1:11" hidden="1">
      <c r="A1155" s="3" t="s">
        <v>390</v>
      </c>
      <c r="B1155" s="3" t="s">
        <v>452</v>
      </c>
      <c r="C1155" s="3"/>
      <c r="D1155" s="3"/>
      <c r="E1155" s="2" t="s">
        <v>98</v>
      </c>
      <c r="F1155">
        <v>590</v>
      </c>
      <c r="G1155">
        <v>250</v>
      </c>
      <c r="H1155">
        <v>1500</v>
      </c>
      <c r="I1155">
        <v>1500</v>
      </c>
      <c r="J1155">
        <v>1500</v>
      </c>
      <c r="K1155" s="105">
        <v>1500</v>
      </c>
    </row>
    <row r="1156" spans="1:11" hidden="1">
      <c r="A1156" s="3" t="s">
        <v>390</v>
      </c>
      <c r="B1156" s="3" t="s">
        <v>404</v>
      </c>
      <c r="C1156" s="3"/>
      <c r="D1156" s="3"/>
      <c r="E1156" s="2" t="s">
        <v>91</v>
      </c>
      <c r="F1156">
        <v>1507</v>
      </c>
      <c r="H1156">
        <v>1510</v>
      </c>
      <c r="I1156">
        <v>1510</v>
      </c>
      <c r="J1156">
        <v>1510</v>
      </c>
      <c r="K1156" s="105">
        <v>1510</v>
      </c>
    </row>
    <row r="1157" spans="1:11" hidden="1">
      <c r="A1157" s="3" t="s">
        <v>390</v>
      </c>
      <c r="B1157" s="3" t="s">
        <v>411</v>
      </c>
      <c r="C1157" s="3"/>
      <c r="D1157" s="3"/>
      <c r="E1157" s="2" t="s">
        <v>35</v>
      </c>
      <c r="G1157">
        <v>2500</v>
      </c>
      <c r="H1157">
        <v>1337</v>
      </c>
      <c r="I1157">
        <v>1481</v>
      </c>
      <c r="J1157">
        <v>1495.81</v>
      </c>
      <c r="K1157" s="105">
        <v>1510.77</v>
      </c>
    </row>
    <row r="1158" spans="1:11" hidden="1">
      <c r="A1158" s="3" t="s">
        <v>220</v>
      </c>
      <c r="B1158" s="3" t="s">
        <v>229</v>
      </c>
      <c r="C1158" s="3"/>
      <c r="D1158" s="3"/>
      <c r="E1158" s="2" t="s">
        <v>38</v>
      </c>
      <c r="G1158">
        <v>1436.48</v>
      </c>
      <c r="H1158">
        <v>1520</v>
      </c>
      <c r="I1158">
        <v>1520</v>
      </c>
      <c r="J1158">
        <v>1520</v>
      </c>
      <c r="K1158" s="105">
        <v>1520</v>
      </c>
    </row>
    <row r="1159" spans="1:11" hidden="1">
      <c r="A1159" s="3" t="s">
        <v>390</v>
      </c>
      <c r="B1159" s="3" t="s">
        <v>440</v>
      </c>
      <c r="C1159" s="3"/>
      <c r="D1159" s="3"/>
      <c r="E1159" s="2" t="s">
        <v>38</v>
      </c>
      <c r="F1159">
        <v>388.49</v>
      </c>
      <c r="G1159">
        <v>20</v>
      </c>
      <c r="H1159">
        <v>1520</v>
      </c>
      <c r="I1159">
        <v>1520</v>
      </c>
      <c r="J1159">
        <v>1520</v>
      </c>
      <c r="K1159" s="105">
        <v>1520</v>
      </c>
    </row>
    <row r="1160" spans="1:11" hidden="1">
      <c r="A1160" s="3" t="s">
        <v>220</v>
      </c>
      <c r="B1160" s="3" t="s">
        <v>233</v>
      </c>
      <c r="C1160" s="3"/>
      <c r="D1160" s="3"/>
      <c r="E1160" s="2" t="s">
        <v>71</v>
      </c>
      <c r="F1160">
        <v>3000</v>
      </c>
      <c r="H1160">
        <v>1500</v>
      </c>
      <c r="I1160">
        <v>1508</v>
      </c>
      <c r="J1160">
        <v>1515</v>
      </c>
      <c r="K1160" s="105">
        <v>1523</v>
      </c>
    </row>
    <row r="1161" spans="1:11" hidden="1">
      <c r="A1161" s="3" t="s">
        <v>263</v>
      </c>
      <c r="B1161" s="3" t="s">
        <v>305</v>
      </c>
      <c r="C1161" s="3"/>
      <c r="D1161" s="3"/>
      <c r="E1161" s="2" t="s">
        <v>77</v>
      </c>
      <c r="F1161">
        <v>1022.07</v>
      </c>
      <c r="G1161">
        <v>1328.54</v>
      </c>
      <c r="H1161">
        <v>1500</v>
      </c>
      <c r="I1161">
        <v>1515</v>
      </c>
      <c r="J1161">
        <v>1530</v>
      </c>
      <c r="K1161" s="105">
        <v>1545</v>
      </c>
    </row>
    <row r="1162" spans="1:11" hidden="1">
      <c r="A1162" s="3" t="s">
        <v>390</v>
      </c>
      <c r="B1162" s="3" t="s">
        <v>398</v>
      </c>
      <c r="C1162" s="3"/>
      <c r="D1162" s="3"/>
      <c r="E1162" s="2" t="s">
        <v>43</v>
      </c>
      <c r="F1162">
        <v>1765.5</v>
      </c>
      <c r="G1162">
        <v>1801.5</v>
      </c>
      <c r="H1162">
        <v>1463</v>
      </c>
      <c r="I1162">
        <v>1491</v>
      </c>
      <c r="J1162">
        <v>1519</v>
      </c>
      <c r="K1162" s="105">
        <v>1547</v>
      </c>
    </row>
    <row r="1163" spans="1:11" hidden="1">
      <c r="A1163" s="3" t="s">
        <v>140</v>
      </c>
      <c r="B1163" s="3" t="s">
        <v>159</v>
      </c>
      <c r="C1163" s="3"/>
      <c r="D1163" s="3"/>
      <c r="E1163" s="2" t="s">
        <v>83</v>
      </c>
      <c r="F1163">
        <v>1050</v>
      </c>
      <c r="G1163">
        <v>450</v>
      </c>
      <c r="H1163">
        <v>1550</v>
      </c>
      <c r="I1163">
        <v>1550</v>
      </c>
      <c r="J1163">
        <v>1550</v>
      </c>
      <c r="K1163" s="105">
        <v>1550</v>
      </c>
    </row>
    <row r="1164" spans="1:11" hidden="1">
      <c r="A1164" s="3" t="s">
        <v>140</v>
      </c>
      <c r="B1164" s="3" t="s">
        <v>171</v>
      </c>
      <c r="C1164" s="3"/>
      <c r="D1164" s="3"/>
      <c r="E1164" s="2" t="s">
        <v>110</v>
      </c>
      <c r="F1164">
        <v>2400</v>
      </c>
      <c r="G1164">
        <v>2100</v>
      </c>
      <c r="H1164">
        <v>1500</v>
      </c>
      <c r="I1164">
        <v>1530</v>
      </c>
      <c r="J1164">
        <v>1560.6</v>
      </c>
      <c r="K1164" s="105">
        <v>1591.81</v>
      </c>
    </row>
    <row r="1165" spans="1:11" hidden="1">
      <c r="A1165" s="3" t="s">
        <v>140</v>
      </c>
      <c r="B1165" s="3" t="s">
        <v>156</v>
      </c>
      <c r="C1165" s="3"/>
      <c r="D1165" s="3"/>
      <c r="E1165" s="2" t="s">
        <v>83</v>
      </c>
      <c r="F1165">
        <v>1850</v>
      </c>
      <c r="G1165">
        <v>1350</v>
      </c>
      <c r="H1165">
        <v>1600</v>
      </c>
      <c r="I1165">
        <v>1600</v>
      </c>
      <c r="J1165">
        <v>1600</v>
      </c>
      <c r="K1165" s="105">
        <v>1600</v>
      </c>
    </row>
    <row r="1166" spans="1:11" hidden="1">
      <c r="A1166" s="3" t="s">
        <v>140</v>
      </c>
      <c r="B1166" s="3" t="s">
        <v>159</v>
      </c>
      <c r="C1166" s="3"/>
      <c r="D1166" s="3"/>
      <c r="E1166" s="2" t="s">
        <v>21</v>
      </c>
      <c r="F1166">
        <v>0</v>
      </c>
      <c r="G1166">
        <v>0</v>
      </c>
      <c r="H1166">
        <v>1600</v>
      </c>
      <c r="I1166">
        <v>1600</v>
      </c>
      <c r="J1166">
        <v>1600</v>
      </c>
      <c r="K1166" s="105">
        <v>1600</v>
      </c>
    </row>
    <row r="1167" spans="1:11" hidden="1">
      <c r="A1167" s="3" t="s">
        <v>140</v>
      </c>
      <c r="B1167" s="3" t="s">
        <v>176</v>
      </c>
      <c r="C1167" s="3"/>
      <c r="D1167" s="3"/>
      <c r="E1167" s="2" t="s">
        <v>83</v>
      </c>
      <c r="F1167">
        <v>2140</v>
      </c>
      <c r="G1167">
        <v>1875</v>
      </c>
      <c r="H1167">
        <v>1600</v>
      </c>
      <c r="I1167">
        <v>1600</v>
      </c>
      <c r="J1167">
        <v>1600</v>
      </c>
      <c r="K1167" s="105">
        <v>1600</v>
      </c>
    </row>
    <row r="1168" spans="1:11" hidden="1">
      <c r="A1168" s="3" t="s">
        <v>140</v>
      </c>
      <c r="B1168" s="3" t="s">
        <v>191</v>
      </c>
      <c r="C1168" s="3"/>
      <c r="D1168" s="3"/>
      <c r="E1168" s="2" t="s">
        <v>98</v>
      </c>
      <c r="F1168">
        <v>187</v>
      </c>
      <c r="G1168">
        <v>2345</v>
      </c>
      <c r="H1168">
        <v>1600</v>
      </c>
      <c r="I1168">
        <v>1600</v>
      </c>
      <c r="J1168">
        <v>1600</v>
      </c>
      <c r="K1168" s="105">
        <v>1600</v>
      </c>
    </row>
    <row r="1169" spans="1:11" hidden="1">
      <c r="A1169" s="3" t="s">
        <v>140</v>
      </c>
      <c r="B1169" s="3" t="s">
        <v>203</v>
      </c>
      <c r="C1169" s="3"/>
      <c r="D1169" s="3"/>
      <c r="E1169" s="2" t="s">
        <v>80</v>
      </c>
      <c r="F1169">
        <v>871.68</v>
      </c>
      <c r="G1169">
        <v>1260</v>
      </c>
      <c r="H1169">
        <v>1600</v>
      </c>
      <c r="I1169">
        <v>1600</v>
      </c>
      <c r="J1169">
        <v>1600</v>
      </c>
      <c r="K1169" s="105">
        <v>1600</v>
      </c>
    </row>
    <row r="1170" spans="1:11" hidden="1">
      <c r="A1170" s="3" t="s">
        <v>220</v>
      </c>
      <c r="B1170" s="3" t="s">
        <v>228</v>
      </c>
      <c r="C1170" s="3"/>
      <c r="D1170" s="3"/>
      <c r="E1170" s="2" t="s">
        <v>37</v>
      </c>
      <c r="F1170">
        <v>61.2</v>
      </c>
      <c r="H1170">
        <v>2400</v>
      </c>
      <c r="I1170">
        <v>1600</v>
      </c>
      <c r="J1170">
        <v>1600</v>
      </c>
      <c r="K1170" s="105">
        <v>1600</v>
      </c>
    </row>
    <row r="1171" spans="1:11" hidden="1">
      <c r="A1171" s="3" t="s">
        <v>263</v>
      </c>
      <c r="B1171" s="3" t="s">
        <v>317</v>
      </c>
      <c r="C1171" s="3"/>
      <c r="D1171" s="3"/>
      <c r="E1171" s="2" t="s">
        <v>99</v>
      </c>
      <c r="F1171">
        <v>700</v>
      </c>
      <c r="G1171">
        <v>700</v>
      </c>
      <c r="H1171">
        <v>1600</v>
      </c>
      <c r="I1171">
        <v>1600</v>
      </c>
      <c r="J1171">
        <v>1600</v>
      </c>
      <c r="K1171" s="105">
        <v>1600</v>
      </c>
    </row>
    <row r="1172" spans="1:11" hidden="1">
      <c r="A1172" s="3" t="s">
        <v>324</v>
      </c>
      <c r="B1172" s="3" t="s">
        <v>347</v>
      </c>
      <c r="C1172" s="3"/>
      <c r="D1172" s="3"/>
      <c r="E1172" s="2" t="s">
        <v>27</v>
      </c>
      <c r="F1172">
        <v>1502.79</v>
      </c>
      <c r="H1172">
        <v>1600</v>
      </c>
      <c r="I1172">
        <v>1600</v>
      </c>
      <c r="J1172">
        <v>1600</v>
      </c>
      <c r="K1172" s="105">
        <v>1600</v>
      </c>
    </row>
    <row r="1173" spans="1:11" hidden="1">
      <c r="A1173" s="3" t="s">
        <v>390</v>
      </c>
      <c r="B1173" s="3" t="s">
        <v>427</v>
      </c>
      <c r="C1173" s="3"/>
      <c r="D1173" s="3"/>
      <c r="E1173" s="2" t="s">
        <v>25</v>
      </c>
      <c r="G1173">
        <v>1566</v>
      </c>
      <c r="H1173">
        <v>1600</v>
      </c>
      <c r="I1173">
        <v>1600</v>
      </c>
      <c r="J1173">
        <v>1600</v>
      </c>
      <c r="K1173" s="105">
        <v>1600</v>
      </c>
    </row>
    <row r="1174" spans="1:11" hidden="1">
      <c r="A1174" s="3" t="s">
        <v>263</v>
      </c>
      <c r="B1174" s="3" t="s">
        <v>290</v>
      </c>
      <c r="C1174" s="3"/>
      <c r="D1174" s="3"/>
      <c r="E1174" s="2" t="s">
        <v>25</v>
      </c>
      <c r="G1174">
        <v>56348.800000000003</v>
      </c>
      <c r="H1174">
        <v>1525.5</v>
      </c>
      <c r="I1174">
        <v>1552.96</v>
      </c>
      <c r="J1174">
        <v>1580.91</v>
      </c>
      <c r="K1174" s="105">
        <v>1610.95</v>
      </c>
    </row>
    <row r="1175" spans="1:11" hidden="1">
      <c r="A1175" s="3" t="s">
        <v>140</v>
      </c>
      <c r="B1175" s="3" t="s">
        <v>193</v>
      </c>
      <c r="C1175" s="3"/>
      <c r="D1175" s="3"/>
      <c r="E1175" s="2" t="s">
        <v>95</v>
      </c>
      <c r="F1175">
        <v>3620</v>
      </c>
      <c r="G1175">
        <v>1882</v>
      </c>
      <c r="H1175">
        <v>1545.34</v>
      </c>
      <c r="I1175">
        <v>1568.52</v>
      </c>
      <c r="J1175">
        <v>1592.05</v>
      </c>
      <c r="K1175" s="105">
        <v>1615.93</v>
      </c>
    </row>
    <row r="1176" spans="1:11" hidden="1">
      <c r="A1176" s="3" t="s">
        <v>263</v>
      </c>
      <c r="B1176" s="3" t="s">
        <v>265</v>
      </c>
      <c r="C1176" s="3"/>
      <c r="D1176" s="3"/>
      <c r="E1176" s="2" t="s">
        <v>35</v>
      </c>
      <c r="F1176">
        <v>1500</v>
      </c>
      <c r="G1176">
        <v>1500</v>
      </c>
      <c r="H1176">
        <v>1546</v>
      </c>
      <c r="I1176">
        <v>1569</v>
      </c>
      <c r="J1176">
        <v>1593</v>
      </c>
      <c r="K1176" s="105">
        <v>1617</v>
      </c>
    </row>
    <row r="1177" spans="1:11" hidden="1">
      <c r="A1177" s="3" t="s">
        <v>220</v>
      </c>
      <c r="B1177" s="3" t="s">
        <v>260</v>
      </c>
      <c r="C1177" s="3"/>
      <c r="D1177" s="3"/>
      <c r="E1177" s="2" t="s">
        <v>61</v>
      </c>
      <c r="F1177">
        <v>1375</v>
      </c>
      <c r="G1177">
        <v>1375</v>
      </c>
      <c r="H1177">
        <v>1546</v>
      </c>
      <c r="I1177">
        <v>1570</v>
      </c>
      <c r="J1177">
        <v>1594</v>
      </c>
      <c r="K1177" s="105">
        <v>1618</v>
      </c>
    </row>
    <row r="1178" spans="1:11" hidden="1">
      <c r="A1178" s="3" t="s">
        <v>263</v>
      </c>
      <c r="B1178" s="3" t="s">
        <v>322</v>
      </c>
      <c r="C1178" s="3"/>
      <c r="D1178" s="3"/>
      <c r="E1178" s="2" t="s">
        <v>35</v>
      </c>
      <c r="F1178">
        <v>1635</v>
      </c>
      <c r="G1178">
        <v>1635</v>
      </c>
      <c r="H1178">
        <v>1635</v>
      </c>
      <c r="I1178">
        <v>1635</v>
      </c>
      <c r="J1178">
        <v>1635</v>
      </c>
      <c r="K1178" s="105">
        <v>1635</v>
      </c>
    </row>
    <row r="1179" spans="1:11" hidden="1">
      <c r="A1179" s="3" t="s">
        <v>140</v>
      </c>
      <c r="B1179" s="3" t="s">
        <v>158</v>
      </c>
      <c r="C1179" s="3"/>
      <c r="D1179" s="3"/>
      <c r="E1179" s="2" t="s">
        <v>35</v>
      </c>
      <c r="F1179">
        <v>3000</v>
      </c>
      <c r="G1179">
        <v>4500</v>
      </c>
      <c r="H1179">
        <v>1650</v>
      </c>
      <c r="I1179">
        <v>1650</v>
      </c>
      <c r="J1179">
        <v>1650</v>
      </c>
      <c r="K1179" s="105">
        <v>1650</v>
      </c>
    </row>
    <row r="1180" spans="1:11" hidden="1">
      <c r="A1180" s="3" t="s">
        <v>140</v>
      </c>
      <c r="B1180" s="3" t="s">
        <v>209</v>
      </c>
      <c r="C1180" s="3"/>
      <c r="D1180" s="3"/>
      <c r="E1180" s="2" t="s">
        <v>95</v>
      </c>
      <c r="F1180">
        <v>5750</v>
      </c>
      <c r="G1180">
        <v>2875</v>
      </c>
      <c r="H1180">
        <v>1650</v>
      </c>
      <c r="I1180">
        <v>1650</v>
      </c>
      <c r="J1180">
        <v>1650</v>
      </c>
      <c r="K1180" s="105">
        <v>1650</v>
      </c>
    </row>
    <row r="1181" spans="1:11" hidden="1">
      <c r="A1181" s="3" t="s">
        <v>220</v>
      </c>
      <c r="B1181" s="3" t="s">
        <v>225</v>
      </c>
      <c r="C1181" s="3"/>
      <c r="D1181" s="3"/>
      <c r="E1181" s="2" t="s">
        <v>19</v>
      </c>
      <c r="F1181">
        <v>1299.24</v>
      </c>
      <c r="G1181">
        <v>1307.57</v>
      </c>
      <c r="H1181">
        <v>1375.64</v>
      </c>
      <c r="I1181">
        <v>1500.82</v>
      </c>
      <c r="J1181">
        <v>1605.88</v>
      </c>
      <c r="K1181" s="105">
        <v>1654.06</v>
      </c>
    </row>
    <row r="1182" spans="1:11" hidden="1">
      <c r="A1182" s="3" t="s">
        <v>390</v>
      </c>
      <c r="B1182" s="3" t="s">
        <v>410</v>
      </c>
      <c r="C1182" s="3"/>
      <c r="D1182" s="3"/>
      <c r="E1182" s="2" t="s">
        <v>38</v>
      </c>
      <c r="H1182">
        <v>1560.6</v>
      </c>
      <c r="I1182">
        <v>1591.81</v>
      </c>
      <c r="J1182">
        <v>1623.65</v>
      </c>
      <c r="K1182" s="105">
        <v>1656.12</v>
      </c>
    </row>
    <row r="1183" spans="1:11" hidden="1">
      <c r="A1183" s="3" t="s">
        <v>324</v>
      </c>
      <c r="B1183" s="3" t="s">
        <v>371</v>
      </c>
      <c r="C1183" s="3"/>
      <c r="D1183" s="3"/>
      <c r="E1183" s="2" t="s">
        <v>19</v>
      </c>
      <c r="F1183">
        <v>0</v>
      </c>
      <c r="G1183">
        <v>1521</v>
      </c>
      <c r="H1183">
        <v>1674</v>
      </c>
      <c r="I1183">
        <v>1674</v>
      </c>
      <c r="J1183">
        <v>1674</v>
      </c>
      <c r="K1183" s="105">
        <v>1674</v>
      </c>
    </row>
    <row r="1184" spans="1:11" hidden="1">
      <c r="A1184" s="3" t="s">
        <v>263</v>
      </c>
      <c r="B1184" s="3" t="s">
        <v>272</v>
      </c>
      <c r="C1184" s="3"/>
      <c r="D1184" s="3"/>
      <c r="E1184" s="2" t="s">
        <v>36</v>
      </c>
      <c r="F1184">
        <v>1445</v>
      </c>
      <c r="G1184">
        <v>1800</v>
      </c>
      <c r="H1184">
        <v>1475</v>
      </c>
      <c r="I1184">
        <v>1675</v>
      </c>
      <c r="J1184">
        <v>1675</v>
      </c>
      <c r="K1184" s="105">
        <v>1675</v>
      </c>
    </row>
    <row r="1185" spans="1:11" hidden="1">
      <c r="A1185" s="3" t="s">
        <v>140</v>
      </c>
      <c r="B1185" s="3" t="s">
        <v>148</v>
      </c>
      <c r="C1185" s="3"/>
      <c r="D1185" s="3"/>
      <c r="E1185" s="2" t="s">
        <v>37</v>
      </c>
      <c r="F1185">
        <v>1098.5999999999999</v>
      </c>
      <c r="G1185">
        <v>1118.55</v>
      </c>
      <c r="H1185">
        <v>1800</v>
      </c>
      <c r="I1185">
        <v>1700</v>
      </c>
      <c r="J1185">
        <v>1700</v>
      </c>
      <c r="K1185" s="105">
        <v>1700</v>
      </c>
    </row>
    <row r="1186" spans="1:11" hidden="1">
      <c r="A1186" s="3" t="s">
        <v>140</v>
      </c>
      <c r="B1186" s="3" t="s">
        <v>205</v>
      </c>
      <c r="C1186" s="3"/>
      <c r="D1186" s="3"/>
      <c r="E1186" s="2" t="s">
        <v>37</v>
      </c>
      <c r="H1186">
        <v>1700</v>
      </c>
      <c r="I1186">
        <v>1700</v>
      </c>
      <c r="J1186">
        <v>1700</v>
      </c>
      <c r="K1186" s="105">
        <v>1700</v>
      </c>
    </row>
    <row r="1187" spans="1:11">
      <c r="A1187" s="3" t="s">
        <v>220</v>
      </c>
      <c r="B1187" s="3" t="s">
        <v>234</v>
      </c>
      <c r="C1187" s="3"/>
      <c r="D1187" s="3"/>
      <c r="E1187" s="2" t="s">
        <v>20</v>
      </c>
      <c r="G1187">
        <v>1700</v>
      </c>
      <c r="H1187">
        <v>1700</v>
      </c>
      <c r="I1187">
        <v>1700</v>
      </c>
      <c r="J1187">
        <v>1700</v>
      </c>
      <c r="K1187" s="105">
        <v>1700</v>
      </c>
    </row>
    <row r="1188" spans="1:11" hidden="1">
      <c r="A1188" s="3" t="s">
        <v>324</v>
      </c>
      <c r="B1188" s="3" t="s">
        <v>349</v>
      </c>
      <c r="C1188" s="3"/>
      <c r="D1188" s="3"/>
      <c r="E1188" s="2" t="s">
        <v>90</v>
      </c>
      <c r="F1188">
        <v>1135</v>
      </c>
      <c r="G1188">
        <v>2085</v>
      </c>
      <c r="H1188">
        <v>1700</v>
      </c>
      <c r="I1188">
        <v>1700</v>
      </c>
      <c r="J1188">
        <v>1700</v>
      </c>
      <c r="K1188" s="105">
        <v>1700</v>
      </c>
    </row>
    <row r="1189" spans="1:11" hidden="1">
      <c r="A1189" s="3" t="s">
        <v>324</v>
      </c>
      <c r="B1189" s="3" t="s">
        <v>375</v>
      </c>
      <c r="C1189" s="3"/>
      <c r="D1189" s="3"/>
      <c r="E1189" s="2" t="s">
        <v>83</v>
      </c>
      <c r="F1189">
        <v>1360</v>
      </c>
      <c r="G1189">
        <v>680</v>
      </c>
      <c r="H1189">
        <v>1530</v>
      </c>
      <c r="I1189">
        <v>1700</v>
      </c>
      <c r="J1189">
        <v>1700</v>
      </c>
      <c r="K1189" s="105">
        <v>1700</v>
      </c>
    </row>
    <row r="1190" spans="1:11" hidden="1">
      <c r="A1190" s="3" t="s">
        <v>390</v>
      </c>
      <c r="B1190" s="3" t="s">
        <v>428</v>
      </c>
      <c r="C1190" s="3"/>
      <c r="D1190" s="3"/>
      <c r="E1190" s="2" t="s">
        <v>64</v>
      </c>
      <c r="F1190">
        <v>1592</v>
      </c>
      <c r="G1190">
        <v>1859</v>
      </c>
      <c r="H1190">
        <v>1700</v>
      </c>
      <c r="I1190">
        <v>1700</v>
      </c>
      <c r="J1190">
        <v>1700</v>
      </c>
      <c r="K1190" s="105">
        <v>1700</v>
      </c>
    </row>
    <row r="1191" spans="1:11" hidden="1">
      <c r="A1191" s="3" t="s">
        <v>263</v>
      </c>
      <c r="B1191" s="3" t="s">
        <v>276</v>
      </c>
      <c r="C1191" s="3"/>
      <c r="D1191" s="3"/>
      <c r="E1191" s="2" t="s">
        <v>51</v>
      </c>
      <c r="F1191">
        <v>1488</v>
      </c>
      <c r="G1191">
        <v>1488</v>
      </c>
      <c r="H1191">
        <v>2976</v>
      </c>
      <c r="I1191">
        <v>1636.8</v>
      </c>
      <c r="J1191">
        <v>1702.72</v>
      </c>
      <c r="K1191" s="105">
        <v>1702.72</v>
      </c>
    </row>
    <row r="1192" spans="1:11" hidden="1">
      <c r="A1192" s="3" t="s">
        <v>324</v>
      </c>
      <c r="B1192" s="3" t="s">
        <v>326</v>
      </c>
      <c r="C1192" s="3"/>
      <c r="D1192" s="3"/>
      <c r="E1192" s="2" t="s">
        <v>49</v>
      </c>
      <c r="F1192">
        <v>1815</v>
      </c>
      <c r="G1192">
        <v>1705</v>
      </c>
      <c r="H1192">
        <v>1705</v>
      </c>
      <c r="I1192">
        <v>1705</v>
      </c>
      <c r="J1192">
        <v>1705</v>
      </c>
      <c r="K1192" s="105">
        <v>1705</v>
      </c>
    </row>
    <row r="1193" spans="1:11" hidden="1">
      <c r="A1193" s="3" t="s">
        <v>324</v>
      </c>
      <c r="B1193" s="3" t="s">
        <v>349</v>
      </c>
      <c r="C1193" s="3"/>
      <c r="D1193" s="3"/>
      <c r="E1193" s="2" t="s">
        <v>54</v>
      </c>
      <c r="F1193">
        <v>1790.8</v>
      </c>
      <c r="G1193">
        <v>1813.2</v>
      </c>
      <c r="H1193">
        <v>1590</v>
      </c>
      <c r="I1193">
        <v>1730</v>
      </c>
      <c r="J1193">
        <v>1730</v>
      </c>
      <c r="K1193" s="105">
        <v>1730</v>
      </c>
    </row>
    <row r="1194" spans="1:11" hidden="1">
      <c r="A1194" s="3" t="s">
        <v>140</v>
      </c>
      <c r="B1194" s="3" t="s">
        <v>208</v>
      </c>
      <c r="C1194" s="3"/>
      <c r="D1194" s="3"/>
      <c r="E1194" s="2" t="s">
        <v>38</v>
      </c>
      <c r="F1194">
        <v>1774.75</v>
      </c>
      <c r="G1194">
        <v>1430.6</v>
      </c>
      <c r="H1194">
        <v>1735</v>
      </c>
      <c r="I1194">
        <v>1735</v>
      </c>
      <c r="J1194">
        <v>1735</v>
      </c>
      <c r="K1194" s="105">
        <v>1735</v>
      </c>
    </row>
    <row r="1195" spans="1:11" hidden="1">
      <c r="A1195" s="3" t="s">
        <v>140</v>
      </c>
      <c r="B1195" s="3" t="s">
        <v>195</v>
      </c>
      <c r="C1195" s="3"/>
      <c r="D1195" s="3"/>
      <c r="E1195" s="2" t="s">
        <v>38</v>
      </c>
      <c r="F1195">
        <v>1400</v>
      </c>
      <c r="H1195">
        <v>1400</v>
      </c>
      <c r="I1195">
        <v>1400</v>
      </c>
      <c r="J1195">
        <v>1750</v>
      </c>
      <c r="K1195" s="105">
        <v>1750</v>
      </c>
    </row>
    <row r="1196" spans="1:11" hidden="1">
      <c r="A1196" s="3" t="s">
        <v>324</v>
      </c>
      <c r="B1196" s="3" t="s">
        <v>352</v>
      </c>
      <c r="C1196" s="3"/>
      <c r="D1196" s="3"/>
      <c r="E1196" s="2" t="s">
        <v>33</v>
      </c>
      <c r="F1196">
        <v>2208.25</v>
      </c>
      <c r="G1196">
        <v>1828.24</v>
      </c>
      <c r="H1196">
        <v>1750</v>
      </c>
      <c r="I1196">
        <v>1750</v>
      </c>
      <c r="J1196">
        <v>1750</v>
      </c>
      <c r="K1196" s="105">
        <v>1750</v>
      </c>
    </row>
    <row r="1197" spans="1:11" hidden="1">
      <c r="A1197" s="3" t="s">
        <v>324</v>
      </c>
      <c r="B1197" s="3" t="s">
        <v>374</v>
      </c>
      <c r="C1197" s="3"/>
      <c r="D1197" s="3"/>
      <c r="E1197" s="2" t="s">
        <v>81</v>
      </c>
      <c r="F1197">
        <v>2160</v>
      </c>
      <c r="G1197">
        <v>1500</v>
      </c>
      <c r="H1197">
        <v>1750</v>
      </c>
      <c r="I1197">
        <v>1750</v>
      </c>
      <c r="J1197">
        <v>1750</v>
      </c>
      <c r="K1197" s="105">
        <v>1750</v>
      </c>
    </row>
    <row r="1198" spans="1:11" hidden="1">
      <c r="A1198" s="3" t="s">
        <v>390</v>
      </c>
      <c r="B1198" s="3" t="s">
        <v>406</v>
      </c>
      <c r="C1198" s="3"/>
      <c r="D1198" s="3"/>
      <c r="E1198" s="2" t="s">
        <v>37</v>
      </c>
      <c r="F1198">
        <v>330</v>
      </c>
      <c r="H1198">
        <v>750</v>
      </c>
      <c r="I1198">
        <v>1750</v>
      </c>
      <c r="J1198">
        <v>1750</v>
      </c>
      <c r="K1198" s="105">
        <v>1750</v>
      </c>
    </row>
    <row r="1199" spans="1:11" hidden="1">
      <c r="A1199" s="3" t="s">
        <v>390</v>
      </c>
      <c r="B1199" s="3" t="s">
        <v>418</v>
      </c>
      <c r="C1199" s="3"/>
      <c r="D1199" s="3"/>
      <c r="E1199" s="2" t="s">
        <v>38</v>
      </c>
      <c r="H1199">
        <v>1750</v>
      </c>
      <c r="I1199">
        <v>1750</v>
      </c>
      <c r="J1199">
        <v>1750</v>
      </c>
      <c r="K1199" s="105">
        <v>1750</v>
      </c>
    </row>
    <row r="1200" spans="1:11" hidden="1">
      <c r="A1200" s="3" t="s">
        <v>220</v>
      </c>
      <c r="B1200" s="3" t="s">
        <v>225</v>
      </c>
      <c r="C1200" s="3"/>
      <c r="D1200" s="3"/>
      <c r="E1200" s="2" t="s">
        <v>27</v>
      </c>
      <c r="F1200">
        <v>1217.73</v>
      </c>
      <c r="H1200">
        <v>1765</v>
      </c>
      <c r="I1200">
        <v>1765</v>
      </c>
      <c r="J1200">
        <v>1765</v>
      </c>
      <c r="K1200" s="105">
        <v>1765</v>
      </c>
    </row>
    <row r="1201" spans="1:11" hidden="1">
      <c r="A1201" s="3" t="s">
        <v>324</v>
      </c>
      <c r="B1201" s="3" t="s">
        <v>377</v>
      </c>
      <c r="C1201" s="3"/>
      <c r="D1201" s="3"/>
      <c r="E1201" s="2" t="s">
        <v>38</v>
      </c>
      <c r="F1201">
        <v>7868.3</v>
      </c>
      <c r="G1201">
        <v>5989.27</v>
      </c>
      <c r="H1201">
        <v>3000</v>
      </c>
      <c r="I1201">
        <v>1700</v>
      </c>
      <c r="J1201">
        <v>1734</v>
      </c>
      <c r="K1201" s="105">
        <v>1768.68</v>
      </c>
    </row>
    <row r="1202" spans="1:11" hidden="1">
      <c r="A1202" s="3" t="s">
        <v>140</v>
      </c>
      <c r="B1202" s="3" t="s">
        <v>195</v>
      </c>
      <c r="C1202" s="3"/>
      <c r="D1202" s="3"/>
      <c r="E1202" s="2" t="s">
        <v>25</v>
      </c>
      <c r="F1202">
        <v>3424.42</v>
      </c>
      <c r="G1202">
        <v>1751.1</v>
      </c>
      <c r="H1202">
        <v>1800</v>
      </c>
      <c r="I1202">
        <v>1800</v>
      </c>
      <c r="J1202">
        <v>1800</v>
      </c>
      <c r="K1202" s="105">
        <v>1800</v>
      </c>
    </row>
    <row r="1203" spans="1:11" hidden="1">
      <c r="A1203" s="3" t="s">
        <v>140</v>
      </c>
      <c r="B1203" s="3" t="s">
        <v>198</v>
      </c>
      <c r="C1203" s="3"/>
      <c r="D1203" s="3"/>
      <c r="E1203" s="2" t="s">
        <v>99</v>
      </c>
      <c r="F1203">
        <v>1800</v>
      </c>
      <c r="G1203">
        <v>1300</v>
      </c>
      <c r="H1203">
        <v>1800</v>
      </c>
      <c r="I1203">
        <v>1800</v>
      </c>
      <c r="J1203">
        <v>1800</v>
      </c>
      <c r="K1203" s="105">
        <v>1800</v>
      </c>
    </row>
    <row r="1204" spans="1:11" hidden="1">
      <c r="A1204" s="3" t="s">
        <v>263</v>
      </c>
      <c r="B1204" s="3" t="s">
        <v>276</v>
      </c>
      <c r="C1204" s="3"/>
      <c r="D1204" s="3"/>
      <c r="E1204" s="2" t="s">
        <v>103</v>
      </c>
      <c r="F1204">
        <v>1840</v>
      </c>
      <c r="G1204">
        <v>2160</v>
      </c>
      <c r="H1204">
        <v>1500</v>
      </c>
      <c r="I1204">
        <v>1800</v>
      </c>
      <c r="J1204">
        <v>1800</v>
      </c>
      <c r="K1204" s="105">
        <v>1800</v>
      </c>
    </row>
    <row r="1205" spans="1:11" hidden="1">
      <c r="A1205" s="3" t="s">
        <v>324</v>
      </c>
      <c r="B1205" s="3" t="s">
        <v>345</v>
      </c>
      <c r="C1205" s="3"/>
      <c r="D1205" s="3"/>
      <c r="E1205" s="2" t="s">
        <v>81</v>
      </c>
      <c r="F1205">
        <v>1828.78</v>
      </c>
      <c r="G1205">
        <v>1786.97</v>
      </c>
      <c r="H1205">
        <v>2300</v>
      </c>
      <c r="I1205">
        <v>1800</v>
      </c>
      <c r="J1205">
        <v>1800</v>
      </c>
      <c r="K1205" s="105">
        <v>1800</v>
      </c>
    </row>
    <row r="1206" spans="1:11" hidden="1">
      <c r="A1206" s="3" t="s">
        <v>324</v>
      </c>
      <c r="B1206" s="3" t="s">
        <v>358</v>
      </c>
      <c r="C1206" s="3"/>
      <c r="D1206" s="3"/>
      <c r="E1206" s="2" t="s">
        <v>77</v>
      </c>
      <c r="F1206">
        <v>2383.94</v>
      </c>
      <c r="G1206">
        <v>2127.27</v>
      </c>
      <c r="H1206">
        <v>1800</v>
      </c>
      <c r="I1206">
        <v>1800</v>
      </c>
      <c r="J1206">
        <v>1800</v>
      </c>
      <c r="K1206" s="105">
        <v>1800</v>
      </c>
    </row>
    <row r="1207" spans="1:11" hidden="1">
      <c r="A1207" s="3" t="s">
        <v>324</v>
      </c>
      <c r="B1207" s="3" t="s">
        <v>362</v>
      </c>
      <c r="C1207" s="3"/>
      <c r="D1207" s="3"/>
      <c r="E1207" s="2" t="s">
        <v>69</v>
      </c>
      <c r="G1207">
        <v>15</v>
      </c>
      <c r="H1207">
        <v>1800</v>
      </c>
      <c r="I1207">
        <v>1800</v>
      </c>
      <c r="J1207">
        <v>1800</v>
      </c>
      <c r="K1207" s="105">
        <v>1800</v>
      </c>
    </row>
    <row r="1208" spans="1:11" hidden="1">
      <c r="A1208" s="3" t="s">
        <v>324</v>
      </c>
      <c r="B1208" s="3" t="s">
        <v>364</v>
      </c>
      <c r="C1208" s="3"/>
      <c r="D1208" s="3"/>
      <c r="E1208" s="2" t="s">
        <v>36</v>
      </c>
      <c r="F1208">
        <v>1696.94</v>
      </c>
      <c r="G1208">
        <v>1703.91</v>
      </c>
      <c r="H1208">
        <v>1750</v>
      </c>
      <c r="I1208">
        <v>1750</v>
      </c>
      <c r="J1208">
        <v>1800</v>
      </c>
      <c r="K1208" s="105">
        <v>1800</v>
      </c>
    </row>
    <row r="1209" spans="1:11" hidden="1">
      <c r="A1209" s="3" t="s">
        <v>390</v>
      </c>
      <c r="B1209" s="3" t="s">
        <v>391</v>
      </c>
      <c r="C1209" s="3"/>
      <c r="D1209" s="3"/>
      <c r="E1209" s="2" t="s">
        <v>64</v>
      </c>
      <c r="F1209">
        <v>1385</v>
      </c>
      <c r="G1209">
        <v>1890</v>
      </c>
      <c r="H1209">
        <v>1800</v>
      </c>
      <c r="I1209">
        <v>1800</v>
      </c>
      <c r="J1209">
        <v>1800</v>
      </c>
      <c r="K1209" s="105">
        <v>1800</v>
      </c>
    </row>
    <row r="1210" spans="1:11" hidden="1">
      <c r="A1210" s="3" t="s">
        <v>390</v>
      </c>
      <c r="B1210" s="3" t="s">
        <v>403</v>
      </c>
      <c r="C1210" s="3"/>
      <c r="D1210" s="3"/>
      <c r="E1210" s="2" t="s">
        <v>83</v>
      </c>
      <c r="F1210">
        <v>3600</v>
      </c>
      <c r="G1210">
        <v>2100</v>
      </c>
      <c r="H1210">
        <v>1800</v>
      </c>
      <c r="I1210">
        <v>1800</v>
      </c>
      <c r="J1210">
        <v>1800</v>
      </c>
      <c r="K1210" s="105">
        <v>1800</v>
      </c>
    </row>
    <row r="1211" spans="1:11" hidden="1">
      <c r="A1211" s="3" t="s">
        <v>390</v>
      </c>
      <c r="B1211" s="3" t="s">
        <v>428</v>
      </c>
      <c r="C1211" s="3"/>
      <c r="D1211" s="3"/>
      <c r="E1211" s="2" t="s">
        <v>61</v>
      </c>
      <c r="F1211">
        <v>2700</v>
      </c>
      <c r="G1211">
        <v>2700</v>
      </c>
      <c r="H1211">
        <v>2700</v>
      </c>
      <c r="I1211">
        <v>1800</v>
      </c>
      <c r="J1211">
        <v>1800</v>
      </c>
      <c r="K1211" s="105">
        <v>1800</v>
      </c>
    </row>
    <row r="1212" spans="1:11" hidden="1">
      <c r="A1212" s="3" t="s">
        <v>220</v>
      </c>
      <c r="B1212" s="3" t="s">
        <v>237</v>
      </c>
      <c r="C1212" s="3"/>
      <c r="D1212" s="3"/>
      <c r="E1212" s="2" t="s">
        <v>80</v>
      </c>
      <c r="F1212">
        <v>1830</v>
      </c>
      <c r="G1212">
        <v>1195</v>
      </c>
      <c r="H1212">
        <v>1830</v>
      </c>
      <c r="I1212">
        <v>1830</v>
      </c>
      <c r="J1212">
        <v>1830</v>
      </c>
      <c r="K1212" s="105">
        <v>1830</v>
      </c>
    </row>
    <row r="1213" spans="1:11" hidden="1">
      <c r="A1213" s="3" t="s">
        <v>390</v>
      </c>
      <c r="B1213" s="3" t="s">
        <v>454</v>
      </c>
      <c r="C1213" s="3"/>
      <c r="D1213" s="3"/>
      <c r="E1213" s="2" t="s">
        <v>111</v>
      </c>
      <c r="H1213">
        <v>1850</v>
      </c>
      <c r="I1213">
        <v>1850</v>
      </c>
      <c r="J1213">
        <v>1850</v>
      </c>
      <c r="K1213" s="105">
        <v>1850</v>
      </c>
    </row>
    <row r="1214" spans="1:11" hidden="1">
      <c r="A1214" s="3" t="s">
        <v>140</v>
      </c>
      <c r="B1214" s="3" t="s">
        <v>206</v>
      </c>
      <c r="C1214" s="3"/>
      <c r="D1214" s="3"/>
      <c r="E1214" s="2" t="s">
        <v>42</v>
      </c>
      <c r="G1214">
        <v>-7440</v>
      </c>
      <c r="H1214">
        <v>1860</v>
      </c>
      <c r="I1214">
        <v>1860</v>
      </c>
      <c r="J1214">
        <v>1860</v>
      </c>
      <c r="K1214" s="105">
        <v>1860</v>
      </c>
    </row>
    <row r="1215" spans="1:11" hidden="1">
      <c r="A1215" s="3" t="s">
        <v>220</v>
      </c>
      <c r="B1215" s="3" t="s">
        <v>239</v>
      </c>
      <c r="C1215" s="3"/>
      <c r="D1215" s="3"/>
      <c r="E1215" s="2" t="s">
        <v>60</v>
      </c>
      <c r="F1215">
        <v>1579.4</v>
      </c>
      <c r="G1215">
        <v>1647.05</v>
      </c>
      <c r="H1215">
        <v>1524.04</v>
      </c>
      <c r="I1215">
        <v>1833</v>
      </c>
      <c r="J1215">
        <v>1854</v>
      </c>
      <c r="K1215" s="105">
        <v>1879</v>
      </c>
    </row>
    <row r="1216" spans="1:11" hidden="1">
      <c r="A1216" s="3" t="s">
        <v>140</v>
      </c>
      <c r="B1216" s="3" t="s">
        <v>169</v>
      </c>
      <c r="C1216" s="3"/>
      <c r="D1216" s="3"/>
      <c r="E1216" s="2" t="s">
        <v>38</v>
      </c>
      <c r="F1216">
        <v>1471.96</v>
      </c>
      <c r="G1216">
        <v>20</v>
      </c>
      <c r="H1216">
        <v>1900</v>
      </c>
      <c r="I1216">
        <v>1900</v>
      </c>
      <c r="J1216">
        <v>1900</v>
      </c>
      <c r="K1216" s="105">
        <v>1900</v>
      </c>
    </row>
    <row r="1217" spans="1:11" hidden="1">
      <c r="A1217" s="3" t="s">
        <v>140</v>
      </c>
      <c r="B1217" s="3" t="s">
        <v>193</v>
      </c>
      <c r="C1217" s="3"/>
      <c r="D1217" s="3"/>
      <c r="E1217" s="2" t="s">
        <v>77</v>
      </c>
      <c r="F1217">
        <v>714.68</v>
      </c>
      <c r="G1217">
        <v>1394.75</v>
      </c>
      <c r="H1217">
        <v>3576.56</v>
      </c>
      <c r="I1217">
        <v>1901</v>
      </c>
      <c r="J1217">
        <v>1901</v>
      </c>
      <c r="K1217" s="105">
        <v>1901</v>
      </c>
    </row>
    <row r="1218" spans="1:11" hidden="1">
      <c r="A1218" s="3" t="s">
        <v>324</v>
      </c>
      <c r="B1218" s="3" t="s">
        <v>366</v>
      </c>
      <c r="C1218" s="3"/>
      <c r="D1218" s="3"/>
      <c r="E1218" s="2" t="s">
        <v>23</v>
      </c>
      <c r="F1218">
        <v>288.5</v>
      </c>
      <c r="G1218">
        <v>442.5</v>
      </c>
      <c r="H1218">
        <v>2645.5</v>
      </c>
      <c r="I1218">
        <v>1945</v>
      </c>
      <c r="J1218">
        <v>1945</v>
      </c>
      <c r="K1218" s="105">
        <v>1945</v>
      </c>
    </row>
    <row r="1219" spans="1:11" hidden="1">
      <c r="A1219" s="3" t="s">
        <v>263</v>
      </c>
      <c r="B1219" s="3" t="s">
        <v>290</v>
      </c>
      <c r="C1219" s="3"/>
      <c r="D1219" s="3"/>
      <c r="E1219" s="2" t="s">
        <v>38</v>
      </c>
      <c r="F1219">
        <v>4580.6000000000004</v>
      </c>
      <c r="G1219">
        <v>2475.44</v>
      </c>
      <c r="H1219">
        <v>1860.75</v>
      </c>
      <c r="I1219">
        <v>1894.25</v>
      </c>
      <c r="J1219">
        <v>1928.34</v>
      </c>
      <c r="K1219" s="105">
        <v>1964.98</v>
      </c>
    </row>
    <row r="1220" spans="1:11" hidden="1">
      <c r="A1220" s="3" t="s">
        <v>140</v>
      </c>
      <c r="B1220" s="3" t="s">
        <v>143</v>
      </c>
      <c r="C1220" s="3"/>
      <c r="D1220" s="3"/>
      <c r="E1220" s="2" t="s">
        <v>67</v>
      </c>
      <c r="H1220">
        <v>2000</v>
      </c>
      <c r="I1220">
        <v>2000</v>
      </c>
      <c r="J1220">
        <v>2000</v>
      </c>
      <c r="K1220" s="105">
        <v>2000</v>
      </c>
    </row>
    <row r="1221" spans="1:11" hidden="1">
      <c r="A1221" s="3" t="s">
        <v>140</v>
      </c>
      <c r="B1221" s="3" t="s">
        <v>148</v>
      </c>
      <c r="C1221" s="3"/>
      <c r="D1221" s="3"/>
      <c r="E1221" s="2" t="s">
        <v>23</v>
      </c>
      <c r="F1221">
        <v>1935.3</v>
      </c>
      <c r="G1221">
        <v>1865.3</v>
      </c>
      <c r="H1221">
        <v>2000</v>
      </c>
      <c r="I1221">
        <v>2000</v>
      </c>
      <c r="J1221">
        <v>2000</v>
      </c>
      <c r="K1221" s="105">
        <v>2000</v>
      </c>
    </row>
    <row r="1222" spans="1:11" hidden="1">
      <c r="A1222" s="3" t="s">
        <v>140</v>
      </c>
      <c r="B1222" s="3" t="s">
        <v>152</v>
      </c>
      <c r="C1222" s="3"/>
      <c r="D1222" s="3"/>
      <c r="E1222" s="2" t="s">
        <v>54</v>
      </c>
      <c r="F1222">
        <v>1753.55</v>
      </c>
      <c r="G1222">
        <v>1753.55</v>
      </c>
      <c r="H1222">
        <v>2000</v>
      </c>
      <c r="I1222">
        <v>2000</v>
      </c>
      <c r="J1222">
        <v>2000</v>
      </c>
      <c r="K1222" s="105">
        <v>2000</v>
      </c>
    </row>
    <row r="1223" spans="1:11" hidden="1">
      <c r="A1223" s="3" t="s">
        <v>140</v>
      </c>
      <c r="B1223" s="3" t="s">
        <v>153</v>
      </c>
      <c r="C1223" s="3"/>
      <c r="D1223" s="3"/>
      <c r="E1223" s="2" t="s">
        <v>101</v>
      </c>
      <c r="H1223">
        <v>2000</v>
      </c>
      <c r="I1223">
        <v>2000</v>
      </c>
      <c r="J1223">
        <v>2000</v>
      </c>
      <c r="K1223" s="105">
        <v>2000</v>
      </c>
    </row>
    <row r="1224" spans="1:11" hidden="1">
      <c r="A1224" s="3" t="s">
        <v>140</v>
      </c>
      <c r="B1224" s="3" t="s">
        <v>163</v>
      </c>
      <c r="C1224" s="3"/>
      <c r="D1224" s="3"/>
      <c r="E1224" s="2" t="s">
        <v>72</v>
      </c>
      <c r="F1224">
        <v>1848</v>
      </c>
      <c r="G1224">
        <v>1812</v>
      </c>
      <c r="H1224">
        <v>2000</v>
      </c>
      <c r="I1224">
        <v>2000</v>
      </c>
      <c r="J1224">
        <v>2000</v>
      </c>
      <c r="K1224" s="105">
        <v>2000</v>
      </c>
    </row>
    <row r="1225" spans="1:11" hidden="1">
      <c r="A1225" s="3" t="s">
        <v>140</v>
      </c>
      <c r="B1225" s="3" t="s">
        <v>166</v>
      </c>
      <c r="C1225" s="3"/>
      <c r="D1225" s="3"/>
      <c r="E1225" s="2" t="s">
        <v>38</v>
      </c>
      <c r="F1225">
        <v>2147.94</v>
      </c>
      <c r="G1225">
        <v>1795.15</v>
      </c>
      <c r="H1225">
        <v>2000</v>
      </c>
      <c r="I1225">
        <v>2000</v>
      </c>
      <c r="J1225">
        <v>2000</v>
      </c>
      <c r="K1225" s="105">
        <v>2000</v>
      </c>
    </row>
    <row r="1226" spans="1:11" hidden="1">
      <c r="A1226" s="3" t="s">
        <v>140</v>
      </c>
      <c r="B1226" s="3" t="s">
        <v>171</v>
      </c>
      <c r="C1226" s="3"/>
      <c r="D1226" s="3"/>
      <c r="E1226" s="2" t="s">
        <v>62</v>
      </c>
      <c r="G1226">
        <v>1849.96</v>
      </c>
      <c r="H1226">
        <v>1726.16</v>
      </c>
      <c r="I1226">
        <v>2000</v>
      </c>
      <c r="J1226">
        <v>2000</v>
      </c>
      <c r="K1226" s="105">
        <v>2000</v>
      </c>
    </row>
    <row r="1227" spans="1:11" hidden="1">
      <c r="A1227" s="3" t="s">
        <v>140</v>
      </c>
      <c r="B1227" s="3" t="s">
        <v>171</v>
      </c>
      <c r="C1227" s="3"/>
      <c r="D1227" s="3"/>
      <c r="E1227" s="2" t="s">
        <v>69</v>
      </c>
      <c r="F1227">
        <v>29634</v>
      </c>
      <c r="G1227">
        <v>1682</v>
      </c>
      <c r="H1227">
        <v>2030</v>
      </c>
      <c r="I1227">
        <v>2000</v>
      </c>
      <c r="J1227">
        <v>2000</v>
      </c>
      <c r="K1227" s="105">
        <v>2000</v>
      </c>
    </row>
    <row r="1228" spans="1:11" hidden="1">
      <c r="A1228" s="3" t="s">
        <v>140</v>
      </c>
      <c r="B1228" s="3" t="s">
        <v>174</v>
      </c>
      <c r="C1228" s="3"/>
      <c r="D1228" s="3"/>
      <c r="E1228" s="2" t="s">
        <v>83</v>
      </c>
      <c r="F1228">
        <v>3100</v>
      </c>
      <c r="G1228">
        <v>2900</v>
      </c>
      <c r="H1228">
        <v>3380</v>
      </c>
      <c r="I1228">
        <v>2000</v>
      </c>
      <c r="J1228">
        <v>2000</v>
      </c>
      <c r="K1228" s="105">
        <v>2000</v>
      </c>
    </row>
    <row r="1229" spans="1:11" hidden="1">
      <c r="A1229" s="3" t="s">
        <v>140</v>
      </c>
      <c r="B1229" s="3" t="s">
        <v>177</v>
      </c>
      <c r="C1229" s="3"/>
      <c r="D1229" s="3"/>
      <c r="E1229" s="2" t="s">
        <v>72</v>
      </c>
      <c r="G1229">
        <v>3450</v>
      </c>
      <c r="H1229">
        <v>2000</v>
      </c>
      <c r="I1229">
        <v>2000</v>
      </c>
      <c r="J1229">
        <v>2000</v>
      </c>
      <c r="K1229" s="105">
        <v>2000</v>
      </c>
    </row>
    <row r="1230" spans="1:11" hidden="1">
      <c r="A1230" s="3" t="s">
        <v>140</v>
      </c>
      <c r="B1230" s="3" t="s">
        <v>178</v>
      </c>
      <c r="C1230" s="3"/>
      <c r="D1230" s="3"/>
      <c r="E1230" s="2" t="s">
        <v>37</v>
      </c>
      <c r="H1230">
        <v>2000</v>
      </c>
      <c r="I1230">
        <v>2000</v>
      </c>
      <c r="J1230">
        <v>2000</v>
      </c>
      <c r="K1230" s="105">
        <v>2000</v>
      </c>
    </row>
    <row r="1231" spans="1:11" hidden="1">
      <c r="A1231" s="3" t="s">
        <v>140</v>
      </c>
      <c r="B1231" s="3" t="s">
        <v>179</v>
      </c>
      <c r="C1231" s="3"/>
      <c r="D1231" s="3"/>
      <c r="E1231" s="2" t="s">
        <v>25</v>
      </c>
      <c r="F1231">
        <v>125</v>
      </c>
      <c r="G1231">
        <v>250</v>
      </c>
      <c r="H1231">
        <v>2000</v>
      </c>
      <c r="I1231">
        <v>2000</v>
      </c>
      <c r="J1231">
        <v>2000</v>
      </c>
      <c r="K1231" s="105">
        <v>2000</v>
      </c>
    </row>
    <row r="1232" spans="1:11" hidden="1">
      <c r="A1232" s="3" t="s">
        <v>140</v>
      </c>
      <c r="B1232" s="3" t="s">
        <v>179</v>
      </c>
      <c r="C1232" s="3"/>
      <c r="D1232" s="3"/>
      <c r="E1232" s="2" t="s">
        <v>37</v>
      </c>
      <c r="H1232">
        <v>2000</v>
      </c>
      <c r="I1232">
        <v>2000</v>
      </c>
      <c r="J1232">
        <v>2000</v>
      </c>
      <c r="K1232" s="105">
        <v>2000</v>
      </c>
    </row>
    <row r="1233" spans="1:11" hidden="1">
      <c r="A1233" s="3" t="s">
        <v>140</v>
      </c>
      <c r="B1233" s="3" t="s">
        <v>185</v>
      </c>
      <c r="C1233" s="3"/>
      <c r="D1233" s="3"/>
      <c r="E1233" s="2" t="s">
        <v>37</v>
      </c>
      <c r="H1233">
        <v>2000</v>
      </c>
      <c r="I1233">
        <v>2000</v>
      </c>
      <c r="J1233">
        <v>2000</v>
      </c>
      <c r="K1233" s="105">
        <v>2000</v>
      </c>
    </row>
    <row r="1234" spans="1:11" hidden="1">
      <c r="A1234" s="3" t="s">
        <v>140</v>
      </c>
      <c r="B1234" s="3" t="s">
        <v>188</v>
      </c>
      <c r="C1234" s="3"/>
      <c r="D1234" s="3"/>
      <c r="E1234" s="2" t="s">
        <v>77</v>
      </c>
      <c r="F1234">
        <v>4681.5</v>
      </c>
      <c r="G1234">
        <v>4916</v>
      </c>
      <c r="H1234">
        <v>2000</v>
      </c>
      <c r="I1234">
        <v>2000</v>
      </c>
      <c r="J1234">
        <v>2000</v>
      </c>
      <c r="K1234" s="105">
        <v>2000</v>
      </c>
    </row>
    <row r="1235" spans="1:11" hidden="1">
      <c r="A1235" s="3" t="s">
        <v>140</v>
      </c>
      <c r="B1235" s="3" t="s">
        <v>188</v>
      </c>
      <c r="C1235" s="3"/>
      <c r="D1235" s="3"/>
      <c r="E1235" s="2" t="s">
        <v>43</v>
      </c>
      <c r="F1235">
        <v>2858.8</v>
      </c>
      <c r="G1235">
        <v>3945.8</v>
      </c>
      <c r="H1235">
        <v>2000</v>
      </c>
      <c r="I1235">
        <v>2000</v>
      </c>
      <c r="J1235">
        <v>2000</v>
      </c>
      <c r="K1235" s="105">
        <v>2000</v>
      </c>
    </row>
    <row r="1236" spans="1:11" hidden="1">
      <c r="A1236" s="3" t="s">
        <v>140</v>
      </c>
      <c r="B1236" s="3" t="s">
        <v>192</v>
      </c>
      <c r="C1236" s="3"/>
      <c r="D1236" s="3"/>
      <c r="E1236" s="2" t="s">
        <v>33</v>
      </c>
      <c r="F1236">
        <v>3500</v>
      </c>
      <c r="G1236">
        <v>2000</v>
      </c>
      <c r="H1236">
        <v>2000</v>
      </c>
      <c r="I1236">
        <v>2000</v>
      </c>
      <c r="J1236">
        <v>2000</v>
      </c>
      <c r="K1236" s="105">
        <v>2000</v>
      </c>
    </row>
    <row r="1237" spans="1:11" hidden="1">
      <c r="A1237" s="3" t="s">
        <v>140</v>
      </c>
      <c r="B1237" s="3" t="s">
        <v>194</v>
      </c>
      <c r="C1237" s="3"/>
      <c r="D1237" s="3"/>
      <c r="E1237" s="2" t="s">
        <v>33</v>
      </c>
      <c r="F1237">
        <v>804.72</v>
      </c>
      <c r="G1237">
        <v>718.24</v>
      </c>
      <c r="H1237">
        <v>2000</v>
      </c>
      <c r="I1237">
        <v>2000</v>
      </c>
      <c r="J1237">
        <v>2000</v>
      </c>
      <c r="K1237" s="105">
        <v>2000</v>
      </c>
    </row>
    <row r="1238" spans="1:11" hidden="1">
      <c r="A1238" s="3" t="s">
        <v>140</v>
      </c>
      <c r="B1238" s="3" t="s">
        <v>196</v>
      </c>
      <c r="C1238" s="3"/>
      <c r="D1238" s="3"/>
      <c r="E1238" s="2" t="s">
        <v>100</v>
      </c>
      <c r="H1238">
        <v>2000</v>
      </c>
      <c r="I1238">
        <v>2000</v>
      </c>
      <c r="J1238">
        <v>2000</v>
      </c>
      <c r="K1238" s="105">
        <v>2000</v>
      </c>
    </row>
    <row r="1239" spans="1:11" hidden="1">
      <c r="A1239" s="3" t="s">
        <v>140</v>
      </c>
      <c r="B1239" s="3" t="s">
        <v>202</v>
      </c>
      <c r="C1239" s="3"/>
      <c r="D1239" s="3"/>
      <c r="E1239" s="2" t="s">
        <v>80</v>
      </c>
      <c r="F1239">
        <v>1514</v>
      </c>
      <c r="G1239">
        <v>8565.33</v>
      </c>
      <c r="H1239">
        <v>2000</v>
      </c>
      <c r="I1239">
        <v>2000</v>
      </c>
      <c r="J1239">
        <v>2000</v>
      </c>
      <c r="K1239" s="105">
        <v>2000</v>
      </c>
    </row>
    <row r="1240" spans="1:11" hidden="1">
      <c r="A1240" s="3" t="s">
        <v>140</v>
      </c>
      <c r="B1240" s="3" t="s">
        <v>204</v>
      </c>
      <c r="C1240" s="3"/>
      <c r="D1240" s="3"/>
      <c r="E1240" s="2" t="s">
        <v>95</v>
      </c>
      <c r="H1240">
        <v>2000</v>
      </c>
      <c r="I1240">
        <v>2000</v>
      </c>
      <c r="J1240">
        <v>2000</v>
      </c>
      <c r="K1240" s="105">
        <v>2000</v>
      </c>
    </row>
    <row r="1241" spans="1:11" hidden="1">
      <c r="A1241" s="3" t="s">
        <v>140</v>
      </c>
      <c r="B1241" s="3" t="s">
        <v>204</v>
      </c>
      <c r="C1241" s="3"/>
      <c r="D1241" s="3"/>
      <c r="E1241" s="2" t="s">
        <v>33</v>
      </c>
      <c r="F1241">
        <v>4000</v>
      </c>
      <c r="H1241">
        <v>2000</v>
      </c>
      <c r="I1241">
        <v>2000</v>
      </c>
      <c r="J1241">
        <v>2000</v>
      </c>
      <c r="K1241" s="105">
        <v>2000</v>
      </c>
    </row>
    <row r="1242" spans="1:11" hidden="1">
      <c r="A1242" s="3" t="s">
        <v>140</v>
      </c>
      <c r="B1242" s="3" t="s">
        <v>206</v>
      </c>
      <c r="C1242" s="3"/>
      <c r="D1242" s="3"/>
      <c r="E1242" s="2" t="s">
        <v>95</v>
      </c>
      <c r="F1242">
        <v>3600</v>
      </c>
      <c r="G1242">
        <v>1900</v>
      </c>
      <c r="H1242">
        <v>2000</v>
      </c>
      <c r="I1242">
        <v>2000</v>
      </c>
      <c r="J1242">
        <v>2000</v>
      </c>
      <c r="K1242" s="105">
        <v>2000</v>
      </c>
    </row>
    <row r="1243" spans="1:11" hidden="1">
      <c r="A1243" s="3" t="s">
        <v>140</v>
      </c>
      <c r="B1243" s="3" t="s">
        <v>206</v>
      </c>
      <c r="C1243" s="3"/>
      <c r="D1243" s="3"/>
      <c r="E1243" s="2" t="s">
        <v>43</v>
      </c>
      <c r="G1243">
        <v>2330</v>
      </c>
      <c r="H1243">
        <v>2085</v>
      </c>
      <c r="I1243">
        <v>2000</v>
      </c>
      <c r="J1243">
        <v>2000</v>
      </c>
      <c r="K1243" s="105">
        <v>2000</v>
      </c>
    </row>
    <row r="1244" spans="1:11" hidden="1">
      <c r="A1244" s="3" t="s">
        <v>140</v>
      </c>
      <c r="B1244" s="3" t="s">
        <v>213</v>
      </c>
      <c r="C1244" s="3"/>
      <c r="D1244" s="3"/>
      <c r="E1244" s="2" t="s">
        <v>36</v>
      </c>
      <c r="H1244">
        <v>2320</v>
      </c>
      <c r="I1244">
        <v>2000</v>
      </c>
      <c r="J1244">
        <v>2000</v>
      </c>
      <c r="K1244" s="105">
        <v>2000</v>
      </c>
    </row>
    <row r="1245" spans="1:11" hidden="1">
      <c r="A1245" s="3" t="s">
        <v>140</v>
      </c>
      <c r="B1245" s="3" t="s">
        <v>219</v>
      </c>
      <c r="C1245" s="3"/>
      <c r="D1245" s="3"/>
      <c r="E1245" s="2" t="s">
        <v>99</v>
      </c>
      <c r="F1245">
        <v>1700</v>
      </c>
      <c r="G1245">
        <v>1400</v>
      </c>
      <c r="H1245">
        <v>2000</v>
      </c>
      <c r="I1245">
        <v>2000</v>
      </c>
      <c r="J1245">
        <v>2000</v>
      </c>
      <c r="K1245" s="105">
        <v>2000</v>
      </c>
    </row>
    <row r="1246" spans="1:11" hidden="1">
      <c r="A1246" s="3" t="s">
        <v>220</v>
      </c>
      <c r="B1246" s="3" t="s">
        <v>221</v>
      </c>
      <c r="C1246" s="3"/>
      <c r="D1246" s="3"/>
      <c r="E1246" s="2" t="s">
        <v>64</v>
      </c>
      <c r="F1246">
        <v>500</v>
      </c>
      <c r="G1246">
        <v>-60</v>
      </c>
      <c r="H1246">
        <v>2000</v>
      </c>
      <c r="I1246">
        <v>2000</v>
      </c>
      <c r="J1246">
        <v>2000</v>
      </c>
      <c r="K1246" s="105">
        <v>2000</v>
      </c>
    </row>
    <row r="1247" spans="1:11" hidden="1">
      <c r="A1247" s="3" t="s">
        <v>220</v>
      </c>
      <c r="B1247" s="3" t="s">
        <v>221</v>
      </c>
      <c r="C1247" s="3"/>
      <c r="D1247" s="3"/>
      <c r="E1247" s="2" t="s">
        <v>21</v>
      </c>
      <c r="H1247">
        <v>2000</v>
      </c>
      <c r="I1247">
        <v>2000</v>
      </c>
      <c r="J1247">
        <v>2000</v>
      </c>
      <c r="K1247" s="105">
        <v>2000</v>
      </c>
    </row>
    <row r="1248" spans="1:11" hidden="1">
      <c r="A1248" s="3" t="s">
        <v>220</v>
      </c>
      <c r="B1248" s="3" t="s">
        <v>224</v>
      </c>
      <c r="C1248" s="3"/>
      <c r="D1248" s="3"/>
      <c r="E1248" s="2" t="s">
        <v>97</v>
      </c>
      <c r="F1248">
        <v>201.57</v>
      </c>
      <c r="G1248">
        <v>281.8</v>
      </c>
      <c r="H1248">
        <v>2000</v>
      </c>
      <c r="I1248">
        <v>2000</v>
      </c>
      <c r="J1248">
        <v>2000</v>
      </c>
      <c r="K1248" s="105">
        <v>2000</v>
      </c>
    </row>
    <row r="1249" spans="1:11" hidden="1">
      <c r="A1249" s="3" t="s">
        <v>220</v>
      </c>
      <c r="B1249" s="3" t="s">
        <v>228</v>
      </c>
      <c r="C1249" s="3"/>
      <c r="D1249" s="3"/>
      <c r="E1249" s="2" t="s">
        <v>104</v>
      </c>
      <c r="F1249">
        <v>1932</v>
      </c>
      <c r="G1249">
        <v>940</v>
      </c>
      <c r="H1249">
        <v>2000</v>
      </c>
      <c r="I1249">
        <v>2000</v>
      </c>
      <c r="J1249">
        <v>2000</v>
      </c>
      <c r="K1249" s="105">
        <v>2000</v>
      </c>
    </row>
    <row r="1250" spans="1:11" hidden="1">
      <c r="A1250" s="3" t="s">
        <v>220</v>
      </c>
      <c r="B1250" s="3" t="s">
        <v>231</v>
      </c>
      <c r="C1250" s="3"/>
      <c r="D1250" s="3"/>
      <c r="E1250" s="2" t="s">
        <v>36</v>
      </c>
      <c r="F1250">
        <v>1920</v>
      </c>
      <c r="G1250">
        <v>2190</v>
      </c>
      <c r="H1250">
        <v>2000</v>
      </c>
      <c r="I1250">
        <v>2000</v>
      </c>
      <c r="J1250">
        <v>2000</v>
      </c>
      <c r="K1250" s="105">
        <v>2000</v>
      </c>
    </row>
    <row r="1251" spans="1:11">
      <c r="A1251" s="3" t="s">
        <v>220</v>
      </c>
      <c r="B1251" s="3" t="s">
        <v>234</v>
      </c>
      <c r="C1251" s="3"/>
      <c r="D1251" s="3"/>
      <c r="E1251" s="2" t="s">
        <v>29</v>
      </c>
      <c r="F1251">
        <v>7315</v>
      </c>
      <c r="G1251">
        <v>1900</v>
      </c>
      <c r="H1251">
        <v>2000</v>
      </c>
      <c r="I1251">
        <v>2000</v>
      </c>
      <c r="J1251">
        <v>2000</v>
      </c>
      <c r="K1251" s="105">
        <v>2000</v>
      </c>
    </row>
    <row r="1252" spans="1:11" hidden="1">
      <c r="A1252" s="3" t="s">
        <v>220</v>
      </c>
      <c r="B1252" s="3" t="s">
        <v>235</v>
      </c>
      <c r="C1252" s="3"/>
      <c r="D1252" s="3"/>
      <c r="E1252" s="2" t="s">
        <v>77</v>
      </c>
      <c r="F1252">
        <v>6262.5</v>
      </c>
      <c r="G1252">
        <v>2462.5</v>
      </c>
      <c r="H1252">
        <v>2000</v>
      </c>
      <c r="I1252">
        <v>2000</v>
      </c>
      <c r="J1252">
        <v>2000</v>
      </c>
      <c r="K1252" s="105">
        <v>2000</v>
      </c>
    </row>
    <row r="1253" spans="1:11" hidden="1">
      <c r="A1253" s="3" t="s">
        <v>220</v>
      </c>
      <c r="B1253" s="3" t="s">
        <v>236</v>
      </c>
      <c r="C1253" s="3"/>
      <c r="D1253" s="3"/>
      <c r="E1253" s="2" t="s">
        <v>27</v>
      </c>
      <c r="G1253">
        <v>735.07</v>
      </c>
      <c r="H1253">
        <v>4278</v>
      </c>
      <c r="I1253">
        <v>2000</v>
      </c>
      <c r="J1253">
        <v>2000</v>
      </c>
      <c r="K1253" s="105">
        <v>2000</v>
      </c>
    </row>
    <row r="1254" spans="1:11" hidden="1">
      <c r="A1254" s="3" t="s">
        <v>220</v>
      </c>
      <c r="B1254" s="3" t="s">
        <v>238</v>
      </c>
      <c r="C1254" s="3"/>
      <c r="D1254" s="3"/>
      <c r="E1254" s="2" t="s">
        <v>101</v>
      </c>
      <c r="H1254">
        <v>2000</v>
      </c>
      <c r="I1254">
        <v>2000</v>
      </c>
      <c r="J1254">
        <v>2000</v>
      </c>
      <c r="K1254" s="105">
        <v>2000</v>
      </c>
    </row>
    <row r="1255" spans="1:11" hidden="1">
      <c r="A1255" s="3" t="s">
        <v>220</v>
      </c>
      <c r="B1255" s="3" t="s">
        <v>240</v>
      </c>
      <c r="C1255" s="3"/>
      <c r="D1255" s="3"/>
      <c r="E1255" s="2" t="s">
        <v>93</v>
      </c>
      <c r="F1255">
        <v>4199.62</v>
      </c>
      <c r="G1255">
        <v>2131.73</v>
      </c>
      <c r="H1255">
        <v>2000</v>
      </c>
      <c r="I1255">
        <v>2000</v>
      </c>
      <c r="J1255">
        <v>2000</v>
      </c>
      <c r="K1255" s="105">
        <v>2000</v>
      </c>
    </row>
    <row r="1256" spans="1:11" hidden="1">
      <c r="A1256" s="3" t="s">
        <v>220</v>
      </c>
      <c r="B1256" s="3" t="s">
        <v>241</v>
      </c>
      <c r="C1256" s="3"/>
      <c r="D1256" s="3"/>
      <c r="E1256" s="2" t="s">
        <v>64</v>
      </c>
      <c r="F1256">
        <v>57852.75</v>
      </c>
      <c r="G1256">
        <v>1346</v>
      </c>
      <c r="H1256">
        <v>2000</v>
      </c>
      <c r="I1256">
        <v>2000</v>
      </c>
      <c r="J1256">
        <v>2000</v>
      </c>
      <c r="K1256" s="105">
        <v>2000</v>
      </c>
    </row>
    <row r="1257" spans="1:11" hidden="1">
      <c r="A1257" s="3" t="s">
        <v>220</v>
      </c>
      <c r="B1257" s="3" t="s">
        <v>245</v>
      </c>
      <c r="C1257" s="3"/>
      <c r="D1257" s="3"/>
      <c r="E1257" s="2" t="s">
        <v>93</v>
      </c>
      <c r="F1257">
        <v>3323.03</v>
      </c>
      <c r="G1257">
        <v>1827.74</v>
      </c>
      <c r="H1257">
        <v>2000</v>
      </c>
      <c r="I1257">
        <v>2000</v>
      </c>
      <c r="J1257">
        <v>2000</v>
      </c>
      <c r="K1257" s="105">
        <v>2000</v>
      </c>
    </row>
    <row r="1258" spans="1:11" hidden="1">
      <c r="A1258" s="3" t="s">
        <v>220</v>
      </c>
      <c r="B1258" s="3" t="s">
        <v>246</v>
      </c>
      <c r="C1258" s="3"/>
      <c r="D1258" s="3"/>
      <c r="E1258" s="2" t="s">
        <v>99</v>
      </c>
      <c r="F1258">
        <v>3300</v>
      </c>
      <c r="G1258">
        <v>2700</v>
      </c>
      <c r="H1258">
        <v>2000</v>
      </c>
      <c r="I1258">
        <v>2000</v>
      </c>
      <c r="J1258">
        <v>2000</v>
      </c>
      <c r="K1258" s="105">
        <v>2000</v>
      </c>
    </row>
    <row r="1259" spans="1:11" hidden="1">
      <c r="A1259" s="3" t="s">
        <v>220</v>
      </c>
      <c r="B1259" s="3" t="s">
        <v>246</v>
      </c>
      <c r="C1259" s="3"/>
      <c r="D1259" s="3"/>
      <c r="E1259" s="2" t="s">
        <v>37</v>
      </c>
      <c r="F1259">
        <v>131</v>
      </c>
      <c r="H1259">
        <v>2000</v>
      </c>
      <c r="I1259">
        <v>2000</v>
      </c>
      <c r="J1259">
        <v>2000</v>
      </c>
      <c r="K1259" s="105">
        <v>2000</v>
      </c>
    </row>
    <row r="1260" spans="1:11" hidden="1">
      <c r="A1260" s="3" t="s">
        <v>220</v>
      </c>
      <c r="B1260" s="3" t="s">
        <v>247</v>
      </c>
      <c r="C1260" s="3"/>
      <c r="D1260" s="3"/>
      <c r="E1260" s="2" t="s">
        <v>36</v>
      </c>
      <c r="H1260">
        <v>2000</v>
      </c>
      <c r="I1260">
        <v>2000</v>
      </c>
      <c r="J1260">
        <v>2000</v>
      </c>
      <c r="K1260" s="105">
        <v>2000</v>
      </c>
    </row>
    <row r="1261" spans="1:11" hidden="1">
      <c r="A1261" s="3" t="s">
        <v>220</v>
      </c>
      <c r="B1261" s="3" t="s">
        <v>249</v>
      </c>
      <c r="C1261" s="3"/>
      <c r="D1261" s="3"/>
      <c r="E1261" s="2" t="s">
        <v>33</v>
      </c>
      <c r="F1261">
        <v>4034.1499999999996</v>
      </c>
      <c r="G1261">
        <v>1983.2400000000002</v>
      </c>
      <c r="H1261">
        <v>2000</v>
      </c>
      <c r="I1261">
        <v>2000</v>
      </c>
      <c r="J1261">
        <v>2000</v>
      </c>
      <c r="K1261" s="105">
        <v>2000</v>
      </c>
    </row>
    <row r="1262" spans="1:11" hidden="1">
      <c r="A1262" s="3" t="s">
        <v>220</v>
      </c>
      <c r="B1262" s="3" t="s">
        <v>253</v>
      </c>
      <c r="C1262" s="3"/>
      <c r="D1262" s="3"/>
      <c r="E1262" s="2" t="s">
        <v>99</v>
      </c>
      <c r="F1262">
        <v>1000</v>
      </c>
      <c r="G1262">
        <v>1600</v>
      </c>
      <c r="H1262">
        <v>2000</v>
      </c>
      <c r="I1262">
        <v>2000</v>
      </c>
      <c r="J1262">
        <v>2000</v>
      </c>
      <c r="K1262" s="105">
        <v>2000</v>
      </c>
    </row>
    <row r="1263" spans="1:11" hidden="1">
      <c r="A1263" s="3" t="s">
        <v>220</v>
      </c>
      <c r="B1263" s="3" t="s">
        <v>254</v>
      </c>
      <c r="C1263" s="3"/>
      <c r="D1263" s="3"/>
      <c r="E1263" s="2" t="s">
        <v>33</v>
      </c>
      <c r="F1263">
        <v>1788.25</v>
      </c>
      <c r="G1263">
        <v>1938.54</v>
      </c>
      <c r="H1263">
        <v>2000</v>
      </c>
      <c r="I1263">
        <v>2000</v>
      </c>
      <c r="J1263">
        <v>2000</v>
      </c>
      <c r="K1263" s="105">
        <v>2000</v>
      </c>
    </row>
    <row r="1264" spans="1:11" hidden="1">
      <c r="A1264" s="3" t="s">
        <v>220</v>
      </c>
      <c r="B1264" s="3" t="s">
        <v>259</v>
      </c>
      <c r="C1264" s="3"/>
      <c r="D1264" s="3"/>
      <c r="E1264" s="2" t="s">
        <v>72</v>
      </c>
      <c r="F1264">
        <v>2072.5</v>
      </c>
      <c r="G1264">
        <v>664.8</v>
      </c>
      <c r="H1264">
        <v>2000</v>
      </c>
      <c r="I1264">
        <v>2000</v>
      </c>
      <c r="J1264">
        <v>2000</v>
      </c>
      <c r="K1264" s="105">
        <v>2000</v>
      </c>
    </row>
    <row r="1265" spans="1:11" hidden="1">
      <c r="A1265" s="3" t="s">
        <v>220</v>
      </c>
      <c r="B1265" s="3" t="s">
        <v>260</v>
      </c>
      <c r="C1265" s="3"/>
      <c r="D1265" s="3"/>
      <c r="E1265" s="2" t="s">
        <v>98</v>
      </c>
      <c r="H1265">
        <v>0</v>
      </c>
      <c r="I1265">
        <v>2000</v>
      </c>
      <c r="J1265">
        <v>2000</v>
      </c>
      <c r="K1265" s="105">
        <v>2000</v>
      </c>
    </row>
    <row r="1266" spans="1:11" hidden="1">
      <c r="A1266" s="3" t="s">
        <v>263</v>
      </c>
      <c r="B1266" s="3" t="s">
        <v>270</v>
      </c>
      <c r="C1266" s="3"/>
      <c r="D1266" s="3"/>
      <c r="E1266" s="2" t="s">
        <v>99</v>
      </c>
      <c r="F1266">
        <v>1200</v>
      </c>
      <c r="G1266">
        <v>250</v>
      </c>
      <c r="H1266">
        <v>2000</v>
      </c>
      <c r="I1266">
        <v>2000</v>
      </c>
      <c r="J1266">
        <v>2000</v>
      </c>
      <c r="K1266" s="105">
        <v>2000</v>
      </c>
    </row>
    <row r="1267" spans="1:11" hidden="1">
      <c r="A1267" s="3" t="s">
        <v>263</v>
      </c>
      <c r="B1267" s="3" t="s">
        <v>274</v>
      </c>
      <c r="C1267" s="3"/>
      <c r="D1267" s="3"/>
      <c r="E1267" s="2" t="s">
        <v>103</v>
      </c>
      <c r="F1267">
        <v>2020</v>
      </c>
      <c r="G1267">
        <v>2510</v>
      </c>
      <c r="H1267">
        <v>2000</v>
      </c>
      <c r="I1267">
        <v>2000</v>
      </c>
      <c r="J1267">
        <v>2000</v>
      </c>
      <c r="K1267" s="105">
        <v>2000</v>
      </c>
    </row>
    <row r="1268" spans="1:11" hidden="1">
      <c r="A1268" s="3" t="s">
        <v>263</v>
      </c>
      <c r="B1268" s="3" t="s">
        <v>283</v>
      </c>
      <c r="C1268" s="3"/>
      <c r="D1268" s="3"/>
      <c r="E1268" s="2" t="s">
        <v>94</v>
      </c>
      <c r="F1268">
        <v>2949.62</v>
      </c>
      <c r="G1268">
        <v>1636.46</v>
      </c>
      <c r="H1268">
        <v>2000</v>
      </c>
      <c r="I1268">
        <v>2000</v>
      </c>
      <c r="J1268">
        <v>2000</v>
      </c>
      <c r="K1268" s="105">
        <v>2000</v>
      </c>
    </row>
    <row r="1269" spans="1:11" hidden="1">
      <c r="A1269" s="3" t="s">
        <v>263</v>
      </c>
      <c r="B1269" s="3" t="s">
        <v>284</v>
      </c>
      <c r="C1269" s="3"/>
      <c r="D1269" s="3"/>
      <c r="E1269" s="2" t="s">
        <v>98</v>
      </c>
      <c r="H1269">
        <v>2000</v>
      </c>
      <c r="I1269">
        <v>2000</v>
      </c>
      <c r="J1269">
        <v>2000</v>
      </c>
      <c r="K1269" s="105">
        <v>2000</v>
      </c>
    </row>
    <row r="1270" spans="1:11" hidden="1">
      <c r="A1270" s="3" t="s">
        <v>263</v>
      </c>
      <c r="B1270" s="3" t="s">
        <v>289</v>
      </c>
      <c r="C1270" s="3"/>
      <c r="D1270" s="3"/>
      <c r="E1270" s="2" t="s">
        <v>25</v>
      </c>
      <c r="F1270">
        <v>417.27</v>
      </c>
      <c r="G1270">
        <v>3697.53</v>
      </c>
      <c r="H1270">
        <v>2000</v>
      </c>
      <c r="I1270">
        <v>2000</v>
      </c>
      <c r="J1270">
        <v>2000</v>
      </c>
      <c r="K1270" s="105">
        <v>2000</v>
      </c>
    </row>
    <row r="1271" spans="1:11" hidden="1">
      <c r="A1271" s="3" t="s">
        <v>263</v>
      </c>
      <c r="B1271" s="3" t="s">
        <v>295</v>
      </c>
      <c r="C1271" s="3"/>
      <c r="D1271" s="3"/>
      <c r="E1271" s="2" t="s">
        <v>99</v>
      </c>
      <c r="F1271">
        <v>1900</v>
      </c>
      <c r="G1271">
        <v>2400</v>
      </c>
      <c r="H1271">
        <v>2000</v>
      </c>
      <c r="I1271">
        <v>2000</v>
      </c>
      <c r="J1271">
        <v>2000</v>
      </c>
      <c r="K1271" s="105">
        <v>2000</v>
      </c>
    </row>
    <row r="1272" spans="1:11" hidden="1">
      <c r="A1272" s="3" t="s">
        <v>263</v>
      </c>
      <c r="B1272" s="3" t="s">
        <v>298</v>
      </c>
      <c r="C1272" s="3"/>
      <c r="D1272" s="3"/>
      <c r="E1272" s="2" t="s">
        <v>33</v>
      </c>
      <c r="F1272">
        <v>2503.52</v>
      </c>
      <c r="G1272">
        <v>1048.1199999999999</v>
      </c>
      <c r="H1272">
        <v>2000</v>
      </c>
      <c r="I1272">
        <v>2000</v>
      </c>
      <c r="J1272">
        <v>2000</v>
      </c>
      <c r="K1272" s="105">
        <v>2000</v>
      </c>
    </row>
    <row r="1273" spans="1:11" hidden="1">
      <c r="A1273" s="3" t="s">
        <v>263</v>
      </c>
      <c r="B1273" s="3" t="s">
        <v>306</v>
      </c>
      <c r="C1273" s="3"/>
      <c r="D1273" s="3"/>
      <c r="E1273" s="2" t="s">
        <v>77</v>
      </c>
      <c r="F1273">
        <v>2153.88</v>
      </c>
      <c r="G1273">
        <v>1652.98</v>
      </c>
      <c r="H1273">
        <v>2000</v>
      </c>
      <c r="I1273">
        <v>2000</v>
      </c>
      <c r="J1273">
        <v>2000</v>
      </c>
      <c r="K1273" s="105">
        <v>2000</v>
      </c>
    </row>
    <row r="1274" spans="1:11" hidden="1">
      <c r="A1274" s="3" t="s">
        <v>263</v>
      </c>
      <c r="B1274" s="3" t="s">
        <v>309</v>
      </c>
      <c r="C1274" s="3"/>
      <c r="D1274" s="3"/>
      <c r="E1274" s="2" t="s">
        <v>95</v>
      </c>
      <c r="F1274">
        <v>1425</v>
      </c>
      <c r="G1274">
        <v>525</v>
      </c>
      <c r="H1274">
        <v>2000</v>
      </c>
      <c r="I1274">
        <v>2000</v>
      </c>
      <c r="J1274">
        <v>2000</v>
      </c>
      <c r="K1274" s="105">
        <v>2000</v>
      </c>
    </row>
    <row r="1275" spans="1:11" hidden="1">
      <c r="A1275" s="3" t="s">
        <v>263</v>
      </c>
      <c r="B1275" s="3" t="s">
        <v>314</v>
      </c>
      <c r="C1275" s="3"/>
      <c r="D1275" s="3"/>
      <c r="E1275" s="2" t="s">
        <v>98</v>
      </c>
      <c r="F1275">
        <v>750</v>
      </c>
      <c r="G1275">
        <v>450</v>
      </c>
      <c r="H1275">
        <v>2000</v>
      </c>
      <c r="I1275">
        <v>2000</v>
      </c>
      <c r="J1275">
        <v>2000</v>
      </c>
      <c r="K1275" s="105">
        <v>2000</v>
      </c>
    </row>
    <row r="1276" spans="1:11" hidden="1">
      <c r="A1276" s="3" t="s">
        <v>263</v>
      </c>
      <c r="B1276" s="3" t="s">
        <v>316</v>
      </c>
      <c r="C1276" s="3"/>
      <c r="D1276" s="3"/>
      <c r="E1276" s="2" t="s">
        <v>35</v>
      </c>
      <c r="F1276">
        <v>6000</v>
      </c>
      <c r="H1276">
        <v>2000</v>
      </c>
      <c r="I1276">
        <v>2000</v>
      </c>
      <c r="J1276">
        <v>2000</v>
      </c>
      <c r="K1276" s="105">
        <v>2000</v>
      </c>
    </row>
    <row r="1277" spans="1:11" hidden="1">
      <c r="A1277" s="3" t="s">
        <v>263</v>
      </c>
      <c r="B1277" s="3" t="s">
        <v>316</v>
      </c>
      <c r="C1277" s="3"/>
      <c r="D1277" s="3"/>
      <c r="E1277" s="2" t="s">
        <v>33</v>
      </c>
      <c r="F1277">
        <v>2777.94</v>
      </c>
      <c r="G1277">
        <v>180</v>
      </c>
      <c r="H1277">
        <v>2000</v>
      </c>
      <c r="I1277">
        <v>2000</v>
      </c>
      <c r="J1277">
        <v>2000</v>
      </c>
      <c r="K1277" s="105">
        <v>2000</v>
      </c>
    </row>
    <row r="1278" spans="1:11" hidden="1">
      <c r="A1278" s="3" t="s">
        <v>263</v>
      </c>
      <c r="B1278" s="3" t="s">
        <v>317</v>
      </c>
      <c r="C1278" s="3"/>
      <c r="D1278" s="3"/>
      <c r="E1278" s="2" t="s">
        <v>38</v>
      </c>
      <c r="F1278">
        <v>2247.94</v>
      </c>
      <c r="G1278">
        <v>1835.15</v>
      </c>
      <c r="H1278">
        <v>2000</v>
      </c>
      <c r="I1278">
        <v>2000</v>
      </c>
      <c r="J1278">
        <v>2000</v>
      </c>
      <c r="K1278" s="105">
        <v>2000</v>
      </c>
    </row>
    <row r="1279" spans="1:11" hidden="1">
      <c r="A1279" s="3" t="s">
        <v>324</v>
      </c>
      <c r="B1279" s="3" t="s">
        <v>326</v>
      </c>
      <c r="C1279" s="3"/>
      <c r="D1279" s="3"/>
      <c r="E1279" s="2" t="s">
        <v>18</v>
      </c>
      <c r="F1279">
        <v>650</v>
      </c>
      <c r="G1279">
        <v>375</v>
      </c>
      <c r="H1279">
        <v>2000</v>
      </c>
      <c r="I1279">
        <v>2000</v>
      </c>
      <c r="J1279">
        <v>2000</v>
      </c>
      <c r="K1279" s="105">
        <v>2000</v>
      </c>
    </row>
    <row r="1280" spans="1:11" hidden="1">
      <c r="A1280" s="3" t="s">
        <v>324</v>
      </c>
      <c r="B1280" s="3" t="s">
        <v>332</v>
      </c>
      <c r="C1280" s="3"/>
      <c r="D1280" s="3"/>
      <c r="E1280" s="2" t="s">
        <v>80</v>
      </c>
      <c r="F1280">
        <v>1675</v>
      </c>
      <c r="G1280">
        <v>1575</v>
      </c>
      <c r="H1280">
        <v>2000</v>
      </c>
      <c r="I1280">
        <v>2000</v>
      </c>
      <c r="J1280">
        <v>2000</v>
      </c>
      <c r="K1280" s="105">
        <v>2000</v>
      </c>
    </row>
    <row r="1281" spans="1:11" hidden="1">
      <c r="A1281" s="3" t="s">
        <v>324</v>
      </c>
      <c r="B1281" s="3" t="s">
        <v>332</v>
      </c>
      <c r="C1281" s="3"/>
      <c r="D1281" s="3"/>
      <c r="E1281" s="2" t="s">
        <v>76</v>
      </c>
      <c r="F1281">
        <v>1615</v>
      </c>
      <c r="G1281">
        <v>2020.68</v>
      </c>
      <c r="H1281">
        <v>2000</v>
      </c>
      <c r="I1281">
        <v>2000</v>
      </c>
      <c r="J1281">
        <v>2000</v>
      </c>
      <c r="K1281" s="105">
        <v>2000</v>
      </c>
    </row>
    <row r="1282" spans="1:11" hidden="1">
      <c r="A1282" s="3" t="s">
        <v>324</v>
      </c>
      <c r="B1282" s="3" t="s">
        <v>333</v>
      </c>
      <c r="C1282" s="3"/>
      <c r="D1282" s="3"/>
      <c r="E1282" s="2" t="s">
        <v>90</v>
      </c>
      <c r="F1282">
        <v>1700</v>
      </c>
      <c r="G1282">
        <v>3947</v>
      </c>
      <c r="H1282">
        <v>2700</v>
      </c>
      <c r="I1282">
        <v>2000</v>
      </c>
      <c r="J1282">
        <v>2000</v>
      </c>
      <c r="K1282" s="105">
        <v>2000</v>
      </c>
    </row>
    <row r="1283" spans="1:11" hidden="1">
      <c r="A1283" s="3" t="s">
        <v>324</v>
      </c>
      <c r="B1283" s="3" t="s">
        <v>338</v>
      </c>
      <c r="C1283" s="3"/>
      <c r="D1283" s="3"/>
      <c r="E1283" s="2" t="s">
        <v>27</v>
      </c>
      <c r="F1283">
        <v>288.54000000000002</v>
      </c>
      <c r="G1283">
        <v>1924.76</v>
      </c>
      <c r="H1283">
        <v>2000</v>
      </c>
      <c r="I1283">
        <v>2000</v>
      </c>
      <c r="J1283">
        <v>2000</v>
      </c>
      <c r="K1283" s="105">
        <v>2000</v>
      </c>
    </row>
    <row r="1284" spans="1:11" hidden="1">
      <c r="A1284" s="3" t="s">
        <v>324</v>
      </c>
      <c r="B1284" s="3" t="s">
        <v>339</v>
      </c>
      <c r="C1284" s="3"/>
      <c r="D1284" s="3"/>
      <c r="E1284" s="2" t="s">
        <v>77</v>
      </c>
      <c r="F1284">
        <v>1480.42</v>
      </c>
      <c r="G1284">
        <v>1871.09</v>
      </c>
      <c r="H1284">
        <v>2000</v>
      </c>
      <c r="I1284">
        <v>2000</v>
      </c>
      <c r="J1284">
        <v>2000</v>
      </c>
      <c r="K1284" s="105">
        <v>2000</v>
      </c>
    </row>
    <row r="1285" spans="1:11" hidden="1">
      <c r="A1285" s="3" t="s">
        <v>324</v>
      </c>
      <c r="B1285" s="3" t="s">
        <v>340</v>
      </c>
      <c r="C1285" s="3"/>
      <c r="D1285" s="3"/>
      <c r="E1285" s="2" t="s">
        <v>64</v>
      </c>
      <c r="F1285">
        <v>7112.5</v>
      </c>
      <c r="G1285">
        <v>5890</v>
      </c>
      <c r="H1285">
        <v>5000</v>
      </c>
      <c r="I1285">
        <v>3000</v>
      </c>
      <c r="J1285">
        <v>2500</v>
      </c>
      <c r="K1285" s="105">
        <v>2000</v>
      </c>
    </row>
    <row r="1286" spans="1:11" hidden="1">
      <c r="A1286" s="3" t="s">
        <v>324</v>
      </c>
      <c r="B1286" s="3" t="s">
        <v>343</v>
      </c>
      <c r="C1286" s="3"/>
      <c r="D1286" s="3"/>
      <c r="E1286" s="2" t="s">
        <v>90</v>
      </c>
      <c r="H1286">
        <v>2000</v>
      </c>
      <c r="I1286">
        <v>2000</v>
      </c>
      <c r="J1286">
        <v>2000</v>
      </c>
      <c r="K1286" s="105">
        <v>2000</v>
      </c>
    </row>
    <row r="1287" spans="1:11" hidden="1">
      <c r="A1287" s="3" t="s">
        <v>324</v>
      </c>
      <c r="B1287" s="3" t="s">
        <v>343</v>
      </c>
      <c r="C1287" s="3"/>
      <c r="D1287" s="3"/>
      <c r="E1287" s="2" t="s">
        <v>72</v>
      </c>
      <c r="F1287">
        <v>20505.2</v>
      </c>
      <c r="G1287">
        <v>1865</v>
      </c>
      <c r="H1287">
        <v>1850.4</v>
      </c>
      <c r="I1287">
        <v>2000</v>
      </c>
      <c r="J1287">
        <v>2000</v>
      </c>
      <c r="K1287" s="105">
        <v>2000</v>
      </c>
    </row>
    <row r="1288" spans="1:11" hidden="1">
      <c r="A1288" s="3" t="s">
        <v>324</v>
      </c>
      <c r="B1288" s="3" t="s">
        <v>344</v>
      </c>
      <c r="C1288" s="3"/>
      <c r="D1288" s="3"/>
      <c r="E1288" s="2" t="s">
        <v>36</v>
      </c>
      <c r="F1288">
        <v>1511.25</v>
      </c>
      <c r="H1288">
        <v>0</v>
      </c>
      <c r="I1288">
        <v>2000</v>
      </c>
      <c r="J1288">
        <v>2000</v>
      </c>
      <c r="K1288" s="105">
        <v>2000</v>
      </c>
    </row>
    <row r="1289" spans="1:11" hidden="1">
      <c r="A1289" s="3" t="s">
        <v>324</v>
      </c>
      <c r="B1289" s="3" t="s">
        <v>360</v>
      </c>
      <c r="C1289" s="3"/>
      <c r="D1289" s="3"/>
      <c r="E1289" s="2" t="s">
        <v>90</v>
      </c>
      <c r="F1289">
        <v>36</v>
      </c>
      <c r="H1289">
        <v>2000</v>
      </c>
      <c r="I1289">
        <v>2000</v>
      </c>
      <c r="J1289">
        <v>2000</v>
      </c>
      <c r="K1289" s="105">
        <v>2000</v>
      </c>
    </row>
    <row r="1290" spans="1:11" hidden="1">
      <c r="A1290" s="3" t="s">
        <v>324</v>
      </c>
      <c r="B1290" s="3" t="s">
        <v>363</v>
      </c>
      <c r="C1290" s="3"/>
      <c r="D1290" s="3"/>
      <c r="E1290" s="2" t="s">
        <v>27</v>
      </c>
      <c r="F1290">
        <v>6290</v>
      </c>
      <c r="G1290">
        <v>3700</v>
      </c>
      <c r="H1290">
        <v>2000</v>
      </c>
      <c r="I1290">
        <v>2000</v>
      </c>
      <c r="J1290">
        <v>2000</v>
      </c>
      <c r="K1290" s="105">
        <v>2000</v>
      </c>
    </row>
    <row r="1291" spans="1:11" hidden="1">
      <c r="A1291" s="3" t="s">
        <v>324</v>
      </c>
      <c r="B1291" s="3" t="s">
        <v>364</v>
      </c>
      <c r="C1291" s="3"/>
      <c r="D1291" s="3"/>
      <c r="E1291" s="2" t="s">
        <v>98</v>
      </c>
      <c r="F1291">
        <v>1500</v>
      </c>
      <c r="G1291">
        <v>4750</v>
      </c>
      <c r="H1291">
        <v>2000</v>
      </c>
      <c r="I1291">
        <v>2000</v>
      </c>
      <c r="J1291">
        <v>2000</v>
      </c>
      <c r="K1291" s="105">
        <v>2000</v>
      </c>
    </row>
    <row r="1292" spans="1:11" hidden="1">
      <c r="A1292" s="3" t="s">
        <v>324</v>
      </c>
      <c r="B1292" s="3" t="s">
        <v>368</v>
      </c>
      <c r="C1292" s="3"/>
      <c r="D1292" s="3"/>
      <c r="E1292" s="2" t="s">
        <v>83</v>
      </c>
      <c r="H1292">
        <v>2000</v>
      </c>
      <c r="I1292">
        <v>2000</v>
      </c>
      <c r="J1292">
        <v>2000</v>
      </c>
      <c r="K1292" s="105">
        <v>2000</v>
      </c>
    </row>
    <row r="1293" spans="1:11" hidden="1">
      <c r="A1293" s="3" t="s">
        <v>324</v>
      </c>
      <c r="B1293" s="3" t="s">
        <v>368</v>
      </c>
      <c r="C1293" s="3"/>
      <c r="D1293" s="3"/>
      <c r="E1293" s="2" t="s">
        <v>19</v>
      </c>
      <c r="F1293">
        <v>180</v>
      </c>
      <c r="G1293">
        <v>60</v>
      </c>
      <c r="H1293">
        <v>2000</v>
      </c>
      <c r="I1293">
        <v>2000</v>
      </c>
      <c r="J1293">
        <v>2000</v>
      </c>
      <c r="K1293" s="105">
        <v>2000</v>
      </c>
    </row>
    <row r="1294" spans="1:11" hidden="1">
      <c r="A1294" s="3" t="s">
        <v>324</v>
      </c>
      <c r="B1294" s="3" t="s">
        <v>370</v>
      </c>
      <c r="C1294" s="3"/>
      <c r="D1294" s="3"/>
      <c r="E1294" s="2" t="s">
        <v>22</v>
      </c>
      <c r="F1294">
        <v>1153.28</v>
      </c>
      <c r="G1294">
        <v>1433.97</v>
      </c>
      <c r="H1294">
        <v>2000</v>
      </c>
      <c r="I1294">
        <v>2000</v>
      </c>
      <c r="J1294">
        <v>2000</v>
      </c>
      <c r="K1294" s="105">
        <v>2000</v>
      </c>
    </row>
    <row r="1295" spans="1:11" hidden="1">
      <c r="A1295" s="3" t="s">
        <v>324</v>
      </c>
      <c r="B1295" s="3" t="s">
        <v>372</v>
      </c>
      <c r="C1295" s="3"/>
      <c r="D1295" s="3"/>
      <c r="E1295" s="2" t="s">
        <v>27</v>
      </c>
      <c r="F1295">
        <v>603.72</v>
      </c>
      <c r="G1295">
        <v>756.2</v>
      </c>
      <c r="H1295">
        <v>2000</v>
      </c>
      <c r="I1295">
        <v>2000</v>
      </c>
      <c r="J1295">
        <v>2000</v>
      </c>
      <c r="K1295" s="105">
        <v>2000</v>
      </c>
    </row>
    <row r="1296" spans="1:11" hidden="1">
      <c r="A1296" s="3" t="s">
        <v>324</v>
      </c>
      <c r="B1296" s="3" t="s">
        <v>375</v>
      </c>
      <c r="C1296" s="3"/>
      <c r="D1296" s="3"/>
      <c r="E1296" s="2" t="s">
        <v>77</v>
      </c>
      <c r="F1296">
        <v>2579.39</v>
      </c>
      <c r="G1296">
        <v>1368.53</v>
      </c>
      <c r="H1296">
        <v>1840</v>
      </c>
      <c r="I1296">
        <v>2000</v>
      </c>
      <c r="J1296">
        <v>2000</v>
      </c>
      <c r="K1296" s="105">
        <v>2000</v>
      </c>
    </row>
    <row r="1297" spans="1:11" hidden="1">
      <c r="A1297" s="3" t="s">
        <v>324</v>
      </c>
      <c r="B1297" s="3" t="s">
        <v>375</v>
      </c>
      <c r="C1297" s="3"/>
      <c r="D1297" s="3"/>
      <c r="E1297" s="2" t="s">
        <v>38</v>
      </c>
      <c r="H1297">
        <v>2000</v>
      </c>
      <c r="I1297">
        <v>2000</v>
      </c>
      <c r="J1297">
        <v>2000</v>
      </c>
      <c r="K1297" s="105">
        <v>2000</v>
      </c>
    </row>
    <row r="1298" spans="1:11" hidden="1">
      <c r="A1298" s="3" t="s">
        <v>324</v>
      </c>
      <c r="B1298" s="3" t="s">
        <v>385</v>
      </c>
      <c r="C1298" s="3"/>
      <c r="D1298" s="3"/>
      <c r="E1298" s="2" t="s">
        <v>84</v>
      </c>
      <c r="G1298">
        <v>1065</v>
      </c>
      <c r="H1298">
        <v>5000</v>
      </c>
      <c r="I1298">
        <v>2000</v>
      </c>
      <c r="J1298">
        <v>2000</v>
      </c>
      <c r="K1298" s="105">
        <v>2000</v>
      </c>
    </row>
    <row r="1299" spans="1:11" hidden="1">
      <c r="A1299" s="3" t="s">
        <v>324</v>
      </c>
      <c r="B1299" s="3" t="s">
        <v>387</v>
      </c>
      <c r="C1299" s="3"/>
      <c r="D1299" s="3"/>
      <c r="E1299" s="2" t="s">
        <v>98</v>
      </c>
      <c r="F1299">
        <v>2068.0300000000002</v>
      </c>
      <c r="H1299">
        <v>2000</v>
      </c>
      <c r="I1299">
        <v>2000</v>
      </c>
      <c r="J1299">
        <v>2000</v>
      </c>
      <c r="K1299" s="105">
        <v>2000</v>
      </c>
    </row>
    <row r="1300" spans="1:11" hidden="1">
      <c r="A1300" s="3" t="s">
        <v>324</v>
      </c>
      <c r="B1300" s="3" t="s">
        <v>389</v>
      </c>
      <c r="C1300" s="3"/>
      <c r="D1300" s="3"/>
      <c r="E1300" s="2" t="s">
        <v>83</v>
      </c>
      <c r="F1300">
        <v>4000</v>
      </c>
      <c r="G1300">
        <v>4000</v>
      </c>
      <c r="H1300">
        <v>2000</v>
      </c>
      <c r="I1300">
        <v>2000</v>
      </c>
      <c r="J1300">
        <v>2000</v>
      </c>
      <c r="K1300" s="105">
        <v>2000</v>
      </c>
    </row>
    <row r="1301" spans="1:11" hidden="1">
      <c r="A1301" s="3" t="s">
        <v>390</v>
      </c>
      <c r="B1301" s="3" t="s">
        <v>395</v>
      </c>
      <c r="C1301" s="3"/>
      <c r="D1301" s="3"/>
      <c r="E1301" s="2" t="s">
        <v>23</v>
      </c>
      <c r="F1301">
        <v>1074</v>
      </c>
      <c r="G1301">
        <v>2502</v>
      </c>
      <c r="H1301">
        <v>2000</v>
      </c>
      <c r="I1301">
        <v>2000</v>
      </c>
      <c r="J1301">
        <v>2000</v>
      </c>
      <c r="K1301" s="105">
        <v>2000</v>
      </c>
    </row>
    <row r="1302" spans="1:11" hidden="1">
      <c r="A1302" s="3" t="s">
        <v>390</v>
      </c>
      <c r="B1302" s="3" t="s">
        <v>412</v>
      </c>
      <c r="C1302" s="3"/>
      <c r="D1302" s="3"/>
      <c r="E1302" s="2" t="s">
        <v>101</v>
      </c>
      <c r="H1302">
        <v>2000</v>
      </c>
      <c r="I1302">
        <v>2000</v>
      </c>
      <c r="J1302">
        <v>2000</v>
      </c>
      <c r="K1302" s="105">
        <v>2000</v>
      </c>
    </row>
    <row r="1303" spans="1:11" hidden="1">
      <c r="A1303" s="3" t="s">
        <v>390</v>
      </c>
      <c r="B1303" s="3" t="s">
        <v>412</v>
      </c>
      <c r="C1303" s="3"/>
      <c r="D1303" s="3"/>
      <c r="E1303" s="2" t="s">
        <v>95</v>
      </c>
      <c r="F1303">
        <v>2700</v>
      </c>
      <c r="G1303">
        <v>10600</v>
      </c>
      <c r="H1303">
        <v>2000</v>
      </c>
      <c r="I1303">
        <v>2000</v>
      </c>
      <c r="J1303">
        <v>2000</v>
      </c>
      <c r="K1303" s="105">
        <v>2000</v>
      </c>
    </row>
    <row r="1304" spans="1:11" hidden="1">
      <c r="A1304" s="3" t="s">
        <v>390</v>
      </c>
      <c r="B1304" s="3" t="s">
        <v>414</v>
      </c>
      <c r="C1304" s="3"/>
      <c r="D1304" s="3"/>
      <c r="E1304" s="2" t="s">
        <v>77</v>
      </c>
      <c r="F1304">
        <v>3416.14</v>
      </c>
      <c r="G1304">
        <v>1485.37</v>
      </c>
      <c r="H1304">
        <v>2000</v>
      </c>
      <c r="I1304">
        <v>2000</v>
      </c>
      <c r="J1304">
        <v>2000</v>
      </c>
      <c r="K1304" s="105">
        <v>2000</v>
      </c>
    </row>
    <row r="1305" spans="1:11" hidden="1">
      <c r="A1305" s="3" t="s">
        <v>390</v>
      </c>
      <c r="B1305" s="3" t="s">
        <v>425</v>
      </c>
      <c r="C1305" s="3"/>
      <c r="D1305" s="3"/>
      <c r="E1305" s="2" t="s">
        <v>16</v>
      </c>
      <c r="F1305">
        <v>6405</v>
      </c>
      <c r="H1305">
        <v>2000</v>
      </c>
      <c r="I1305">
        <v>2000</v>
      </c>
      <c r="J1305">
        <v>2000</v>
      </c>
      <c r="K1305" s="105">
        <v>2000</v>
      </c>
    </row>
    <row r="1306" spans="1:11" hidden="1">
      <c r="A1306" s="3" t="s">
        <v>390</v>
      </c>
      <c r="B1306" s="3" t="s">
        <v>427</v>
      </c>
      <c r="C1306" s="3"/>
      <c r="D1306" s="3"/>
      <c r="E1306" s="2" t="s">
        <v>95</v>
      </c>
      <c r="F1306">
        <v>3100</v>
      </c>
      <c r="G1306">
        <v>2600</v>
      </c>
      <c r="H1306">
        <v>2000</v>
      </c>
      <c r="I1306">
        <v>2000</v>
      </c>
      <c r="J1306">
        <v>2000</v>
      </c>
      <c r="K1306" s="105">
        <v>2000</v>
      </c>
    </row>
    <row r="1307" spans="1:11" hidden="1">
      <c r="A1307" s="3" t="s">
        <v>390</v>
      </c>
      <c r="B1307" s="3" t="s">
        <v>427</v>
      </c>
      <c r="C1307" s="3"/>
      <c r="D1307" s="3"/>
      <c r="E1307" s="2" t="s">
        <v>49</v>
      </c>
      <c r="F1307">
        <v>4437.5</v>
      </c>
      <c r="G1307">
        <v>2000</v>
      </c>
      <c r="H1307">
        <v>2000</v>
      </c>
      <c r="I1307">
        <v>2000</v>
      </c>
      <c r="J1307">
        <v>2000</v>
      </c>
      <c r="K1307" s="105">
        <v>2000</v>
      </c>
    </row>
    <row r="1308" spans="1:11" hidden="1">
      <c r="A1308" s="3" t="s">
        <v>390</v>
      </c>
      <c r="B1308" s="3" t="s">
        <v>428</v>
      </c>
      <c r="C1308" s="3"/>
      <c r="D1308" s="3"/>
      <c r="E1308" s="2" t="s">
        <v>71</v>
      </c>
      <c r="G1308">
        <v>5000</v>
      </c>
      <c r="H1308">
        <v>2000</v>
      </c>
      <c r="I1308">
        <v>2000</v>
      </c>
      <c r="J1308">
        <v>2000</v>
      </c>
      <c r="K1308" s="105">
        <v>2000</v>
      </c>
    </row>
    <row r="1309" spans="1:11" hidden="1">
      <c r="A1309" s="3" t="s">
        <v>390</v>
      </c>
      <c r="B1309" s="3" t="s">
        <v>429</v>
      </c>
      <c r="C1309" s="3"/>
      <c r="D1309" s="3"/>
      <c r="E1309" s="2" t="s">
        <v>24</v>
      </c>
      <c r="F1309">
        <v>0</v>
      </c>
      <c r="H1309">
        <v>0</v>
      </c>
      <c r="I1309">
        <v>0</v>
      </c>
      <c r="J1309">
        <v>2000</v>
      </c>
      <c r="K1309" s="105">
        <v>2000</v>
      </c>
    </row>
    <row r="1310" spans="1:11" hidden="1">
      <c r="A1310" s="3" t="s">
        <v>390</v>
      </c>
      <c r="B1310" s="3" t="s">
        <v>435</v>
      </c>
      <c r="C1310" s="3"/>
      <c r="D1310" s="3"/>
      <c r="E1310" s="2" t="s">
        <v>27</v>
      </c>
      <c r="F1310">
        <v>1005.3</v>
      </c>
      <c r="G1310">
        <v>740</v>
      </c>
      <c r="H1310">
        <v>2000</v>
      </c>
      <c r="I1310">
        <v>2000</v>
      </c>
      <c r="J1310">
        <v>2000</v>
      </c>
      <c r="K1310" s="105">
        <v>2000</v>
      </c>
    </row>
    <row r="1311" spans="1:11" hidden="1">
      <c r="A1311" s="3" t="s">
        <v>390</v>
      </c>
      <c r="B1311" s="3" t="s">
        <v>442</v>
      </c>
      <c r="C1311" s="3"/>
      <c r="D1311" s="3"/>
      <c r="E1311" s="2" t="s">
        <v>64</v>
      </c>
      <c r="F1311">
        <v>5890.9</v>
      </c>
      <c r="G1311">
        <v>2178</v>
      </c>
      <c r="H1311">
        <v>2400</v>
      </c>
      <c r="I1311">
        <v>2000</v>
      </c>
      <c r="J1311">
        <v>2000</v>
      </c>
      <c r="K1311" s="105">
        <v>2000</v>
      </c>
    </row>
    <row r="1312" spans="1:11" hidden="1">
      <c r="A1312" s="3" t="s">
        <v>390</v>
      </c>
      <c r="B1312" s="3" t="s">
        <v>442</v>
      </c>
      <c r="C1312" s="3"/>
      <c r="D1312" s="3"/>
      <c r="E1312" s="2" t="s">
        <v>37</v>
      </c>
      <c r="F1312">
        <v>0</v>
      </c>
      <c r="G1312">
        <v>900</v>
      </c>
      <c r="H1312">
        <v>2000</v>
      </c>
      <c r="I1312">
        <v>2000</v>
      </c>
      <c r="J1312">
        <v>2000</v>
      </c>
      <c r="K1312" s="105">
        <v>2000</v>
      </c>
    </row>
    <row r="1313" spans="1:11" hidden="1">
      <c r="A1313" s="3" t="s">
        <v>390</v>
      </c>
      <c r="B1313" s="3" t="s">
        <v>442</v>
      </c>
      <c r="C1313" s="3"/>
      <c r="D1313" s="3"/>
      <c r="E1313" s="2" t="s">
        <v>71</v>
      </c>
      <c r="F1313">
        <v>4970</v>
      </c>
      <c r="G1313">
        <v>4220</v>
      </c>
      <c r="H1313">
        <v>2000</v>
      </c>
      <c r="I1313">
        <v>2000</v>
      </c>
      <c r="J1313">
        <v>2000</v>
      </c>
      <c r="K1313" s="105">
        <v>2000</v>
      </c>
    </row>
    <row r="1314" spans="1:11" hidden="1">
      <c r="A1314" s="3" t="s">
        <v>390</v>
      </c>
      <c r="B1314" s="3" t="s">
        <v>449</v>
      </c>
      <c r="C1314" s="3"/>
      <c r="D1314" s="3"/>
      <c r="E1314" s="2" t="s">
        <v>99</v>
      </c>
      <c r="F1314">
        <v>2000</v>
      </c>
      <c r="G1314">
        <v>1800</v>
      </c>
      <c r="H1314">
        <v>2000</v>
      </c>
      <c r="I1314">
        <v>2000</v>
      </c>
      <c r="J1314">
        <v>2000</v>
      </c>
      <c r="K1314" s="105">
        <v>2000</v>
      </c>
    </row>
    <row r="1315" spans="1:11" hidden="1">
      <c r="A1315" s="3" t="s">
        <v>390</v>
      </c>
      <c r="B1315" s="3" t="s">
        <v>451</v>
      </c>
      <c r="C1315" s="3"/>
      <c r="D1315" s="3"/>
      <c r="E1315" s="2" t="s">
        <v>71</v>
      </c>
      <c r="F1315">
        <v>4595.75</v>
      </c>
      <c r="G1315">
        <v>6065</v>
      </c>
      <c r="H1315">
        <v>2000</v>
      </c>
      <c r="I1315">
        <v>2000</v>
      </c>
      <c r="J1315">
        <v>2000</v>
      </c>
      <c r="K1315" s="105">
        <v>2000</v>
      </c>
    </row>
    <row r="1316" spans="1:11" hidden="1">
      <c r="A1316" s="3" t="s">
        <v>390</v>
      </c>
      <c r="B1316" s="3" t="s">
        <v>454</v>
      </c>
      <c r="C1316" s="3"/>
      <c r="D1316" s="3"/>
      <c r="E1316" s="2" t="s">
        <v>18</v>
      </c>
      <c r="F1316">
        <v>1970.54</v>
      </c>
      <c r="G1316">
        <v>1766.3</v>
      </c>
      <c r="H1316">
        <v>2000</v>
      </c>
      <c r="I1316">
        <v>2000</v>
      </c>
      <c r="J1316">
        <v>2000</v>
      </c>
      <c r="K1316" s="105">
        <v>2000</v>
      </c>
    </row>
    <row r="1317" spans="1:11" hidden="1">
      <c r="A1317" s="3" t="s">
        <v>220</v>
      </c>
      <c r="B1317" s="3" t="s">
        <v>233</v>
      </c>
      <c r="C1317" s="3"/>
      <c r="D1317" s="3"/>
      <c r="E1317" s="2" t="s">
        <v>89</v>
      </c>
      <c r="F1317">
        <v>4750</v>
      </c>
      <c r="G1317">
        <v>2000</v>
      </c>
      <c r="H1317">
        <v>2000</v>
      </c>
      <c r="I1317">
        <v>2010</v>
      </c>
      <c r="J1317">
        <v>2020</v>
      </c>
      <c r="K1317" s="105">
        <v>2030</v>
      </c>
    </row>
    <row r="1318" spans="1:11" hidden="1">
      <c r="A1318" s="3" t="s">
        <v>263</v>
      </c>
      <c r="B1318" s="3" t="s">
        <v>315</v>
      </c>
      <c r="C1318" s="3"/>
      <c r="D1318" s="3"/>
      <c r="E1318" s="2" t="s">
        <v>99</v>
      </c>
      <c r="F1318">
        <v>2600</v>
      </c>
      <c r="G1318">
        <v>2400</v>
      </c>
      <c r="H1318">
        <v>2000</v>
      </c>
      <c r="I1318">
        <v>2000</v>
      </c>
      <c r="J1318">
        <v>2020</v>
      </c>
      <c r="K1318" s="105">
        <v>2040</v>
      </c>
    </row>
    <row r="1319" spans="1:11" hidden="1">
      <c r="A1319" s="3" t="s">
        <v>263</v>
      </c>
      <c r="B1319" s="3" t="s">
        <v>312</v>
      </c>
      <c r="C1319" s="3"/>
      <c r="D1319" s="3"/>
      <c r="E1319" s="2" t="s">
        <v>46</v>
      </c>
      <c r="F1319">
        <v>-15</v>
      </c>
      <c r="G1319">
        <v>200</v>
      </c>
      <c r="H1319">
        <v>2000</v>
      </c>
      <c r="I1319">
        <v>2000</v>
      </c>
      <c r="J1319">
        <v>2020</v>
      </c>
      <c r="K1319" s="105">
        <v>2040.2</v>
      </c>
    </row>
    <row r="1320" spans="1:11" hidden="1">
      <c r="A1320" s="3" t="s">
        <v>263</v>
      </c>
      <c r="B1320" s="3" t="s">
        <v>284</v>
      </c>
      <c r="C1320" s="3"/>
      <c r="D1320" s="3"/>
      <c r="E1320" s="2" t="s">
        <v>36</v>
      </c>
      <c r="F1320">
        <v>1750</v>
      </c>
      <c r="G1320">
        <v>1450</v>
      </c>
      <c r="H1320">
        <v>2050</v>
      </c>
      <c r="I1320">
        <v>2050</v>
      </c>
      <c r="J1320">
        <v>2050</v>
      </c>
      <c r="K1320" s="105">
        <v>2050</v>
      </c>
    </row>
    <row r="1321" spans="1:11" hidden="1">
      <c r="A1321" s="3" t="s">
        <v>140</v>
      </c>
      <c r="B1321" s="3" t="s">
        <v>150</v>
      </c>
      <c r="C1321" s="3"/>
      <c r="D1321" s="3"/>
      <c r="E1321" s="2" t="s">
        <v>18</v>
      </c>
      <c r="F1321">
        <v>2184.67</v>
      </c>
      <c r="G1321">
        <v>3319.1</v>
      </c>
      <c r="H1321">
        <v>2000</v>
      </c>
      <c r="I1321">
        <v>2000</v>
      </c>
      <c r="J1321">
        <v>2040</v>
      </c>
      <c r="K1321" s="105">
        <v>2081</v>
      </c>
    </row>
    <row r="1322" spans="1:11" hidden="1">
      <c r="A1322" s="3" t="s">
        <v>140</v>
      </c>
      <c r="B1322" s="3" t="s">
        <v>154</v>
      </c>
      <c r="C1322" s="3"/>
      <c r="D1322" s="3"/>
      <c r="E1322" s="2" t="s">
        <v>71</v>
      </c>
      <c r="F1322">
        <v>135385.13</v>
      </c>
      <c r="H1322">
        <v>2100</v>
      </c>
      <c r="I1322">
        <v>2100</v>
      </c>
      <c r="J1322">
        <v>2100</v>
      </c>
      <c r="K1322" s="105">
        <v>2100</v>
      </c>
    </row>
    <row r="1323" spans="1:11" hidden="1">
      <c r="A1323" s="3" t="s">
        <v>140</v>
      </c>
      <c r="B1323" s="3" t="s">
        <v>192</v>
      </c>
      <c r="C1323" s="3"/>
      <c r="D1323" s="3"/>
      <c r="E1323" s="2" t="s">
        <v>77</v>
      </c>
      <c r="F1323">
        <v>1937.5</v>
      </c>
      <c r="G1323">
        <v>3032.5</v>
      </c>
      <c r="H1323">
        <v>2100</v>
      </c>
      <c r="I1323">
        <v>2100</v>
      </c>
      <c r="J1323">
        <v>2100</v>
      </c>
      <c r="K1323" s="105">
        <v>2100</v>
      </c>
    </row>
    <row r="1324" spans="1:11" hidden="1">
      <c r="A1324" s="3" t="s">
        <v>390</v>
      </c>
      <c r="B1324" s="3" t="s">
        <v>434</v>
      </c>
      <c r="C1324" s="3"/>
      <c r="D1324" s="3"/>
      <c r="E1324" s="2" t="s">
        <v>38</v>
      </c>
      <c r="F1324">
        <v>1060.08</v>
      </c>
      <c r="G1324">
        <v>711.22</v>
      </c>
      <c r="H1324">
        <v>2100</v>
      </c>
      <c r="I1324">
        <v>2100</v>
      </c>
      <c r="J1324">
        <v>2100</v>
      </c>
      <c r="K1324" s="105">
        <v>2100</v>
      </c>
    </row>
    <row r="1325" spans="1:11" hidden="1">
      <c r="A1325" s="3" t="s">
        <v>140</v>
      </c>
      <c r="B1325" s="3" t="s">
        <v>206</v>
      </c>
      <c r="C1325" s="3"/>
      <c r="D1325" s="3"/>
      <c r="E1325" s="2" t="s">
        <v>91</v>
      </c>
      <c r="F1325">
        <v>2105</v>
      </c>
      <c r="G1325">
        <v>2105</v>
      </c>
      <c r="H1325">
        <v>6975</v>
      </c>
      <c r="I1325">
        <v>2105</v>
      </c>
      <c r="J1325">
        <v>2105</v>
      </c>
      <c r="K1325" s="105">
        <v>2105</v>
      </c>
    </row>
    <row r="1326" spans="1:11" hidden="1">
      <c r="A1326" s="3" t="s">
        <v>390</v>
      </c>
      <c r="B1326" s="3" t="s">
        <v>425</v>
      </c>
      <c r="C1326" s="3"/>
      <c r="D1326" s="3"/>
      <c r="E1326" s="2" t="s">
        <v>91</v>
      </c>
      <c r="H1326">
        <v>2105</v>
      </c>
      <c r="I1326">
        <v>2105</v>
      </c>
      <c r="J1326">
        <v>2105</v>
      </c>
      <c r="K1326" s="105">
        <v>2105</v>
      </c>
    </row>
    <row r="1327" spans="1:11" hidden="1">
      <c r="A1327" s="3" t="s">
        <v>220</v>
      </c>
      <c r="B1327" s="3" t="s">
        <v>252</v>
      </c>
      <c r="C1327" s="3"/>
      <c r="D1327" s="3"/>
      <c r="E1327" s="2" t="s">
        <v>27</v>
      </c>
      <c r="F1327">
        <v>4290.33</v>
      </c>
      <c r="H1327">
        <v>2070</v>
      </c>
      <c r="I1327">
        <v>2090</v>
      </c>
      <c r="J1327">
        <v>2110</v>
      </c>
      <c r="K1327" s="105">
        <v>2130</v>
      </c>
    </row>
    <row r="1328" spans="1:11" hidden="1">
      <c r="A1328" s="3" t="s">
        <v>263</v>
      </c>
      <c r="B1328" s="3" t="s">
        <v>321</v>
      </c>
      <c r="C1328" s="3"/>
      <c r="D1328" s="3"/>
      <c r="E1328" s="2" t="s">
        <v>18</v>
      </c>
      <c r="H1328">
        <v>2200</v>
      </c>
      <c r="I1328">
        <v>2200</v>
      </c>
      <c r="J1328">
        <v>2200</v>
      </c>
      <c r="K1328" s="105">
        <v>2200</v>
      </c>
    </row>
    <row r="1329" spans="1:11" hidden="1">
      <c r="A1329" s="3" t="s">
        <v>263</v>
      </c>
      <c r="B1329" s="3" t="s">
        <v>264</v>
      </c>
      <c r="C1329" s="3"/>
      <c r="D1329" s="3"/>
      <c r="E1329" s="2" t="s">
        <v>51</v>
      </c>
      <c r="F1329">
        <v>2480</v>
      </c>
      <c r="G1329">
        <v>1736</v>
      </c>
      <c r="H1329">
        <v>2230</v>
      </c>
      <c r="I1329">
        <v>2230</v>
      </c>
      <c r="J1329">
        <v>2230</v>
      </c>
      <c r="K1329" s="105">
        <v>2230</v>
      </c>
    </row>
    <row r="1330" spans="1:11" hidden="1">
      <c r="A1330" s="3" t="s">
        <v>263</v>
      </c>
      <c r="B1330" s="3" t="s">
        <v>301</v>
      </c>
      <c r="C1330" s="3"/>
      <c r="D1330" s="3"/>
      <c r="E1330" s="2" t="s">
        <v>80</v>
      </c>
      <c r="F1330">
        <v>1994.02</v>
      </c>
      <c r="G1330">
        <v>5261.45</v>
      </c>
      <c r="H1330">
        <v>2240</v>
      </c>
      <c r="I1330">
        <v>2240</v>
      </c>
      <c r="J1330">
        <v>2240</v>
      </c>
      <c r="K1330" s="105">
        <v>2240</v>
      </c>
    </row>
    <row r="1331" spans="1:11" hidden="1">
      <c r="A1331" s="3" t="s">
        <v>324</v>
      </c>
      <c r="B1331" s="3" t="s">
        <v>356</v>
      </c>
      <c r="C1331" s="3"/>
      <c r="D1331" s="3"/>
      <c r="E1331" s="2" t="s">
        <v>81</v>
      </c>
      <c r="F1331">
        <v>12544.28</v>
      </c>
      <c r="G1331">
        <v>1200</v>
      </c>
      <c r="H1331">
        <v>2143.75</v>
      </c>
      <c r="I1331">
        <v>2175.91</v>
      </c>
      <c r="J1331">
        <v>2208.5500000000002</v>
      </c>
      <c r="K1331" s="105">
        <v>2241.67</v>
      </c>
    </row>
    <row r="1332" spans="1:11" hidden="1">
      <c r="A1332" s="3" t="s">
        <v>140</v>
      </c>
      <c r="B1332" s="3" t="s">
        <v>160</v>
      </c>
      <c r="C1332" s="3"/>
      <c r="D1332" s="3"/>
      <c r="E1332" s="2" t="s">
        <v>31</v>
      </c>
      <c r="F1332">
        <v>2250</v>
      </c>
      <c r="G1332">
        <v>2250</v>
      </c>
      <c r="H1332">
        <v>2250</v>
      </c>
      <c r="I1332">
        <v>2250</v>
      </c>
      <c r="J1332">
        <v>2250</v>
      </c>
      <c r="K1332" s="105">
        <v>2250</v>
      </c>
    </row>
    <row r="1333" spans="1:11" hidden="1">
      <c r="A1333" s="3" t="s">
        <v>140</v>
      </c>
      <c r="B1333" s="3" t="s">
        <v>163</v>
      </c>
      <c r="C1333" s="3"/>
      <c r="D1333" s="3"/>
      <c r="E1333" s="2" t="s">
        <v>24</v>
      </c>
      <c r="H1333">
        <v>3165</v>
      </c>
      <c r="I1333">
        <v>2250</v>
      </c>
      <c r="J1333">
        <v>2250</v>
      </c>
      <c r="K1333" s="105">
        <v>2250</v>
      </c>
    </row>
    <row r="1334" spans="1:11" hidden="1">
      <c r="A1334" s="3" t="s">
        <v>140</v>
      </c>
      <c r="B1334" s="3" t="s">
        <v>172</v>
      </c>
      <c r="C1334" s="3"/>
      <c r="D1334" s="3"/>
      <c r="E1334" s="2" t="s">
        <v>19</v>
      </c>
      <c r="F1334">
        <v>2250</v>
      </c>
      <c r="G1334">
        <v>2250</v>
      </c>
      <c r="H1334">
        <v>2250</v>
      </c>
      <c r="I1334">
        <v>2250</v>
      </c>
      <c r="J1334">
        <v>2250</v>
      </c>
      <c r="K1334" s="105">
        <v>2250</v>
      </c>
    </row>
    <row r="1335" spans="1:11" hidden="1">
      <c r="A1335" s="3" t="s">
        <v>140</v>
      </c>
      <c r="B1335" s="3" t="s">
        <v>183</v>
      </c>
      <c r="C1335" s="3"/>
      <c r="D1335" s="3"/>
      <c r="E1335" s="2" t="s">
        <v>84</v>
      </c>
      <c r="F1335">
        <v>500</v>
      </c>
      <c r="G1335">
        <v>0</v>
      </c>
      <c r="H1335">
        <v>750</v>
      </c>
      <c r="I1335">
        <v>2250</v>
      </c>
      <c r="J1335">
        <v>2250</v>
      </c>
      <c r="K1335" s="105">
        <v>2250</v>
      </c>
    </row>
    <row r="1336" spans="1:11" hidden="1">
      <c r="A1336" s="3" t="s">
        <v>263</v>
      </c>
      <c r="B1336" s="3" t="s">
        <v>300</v>
      </c>
      <c r="C1336" s="3"/>
      <c r="D1336" s="3"/>
      <c r="E1336" s="2" t="s">
        <v>35</v>
      </c>
      <c r="F1336">
        <v>2250</v>
      </c>
      <c r="G1336">
        <v>2250</v>
      </c>
      <c r="H1336">
        <v>2250</v>
      </c>
      <c r="I1336">
        <v>2250</v>
      </c>
      <c r="J1336">
        <v>2250</v>
      </c>
      <c r="K1336" s="105">
        <v>2250</v>
      </c>
    </row>
    <row r="1337" spans="1:11" hidden="1">
      <c r="A1337" s="3" t="s">
        <v>390</v>
      </c>
      <c r="B1337" s="3" t="s">
        <v>404</v>
      </c>
      <c r="C1337" s="3"/>
      <c r="D1337" s="3"/>
      <c r="E1337" s="2" t="s">
        <v>33</v>
      </c>
      <c r="F1337">
        <v>2000</v>
      </c>
      <c r="G1337">
        <v>1290</v>
      </c>
      <c r="H1337">
        <v>2520</v>
      </c>
      <c r="I1337">
        <v>2250</v>
      </c>
      <c r="J1337">
        <v>2250</v>
      </c>
      <c r="K1337" s="105">
        <v>2250</v>
      </c>
    </row>
    <row r="1338" spans="1:11" hidden="1">
      <c r="A1338" s="3" t="s">
        <v>390</v>
      </c>
      <c r="B1338" s="3" t="s">
        <v>439</v>
      </c>
      <c r="C1338" s="3"/>
      <c r="D1338" s="3"/>
      <c r="E1338" s="2" t="s">
        <v>102</v>
      </c>
      <c r="F1338">
        <v>4684.4399999999996</v>
      </c>
      <c r="G1338">
        <v>4205.53</v>
      </c>
      <c r="H1338">
        <v>3600</v>
      </c>
      <c r="I1338">
        <v>3150</v>
      </c>
      <c r="J1338">
        <v>2700</v>
      </c>
      <c r="K1338" s="105">
        <v>2250</v>
      </c>
    </row>
    <row r="1339" spans="1:11" hidden="1">
      <c r="A1339" s="3" t="s">
        <v>324</v>
      </c>
      <c r="B1339" s="3" t="s">
        <v>356</v>
      </c>
      <c r="C1339" s="3"/>
      <c r="D1339" s="3"/>
      <c r="E1339" s="2" t="s">
        <v>36</v>
      </c>
      <c r="F1339">
        <v>2376</v>
      </c>
      <c r="G1339">
        <v>2576</v>
      </c>
      <c r="H1339">
        <v>2376</v>
      </c>
      <c r="I1339">
        <v>2376</v>
      </c>
      <c r="J1339">
        <v>2376</v>
      </c>
      <c r="K1339" s="105">
        <v>2376</v>
      </c>
    </row>
    <row r="1340" spans="1:11" hidden="1">
      <c r="A1340" s="3" t="s">
        <v>220</v>
      </c>
      <c r="B1340" s="3" t="s">
        <v>241</v>
      </c>
      <c r="C1340" s="3"/>
      <c r="D1340" s="3"/>
      <c r="E1340" s="2" t="s">
        <v>91</v>
      </c>
      <c r="H1340">
        <v>2400</v>
      </c>
      <c r="I1340">
        <v>2400</v>
      </c>
      <c r="J1340">
        <v>2400</v>
      </c>
      <c r="K1340" s="105">
        <v>2400</v>
      </c>
    </row>
    <row r="1341" spans="1:11" hidden="1">
      <c r="A1341" s="3" t="s">
        <v>263</v>
      </c>
      <c r="B1341" s="3" t="s">
        <v>281</v>
      </c>
      <c r="C1341" s="3"/>
      <c r="D1341" s="3"/>
      <c r="E1341" s="2" t="s">
        <v>25</v>
      </c>
      <c r="F1341">
        <v>568.84</v>
      </c>
      <c r="G1341">
        <v>2382.09</v>
      </c>
      <c r="H1341">
        <v>2400</v>
      </c>
      <c r="I1341">
        <v>2400</v>
      </c>
      <c r="J1341">
        <v>2400</v>
      </c>
      <c r="K1341" s="105">
        <v>2400</v>
      </c>
    </row>
    <row r="1342" spans="1:11" hidden="1">
      <c r="A1342" s="3" t="s">
        <v>263</v>
      </c>
      <c r="B1342" s="3" t="s">
        <v>305</v>
      </c>
      <c r="C1342" s="3"/>
      <c r="D1342" s="3"/>
      <c r="E1342" s="2" t="s">
        <v>25</v>
      </c>
      <c r="G1342">
        <v>3068.2</v>
      </c>
      <c r="H1342">
        <v>2330</v>
      </c>
      <c r="I1342">
        <v>2353</v>
      </c>
      <c r="J1342">
        <v>2377</v>
      </c>
      <c r="K1342" s="105">
        <v>2400</v>
      </c>
    </row>
    <row r="1343" spans="1:11" hidden="1">
      <c r="A1343" s="3" t="s">
        <v>324</v>
      </c>
      <c r="B1343" s="3" t="s">
        <v>352</v>
      </c>
      <c r="C1343" s="3"/>
      <c r="D1343" s="3"/>
      <c r="E1343" s="2" t="s">
        <v>83</v>
      </c>
      <c r="F1343">
        <v>5200</v>
      </c>
      <c r="G1343">
        <v>4800</v>
      </c>
      <c r="H1343">
        <v>2400</v>
      </c>
      <c r="I1343">
        <v>2400</v>
      </c>
      <c r="J1343">
        <v>2400</v>
      </c>
      <c r="K1343" s="105">
        <v>2400</v>
      </c>
    </row>
    <row r="1344" spans="1:11" hidden="1">
      <c r="A1344" s="3" t="s">
        <v>324</v>
      </c>
      <c r="B1344" s="3" t="s">
        <v>374</v>
      </c>
      <c r="C1344" s="3"/>
      <c r="D1344" s="3"/>
      <c r="E1344" s="2" t="s">
        <v>23</v>
      </c>
      <c r="G1344">
        <v>2394</v>
      </c>
      <c r="H1344">
        <v>2400</v>
      </c>
      <c r="I1344">
        <v>2400</v>
      </c>
      <c r="J1344">
        <v>2400</v>
      </c>
      <c r="K1344" s="105">
        <v>2400</v>
      </c>
    </row>
    <row r="1345" spans="1:11" hidden="1">
      <c r="A1345" s="3" t="s">
        <v>324</v>
      </c>
      <c r="B1345" s="3" t="s">
        <v>385</v>
      </c>
      <c r="C1345" s="3"/>
      <c r="D1345" s="3"/>
      <c r="E1345" s="2" t="s">
        <v>37</v>
      </c>
      <c r="F1345">
        <v>54</v>
      </c>
      <c r="G1345">
        <v>518</v>
      </c>
      <c r="H1345">
        <v>2400</v>
      </c>
      <c r="I1345">
        <v>2400</v>
      </c>
      <c r="J1345">
        <v>2400</v>
      </c>
      <c r="K1345" s="105">
        <v>2400</v>
      </c>
    </row>
    <row r="1346" spans="1:11" hidden="1">
      <c r="A1346" s="3" t="s">
        <v>140</v>
      </c>
      <c r="B1346" s="3" t="s">
        <v>160</v>
      </c>
      <c r="C1346" s="3"/>
      <c r="D1346" s="3"/>
      <c r="E1346" s="2" t="s">
        <v>38</v>
      </c>
      <c r="F1346">
        <v>1840.01</v>
      </c>
      <c r="G1346">
        <v>1536.48</v>
      </c>
      <c r="H1346">
        <v>2450</v>
      </c>
      <c r="I1346">
        <v>2450</v>
      </c>
      <c r="J1346">
        <v>2450</v>
      </c>
      <c r="K1346" s="105">
        <v>2450</v>
      </c>
    </row>
    <row r="1347" spans="1:11" hidden="1">
      <c r="A1347" s="3" t="s">
        <v>140</v>
      </c>
      <c r="B1347" s="3" t="s">
        <v>162</v>
      </c>
      <c r="C1347" s="3"/>
      <c r="D1347" s="3"/>
      <c r="E1347" s="2" t="s">
        <v>31</v>
      </c>
      <c r="G1347">
        <v>2450</v>
      </c>
      <c r="H1347">
        <v>2450</v>
      </c>
      <c r="I1347">
        <v>2450</v>
      </c>
      <c r="J1347">
        <v>2450</v>
      </c>
      <c r="K1347" s="105">
        <v>2450</v>
      </c>
    </row>
    <row r="1348" spans="1:11" hidden="1">
      <c r="A1348" s="3" t="s">
        <v>324</v>
      </c>
      <c r="B1348" s="3" t="s">
        <v>362</v>
      </c>
      <c r="C1348" s="3"/>
      <c r="D1348" s="3"/>
      <c r="E1348" s="2" t="s">
        <v>33</v>
      </c>
      <c r="F1348">
        <v>100</v>
      </c>
      <c r="G1348">
        <v>3203.4</v>
      </c>
      <c r="H1348">
        <v>2456</v>
      </c>
      <c r="I1348">
        <v>2456</v>
      </c>
      <c r="J1348">
        <v>2456</v>
      </c>
      <c r="K1348" s="105">
        <v>2456</v>
      </c>
    </row>
    <row r="1349" spans="1:11" hidden="1">
      <c r="A1349" s="3" t="s">
        <v>390</v>
      </c>
      <c r="B1349" s="3" t="s">
        <v>398</v>
      </c>
      <c r="C1349" s="3"/>
      <c r="D1349" s="3"/>
      <c r="E1349" s="2" t="s">
        <v>48</v>
      </c>
      <c r="F1349">
        <v>2085</v>
      </c>
      <c r="G1349">
        <v>1893.75</v>
      </c>
      <c r="H1349">
        <v>2355</v>
      </c>
      <c r="I1349">
        <v>2400</v>
      </c>
      <c r="J1349">
        <v>2445</v>
      </c>
      <c r="K1349" s="105">
        <v>2490</v>
      </c>
    </row>
    <row r="1350" spans="1:11" hidden="1">
      <c r="A1350" s="3" t="s">
        <v>140</v>
      </c>
      <c r="B1350" s="3" t="s">
        <v>163</v>
      </c>
      <c r="C1350" s="3"/>
      <c r="D1350" s="3"/>
      <c r="E1350" s="2" t="s">
        <v>83</v>
      </c>
      <c r="F1350">
        <v>2750</v>
      </c>
      <c r="G1350">
        <v>250</v>
      </c>
      <c r="H1350">
        <v>2500</v>
      </c>
      <c r="I1350">
        <v>2500</v>
      </c>
      <c r="J1350">
        <v>2500</v>
      </c>
      <c r="K1350" s="105">
        <v>2500</v>
      </c>
    </row>
    <row r="1351" spans="1:11" hidden="1">
      <c r="A1351" s="3" t="s">
        <v>140</v>
      </c>
      <c r="B1351" s="3" t="s">
        <v>165</v>
      </c>
      <c r="C1351" s="3"/>
      <c r="D1351" s="3"/>
      <c r="E1351" s="2" t="s">
        <v>69</v>
      </c>
      <c r="F1351">
        <v>2362</v>
      </c>
      <c r="G1351">
        <v>1012</v>
      </c>
      <c r="H1351">
        <v>500</v>
      </c>
      <c r="I1351">
        <v>2500</v>
      </c>
      <c r="J1351">
        <v>2500</v>
      </c>
      <c r="K1351" s="105">
        <v>2500</v>
      </c>
    </row>
    <row r="1352" spans="1:11" hidden="1">
      <c r="A1352" s="3" t="s">
        <v>140</v>
      </c>
      <c r="B1352" s="3" t="s">
        <v>175</v>
      </c>
      <c r="C1352" s="3"/>
      <c r="D1352" s="3"/>
      <c r="E1352" s="2" t="s">
        <v>27</v>
      </c>
      <c r="F1352">
        <v>786</v>
      </c>
      <c r="G1352">
        <v>2277.1</v>
      </c>
      <c r="H1352">
        <v>2500</v>
      </c>
      <c r="I1352">
        <v>2500</v>
      </c>
      <c r="J1352">
        <v>2500</v>
      </c>
      <c r="K1352" s="105">
        <v>2500</v>
      </c>
    </row>
    <row r="1353" spans="1:11" hidden="1">
      <c r="A1353" s="3" t="s">
        <v>140</v>
      </c>
      <c r="B1353" s="3" t="s">
        <v>177</v>
      </c>
      <c r="C1353" s="3"/>
      <c r="D1353" s="3"/>
      <c r="E1353" s="2" t="s">
        <v>38</v>
      </c>
      <c r="F1353">
        <v>2873.2</v>
      </c>
      <c r="G1353">
        <v>3037.2</v>
      </c>
      <c r="H1353">
        <v>2500</v>
      </c>
      <c r="I1353">
        <v>2500</v>
      </c>
      <c r="J1353">
        <v>2500</v>
      </c>
      <c r="K1353" s="105">
        <v>2500</v>
      </c>
    </row>
    <row r="1354" spans="1:11" hidden="1">
      <c r="A1354" s="3" t="s">
        <v>140</v>
      </c>
      <c r="B1354" s="3" t="s">
        <v>183</v>
      </c>
      <c r="C1354" s="3"/>
      <c r="D1354" s="3"/>
      <c r="E1354" s="2" t="s">
        <v>95</v>
      </c>
      <c r="F1354">
        <v>2500</v>
      </c>
      <c r="G1354">
        <v>1000</v>
      </c>
      <c r="H1354">
        <v>2500</v>
      </c>
      <c r="I1354">
        <v>2500</v>
      </c>
      <c r="J1354">
        <v>2500</v>
      </c>
      <c r="K1354" s="105">
        <v>2500</v>
      </c>
    </row>
    <row r="1355" spans="1:11" hidden="1">
      <c r="A1355" s="3" t="s">
        <v>140</v>
      </c>
      <c r="B1355" s="3" t="s">
        <v>189</v>
      </c>
      <c r="C1355" s="3"/>
      <c r="D1355" s="3"/>
      <c r="E1355" s="2" t="s">
        <v>91</v>
      </c>
      <c r="F1355">
        <v>500</v>
      </c>
      <c r="G1355">
        <v>8045</v>
      </c>
      <c r="H1355">
        <v>7825</v>
      </c>
      <c r="I1355">
        <v>2500</v>
      </c>
      <c r="J1355">
        <v>2500</v>
      </c>
      <c r="K1355" s="105">
        <v>2500</v>
      </c>
    </row>
    <row r="1356" spans="1:11" hidden="1">
      <c r="A1356" s="3" t="s">
        <v>140</v>
      </c>
      <c r="B1356" s="3" t="s">
        <v>189</v>
      </c>
      <c r="C1356" s="3"/>
      <c r="D1356" s="3"/>
      <c r="E1356" s="2" t="s">
        <v>87</v>
      </c>
      <c r="H1356">
        <v>0</v>
      </c>
      <c r="I1356">
        <v>2500</v>
      </c>
      <c r="J1356">
        <v>2500</v>
      </c>
      <c r="K1356" s="105">
        <v>2500</v>
      </c>
    </row>
    <row r="1357" spans="1:11" hidden="1">
      <c r="A1357" s="3" t="s">
        <v>140</v>
      </c>
      <c r="B1357" s="3" t="s">
        <v>190</v>
      </c>
      <c r="C1357" s="3"/>
      <c r="D1357" s="3"/>
      <c r="E1357" s="2" t="s">
        <v>89</v>
      </c>
      <c r="F1357">
        <v>4338.82</v>
      </c>
      <c r="G1357">
        <v>2892.54</v>
      </c>
      <c r="H1357">
        <v>6143</v>
      </c>
      <c r="I1357">
        <v>2500</v>
      </c>
      <c r="J1357">
        <v>2500</v>
      </c>
      <c r="K1357" s="105">
        <v>2500</v>
      </c>
    </row>
    <row r="1358" spans="1:11" hidden="1">
      <c r="A1358" s="3" t="s">
        <v>140</v>
      </c>
      <c r="B1358" s="3" t="s">
        <v>200</v>
      </c>
      <c r="C1358" s="3"/>
      <c r="D1358" s="3"/>
      <c r="E1358" s="2" t="s">
        <v>83</v>
      </c>
      <c r="F1358">
        <v>3750</v>
      </c>
      <c r="G1358">
        <v>2500</v>
      </c>
      <c r="H1358">
        <v>2500</v>
      </c>
      <c r="I1358">
        <v>2500</v>
      </c>
      <c r="J1358">
        <v>2500</v>
      </c>
      <c r="K1358" s="105">
        <v>2500</v>
      </c>
    </row>
    <row r="1359" spans="1:11" hidden="1">
      <c r="A1359" s="3" t="s">
        <v>140</v>
      </c>
      <c r="B1359" s="3" t="s">
        <v>203</v>
      </c>
      <c r="C1359" s="3"/>
      <c r="D1359" s="3"/>
      <c r="E1359" s="2" t="s">
        <v>38</v>
      </c>
      <c r="F1359">
        <v>1430.6</v>
      </c>
      <c r="G1359">
        <v>1436.48</v>
      </c>
      <c r="H1359">
        <v>2500</v>
      </c>
      <c r="I1359">
        <v>2500</v>
      </c>
      <c r="J1359">
        <v>2500</v>
      </c>
      <c r="K1359" s="105">
        <v>2500</v>
      </c>
    </row>
    <row r="1360" spans="1:11" hidden="1">
      <c r="A1360" s="3" t="s">
        <v>140</v>
      </c>
      <c r="B1360" s="3" t="s">
        <v>206</v>
      </c>
      <c r="C1360" s="3"/>
      <c r="D1360" s="3"/>
      <c r="E1360" s="2" t="s">
        <v>33</v>
      </c>
      <c r="F1360">
        <v>5078.63</v>
      </c>
      <c r="G1360">
        <v>-1147.69</v>
      </c>
      <c r="H1360">
        <v>2514.0500000000002</v>
      </c>
      <c r="I1360">
        <v>2500</v>
      </c>
      <c r="J1360">
        <v>2500</v>
      </c>
      <c r="K1360" s="105">
        <v>2500</v>
      </c>
    </row>
    <row r="1361" spans="1:11" hidden="1">
      <c r="A1361" s="3" t="s">
        <v>140</v>
      </c>
      <c r="B1361" s="3" t="s">
        <v>212</v>
      </c>
      <c r="C1361" s="3"/>
      <c r="D1361" s="3"/>
      <c r="E1361" s="2" t="s">
        <v>83</v>
      </c>
      <c r="F1361">
        <v>4000</v>
      </c>
      <c r="G1361">
        <v>5000</v>
      </c>
      <c r="H1361">
        <v>2500</v>
      </c>
      <c r="I1361">
        <v>2500</v>
      </c>
      <c r="J1361">
        <v>2500</v>
      </c>
      <c r="K1361" s="105">
        <v>2500</v>
      </c>
    </row>
    <row r="1362" spans="1:11" hidden="1">
      <c r="A1362" s="3" t="s">
        <v>220</v>
      </c>
      <c r="B1362" s="3" t="s">
        <v>222</v>
      </c>
      <c r="C1362" s="3"/>
      <c r="D1362" s="3"/>
      <c r="E1362" s="2" t="s">
        <v>38</v>
      </c>
      <c r="F1362">
        <v>1774.85</v>
      </c>
      <c r="G1362">
        <v>1788.25</v>
      </c>
      <c r="H1362">
        <v>2500</v>
      </c>
      <c r="I1362">
        <v>2500</v>
      </c>
      <c r="J1362">
        <v>2500</v>
      </c>
      <c r="K1362" s="105">
        <v>2500</v>
      </c>
    </row>
    <row r="1363" spans="1:11" hidden="1">
      <c r="A1363" s="3" t="s">
        <v>220</v>
      </c>
      <c r="B1363" s="3" t="s">
        <v>224</v>
      </c>
      <c r="C1363" s="3"/>
      <c r="D1363" s="3"/>
      <c r="E1363" s="2" t="s">
        <v>33</v>
      </c>
      <c r="F1363">
        <v>2120</v>
      </c>
      <c r="G1363">
        <v>2120</v>
      </c>
      <c r="H1363">
        <v>2500</v>
      </c>
      <c r="I1363">
        <v>2500</v>
      </c>
      <c r="J1363">
        <v>2500</v>
      </c>
      <c r="K1363" s="105">
        <v>2500</v>
      </c>
    </row>
    <row r="1364" spans="1:11" hidden="1">
      <c r="A1364" s="3" t="s">
        <v>220</v>
      </c>
      <c r="B1364" s="3" t="s">
        <v>238</v>
      </c>
      <c r="C1364" s="3"/>
      <c r="D1364" s="3"/>
      <c r="E1364" s="2" t="s">
        <v>38</v>
      </c>
      <c r="F1364">
        <v>80</v>
      </c>
      <c r="G1364">
        <v>2653.92</v>
      </c>
      <c r="H1364">
        <v>2500</v>
      </c>
      <c r="I1364">
        <v>2500</v>
      </c>
      <c r="J1364">
        <v>2500</v>
      </c>
      <c r="K1364" s="105">
        <v>2500</v>
      </c>
    </row>
    <row r="1365" spans="1:11" hidden="1">
      <c r="A1365" s="3" t="s">
        <v>220</v>
      </c>
      <c r="B1365" s="3" t="s">
        <v>238</v>
      </c>
      <c r="C1365" s="3"/>
      <c r="D1365" s="3"/>
      <c r="E1365" s="2" t="s">
        <v>37</v>
      </c>
      <c r="H1365">
        <v>2500</v>
      </c>
      <c r="I1365">
        <v>2500</v>
      </c>
      <c r="J1365">
        <v>2500</v>
      </c>
      <c r="K1365" s="105">
        <v>2500</v>
      </c>
    </row>
    <row r="1366" spans="1:11" hidden="1">
      <c r="A1366" s="3" t="s">
        <v>220</v>
      </c>
      <c r="B1366" s="3" t="s">
        <v>245</v>
      </c>
      <c r="C1366" s="3"/>
      <c r="D1366" s="3"/>
      <c r="E1366" s="2" t="s">
        <v>71</v>
      </c>
      <c r="F1366">
        <v>7169.99</v>
      </c>
      <c r="G1366">
        <v>8556</v>
      </c>
      <c r="H1366">
        <v>2500</v>
      </c>
      <c r="I1366">
        <v>2500</v>
      </c>
      <c r="J1366">
        <v>2500</v>
      </c>
      <c r="K1366" s="105">
        <v>2500</v>
      </c>
    </row>
    <row r="1367" spans="1:11" hidden="1">
      <c r="A1367" s="3" t="s">
        <v>220</v>
      </c>
      <c r="B1367" s="3" t="s">
        <v>258</v>
      </c>
      <c r="C1367" s="3"/>
      <c r="D1367" s="3"/>
      <c r="E1367" s="2" t="s">
        <v>99</v>
      </c>
      <c r="G1367">
        <v>1870</v>
      </c>
      <c r="H1367">
        <v>0</v>
      </c>
      <c r="I1367">
        <v>2500</v>
      </c>
      <c r="J1367">
        <v>2500</v>
      </c>
      <c r="K1367" s="105">
        <v>2500</v>
      </c>
    </row>
    <row r="1368" spans="1:11" hidden="1">
      <c r="A1368" s="3" t="s">
        <v>220</v>
      </c>
      <c r="B1368" s="3" t="s">
        <v>260</v>
      </c>
      <c r="C1368" s="3"/>
      <c r="D1368" s="3"/>
      <c r="E1368" s="2" t="s">
        <v>70</v>
      </c>
      <c r="F1368">
        <v>5000</v>
      </c>
      <c r="G1368">
        <v>5000</v>
      </c>
      <c r="H1368">
        <v>5000</v>
      </c>
      <c r="I1368">
        <v>5000</v>
      </c>
      <c r="J1368">
        <v>2500</v>
      </c>
      <c r="K1368" s="105">
        <v>2500</v>
      </c>
    </row>
    <row r="1369" spans="1:11" hidden="1">
      <c r="A1369" s="3" t="s">
        <v>263</v>
      </c>
      <c r="B1369" s="3" t="s">
        <v>266</v>
      </c>
      <c r="C1369" s="3"/>
      <c r="D1369" s="3"/>
      <c r="E1369" s="2" t="s">
        <v>38</v>
      </c>
      <c r="F1369">
        <v>3400</v>
      </c>
      <c r="G1369">
        <v>2124</v>
      </c>
      <c r="H1369">
        <v>3000</v>
      </c>
      <c r="I1369">
        <v>2500</v>
      </c>
      <c r="J1369">
        <v>2500</v>
      </c>
      <c r="K1369" s="105">
        <v>2500</v>
      </c>
    </row>
    <row r="1370" spans="1:11" hidden="1">
      <c r="A1370" s="3" t="s">
        <v>263</v>
      </c>
      <c r="B1370" s="3" t="s">
        <v>275</v>
      </c>
      <c r="C1370" s="3"/>
      <c r="D1370" s="3"/>
      <c r="E1370" s="2" t="s">
        <v>38</v>
      </c>
      <c r="F1370">
        <v>2503.5500000000002</v>
      </c>
      <c r="G1370">
        <v>719.71</v>
      </c>
      <c r="H1370">
        <v>2500</v>
      </c>
      <c r="I1370">
        <v>2500</v>
      </c>
      <c r="J1370">
        <v>2500</v>
      </c>
      <c r="K1370" s="105">
        <v>2500</v>
      </c>
    </row>
    <row r="1371" spans="1:11" hidden="1">
      <c r="A1371" s="3" t="s">
        <v>263</v>
      </c>
      <c r="B1371" s="3" t="s">
        <v>279</v>
      </c>
      <c r="C1371" s="3"/>
      <c r="D1371" s="3"/>
      <c r="E1371" s="2" t="s">
        <v>25</v>
      </c>
      <c r="H1371">
        <v>2500</v>
      </c>
      <c r="I1371">
        <v>2500</v>
      </c>
      <c r="J1371">
        <v>2500</v>
      </c>
      <c r="K1371" s="105">
        <v>2500</v>
      </c>
    </row>
    <row r="1372" spans="1:11" hidden="1">
      <c r="A1372" s="3" t="s">
        <v>263</v>
      </c>
      <c r="B1372" s="3" t="s">
        <v>282</v>
      </c>
      <c r="C1372" s="3"/>
      <c r="D1372" s="3"/>
      <c r="E1372" s="2" t="s">
        <v>64</v>
      </c>
      <c r="F1372">
        <v>2324</v>
      </c>
      <c r="G1372">
        <v>1582</v>
      </c>
      <c r="H1372">
        <v>2500</v>
      </c>
      <c r="I1372">
        <v>2500</v>
      </c>
      <c r="J1372">
        <v>2500</v>
      </c>
      <c r="K1372" s="105">
        <v>2500</v>
      </c>
    </row>
    <row r="1373" spans="1:11" hidden="1">
      <c r="A1373" s="3" t="s">
        <v>263</v>
      </c>
      <c r="B1373" s="3" t="s">
        <v>282</v>
      </c>
      <c r="C1373" s="3"/>
      <c r="D1373" s="3"/>
      <c r="E1373" s="2" t="s">
        <v>71</v>
      </c>
      <c r="H1373">
        <v>2500</v>
      </c>
      <c r="I1373">
        <v>2500</v>
      </c>
      <c r="J1373">
        <v>2500</v>
      </c>
      <c r="K1373" s="105">
        <v>2500</v>
      </c>
    </row>
    <row r="1374" spans="1:11" hidden="1">
      <c r="A1374" s="3" t="s">
        <v>263</v>
      </c>
      <c r="B1374" s="3" t="s">
        <v>283</v>
      </c>
      <c r="C1374" s="3"/>
      <c r="D1374" s="3"/>
      <c r="E1374" s="2" t="s">
        <v>91</v>
      </c>
      <c r="F1374">
        <v>7050</v>
      </c>
      <c r="G1374">
        <v>125</v>
      </c>
      <c r="H1374">
        <v>2500</v>
      </c>
      <c r="I1374">
        <v>2500</v>
      </c>
      <c r="J1374">
        <v>2500</v>
      </c>
      <c r="K1374" s="105">
        <v>2500</v>
      </c>
    </row>
    <row r="1375" spans="1:11" hidden="1">
      <c r="A1375" s="3" t="s">
        <v>263</v>
      </c>
      <c r="B1375" s="3" t="s">
        <v>283</v>
      </c>
      <c r="C1375" s="3"/>
      <c r="D1375" s="3"/>
      <c r="E1375" s="2" t="s">
        <v>98</v>
      </c>
      <c r="F1375">
        <v>758.66</v>
      </c>
      <c r="G1375">
        <v>1774.29</v>
      </c>
      <c r="H1375">
        <v>2500</v>
      </c>
      <c r="I1375">
        <v>2500</v>
      </c>
      <c r="J1375">
        <v>2500</v>
      </c>
      <c r="K1375" s="105">
        <v>2500</v>
      </c>
    </row>
    <row r="1376" spans="1:11" hidden="1">
      <c r="A1376" s="3" t="s">
        <v>263</v>
      </c>
      <c r="B1376" s="3" t="s">
        <v>283</v>
      </c>
      <c r="C1376" s="3"/>
      <c r="D1376" s="3"/>
      <c r="E1376" s="2" t="s">
        <v>50</v>
      </c>
      <c r="F1376">
        <v>100</v>
      </c>
      <c r="G1376">
        <v>2245.9</v>
      </c>
      <c r="H1376">
        <v>2500</v>
      </c>
      <c r="I1376">
        <v>2500</v>
      </c>
      <c r="J1376">
        <v>2500</v>
      </c>
      <c r="K1376" s="105">
        <v>2500</v>
      </c>
    </row>
    <row r="1377" spans="1:11" hidden="1">
      <c r="A1377" s="3" t="s">
        <v>263</v>
      </c>
      <c r="B1377" s="3" t="s">
        <v>287</v>
      </c>
      <c r="C1377" s="3"/>
      <c r="D1377" s="3"/>
      <c r="E1377" s="2" t="s">
        <v>72</v>
      </c>
      <c r="F1377">
        <v>1250</v>
      </c>
      <c r="G1377">
        <v>3500</v>
      </c>
      <c r="H1377">
        <v>2500</v>
      </c>
      <c r="I1377">
        <v>2500</v>
      </c>
      <c r="J1377">
        <v>2500</v>
      </c>
      <c r="K1377" s="105">
        <v>2500</v>
      </c>
    </row>
    <row r="1378" spans="1:11" hidden="1">
      <c r="A1378" s="3" t="s">
        <v>263</v>
      </c>
      <c r="B1378" s="3" t="s">
        <v>291</v>
      </c>
      <c r="C1378" s="3"/>
      <c r="D1378" s="3"/>
      <c r="E1378" s="2" t="s">
        <v>99</v>
      </c>
      <c r="F1378">
        <v>2950</v>
      </c>
      <c r="G1378">
        <v>2395.1999999999998</v>
      </c>
      <c r="H1378">
        <v>2500</v>
      </c>
      <c r="I1378">
        <v>2500</v>
      </c>
      <c r="J1378">
        <v>2500</v>
      </c>
      <c r="K1378" s="105">
        <v>2500</v>
      </c>
    </row>
    <row r="1379" spans="1:11" hidden="1">
      <c r="A1379" s="3" t="s">
        <v>263</v>
      </c>
      <c r="B1379" s="3" t="s">
        <v>291</v>
      </c>
      <c r="C1379" s="3"/>
      <c r="D1379" s="3"/>
      <c r="E1379" s="2" t="s">
        <v>80</v>
      </c>
      <c r="H1379">
        <v>2500</v>
      </c>
      <c r="I1379">
        <v>2500</v>
      </c>
      <c r="J1379">
        <v>2500</v>
      </c>
      <c r="K1379" s="105">
        <v>2500</v>
      </c>
    </row>
    <row r="1380" spans="1:11" hidden="1">
      <c r="A1380" s="3" t="s">
        <v>263</v>
      </c>
      <c r="B1380" s="3" t="s">
        <v>299</v>
      </c>
      <c r="C1380" s="3"/>
      <c r="D1380" s="3"/>
      <c r="E1380" s="2" t="s">
        <v>37</v>
      </c>
      <c r="H1380">
        <v>2500</v>
      </c>
      <c r="I1380">
        <v>2500</v>
      </c>
      <c r="J1380">
        <v>2500</v>
      </c>
      <c r="K1380" s="105">
        <v>2500</v>
      </c>
    </row>
    <row r="1381" spans="1:11" hidden="1">
      <c r="A1381" s="3" t="s">
        <v>263</v>
      </c>
      <c r="B1381" s="3" t="s">
        <v>300</v>
      </c>
      <c r="C1381" s="3"/>
      <c r="D1381" s="3"/>
      <c r="E1381" s="2" t="s">
        <v>33</v>
      </c>
      <c r="F1381">
        <v>1660</v>
      </c>
      <c r="G1381">
        <v>3514.4</v>
      </c>
      <c r="H1381">
        <v>2500</v>
      </c>
      <c r="I1381">
        <v>2500</v>
      </c>
      <c r="J1381">
        <v>2500</v>
      </c>
      <c r="K1381" s="105">
        <v>2500</v>
      </c>
    </row>
    <row r="1382" spans="1:11" hidden="1">
      <c r="A1382" s="3" t="s">
        <v>263</v>
      </c>
      <c r="B1382" s="3" t="s">
        <v>302</v>
      </c>
      <c r="C1382" s="3"/>
      <c r="D1382" s="3"/>
      <c r="E1382" s="2" t="s">
        <v>25</v>
      </c>
      <c r="H1382">
        <v>2500</v>
      </c>
      <c r="I1382">
        <v>2500</v>
      </c>
      <c r="J1382">
        <v>2500</v>
      </c>
      <c r="K1382" s="105">
        <v>2500</v>
      </c>
    </row>
    <row r="1383" spans="1:11" hidden="1">
      <c r="A1383" s="3" t="s">
        <v>263</v>
      </c>
      <c r="B1383" s="3" t="s">
        <v>307</v>
      </c>
      <c r="C1383" s="3"/>
      <c r="D1383" s="3"/>
      <c r="E1383" s="2" t="s">
        <v>69</v>
      </c>
      <c r="F1383">
        <v>1675</v>
      </c>
      <c r="G1383">
        <v>50</v>
      </c>
      <c r="H1383">
        <v>2500</v>
      </c>
      <c r="I1383">
        <v>2500</v>
      </c>
      <c r="J1383">
        <v>2500</v>
      </c>
      <c r="K1383" s="105">
        <v>2500</v>
      </c>
    </row>
    <row r="1384" spans="1:11" hidden="1">
      <c r="A1384" s="3" t="s">
        <v>263</v>
      </c>
      <c r="B1384" s="3" t="s">
        <v>311</v>
      </c>
      <c r="C1384" s="3"/>
      <c r="D1384" s="3"/>
      <c r="E1384" s="2" t="s">
        <v>43</v>
      </c>
      <c r="F1384">
        <v>1561.5</v>
      </c>
      <c r="G1384">
        <v>2156.4</v>
      </c>
      <c r="H1384">
        <v>2500</v>
      </c>
      <c r="I1384">
        <v>2500</v>
      </c>
      <c r="J1384">
        <v>2500</v>
      </c>
      <c r="K1384" s="105">
        <v>2500</v>
      </c>
    </row>
    <row r="1385" spans="1:11" hidden="1">
      <c r="A1385" s="3" t="s">
        <v>263</v>
      </c>
      <c r="B1385" s="3" t="s">
        <v>316</v>
      </c>
      <c r="C1385" s="3"/>
      <c r="D1385" s="3"/>
      <c r="E1385" s="2" t="s">
        <v>18</v>
      </c>
      <c r="F1385">
        <v>1400</v>
      </c>
      <c r="G1385">
        <v>920</v>
      </c>
      <c r="H1385">
        <v>2500</v>
      </c>
      <c r="I1385">
        <v>2500</v>
      </c>
      <c r="J1385">
        <v>2500</v>
      </c>
      <c r="K1385" s="105">
        <v>2500</v>
      </c>
    </row>
    <row r="1386" spans="1:11" hidden="1">
      <c r="A1386" s="3" t="s">
        <v>263</v>
      </c>
      <c r="B1386" s="3" t="s">
        <v>319</v>
      </c>
      <c r="C1386" s="3"/>
      <c r="D1386" s="3"/>
      <c r="E1386" s="2" t="s">
        <v>67</v>
      </c>
      <c r="H1386">
        <v>2500</v>
      </c>
      <c r="I1386">
        <v>2500</v>
      </c>
      <c r="J1386">
        <v>2500</v>
      </c>
      <c r="K1386" s="105">
        <v>2500</v>
      </c>
    </row>
    <row r="1387" spans="1:11" hidden="1">
      <c r="A1387" s="3" t="s">
        <v>263</v>
      </c>
      <c r="B1387" s="3" t="s">
        <v>321</v>
      </c>
      <c r="C1387" s="3"/>
      <c r="D1387" s="3"/>
      <c r="E1387" s="2" t="s">
        <v>25</v>
      </c>
      <c r="H1387">
        <v>2500</v>
      </c>
      <c r="I1387">
        <v>2500</v>
      </c>
      <c r="J1387">
        <v>2500</v>
      </c>
      <c r="K1387" s="105">
        <v>2500</v>
      </c>
    </row>
    <row r="1388" spans="1:11" hidden="1">
      <c r="A1388" s="3" t="s">
        <v>324</v>
      </c>
      <c r="B1388" s="3" t="s">
        <v>326</v>
      </c>
      <c r="C1388" s="3"/>
      <c r="D1388" s="3"/>
      <c r="E1388" s="2" t="s">
        <v>27</v>
      </c>
      <c r="F1388">
        <v>2662.4</v>
      </c>
      <c r="G1388">
        <v>1480</v>
      </c>
      <c r="H1388">
        <v>2705</v>
      </c>
      <c r="I1388">
        <v>2500</v>
      </c>
      <c r="J1388">
        <v>2500</v>
      </c>
      <c r="K1388" s="105">
        <v>2500</v>
      </c>
    </row>
    <row r="1389" spans="1:11" hidden="1">
      <c r="A1389" s="3" t="s">
        <v>324</v>
      </c>
      <c r="B1389" s="3" t="s">
        <v>338</v>
      </c>
      <c r="C1389" s="3"/>
      <c r="D1389" s="3"/>
      <c r="E1389" s="2" t="s">
        <v>95</v>
      </c>
      <c r="F1389">
        <v>1250</v>
      </c>
      <c r="G1389">
        <v>2500</v>
      </c>
      <c r="H1389">
        <v>2500</v>
      </c>
      <c r="I1389">
        <v>2500</v>
      </c>
      <c r="J1389">
        <v>2500</v>
      </c>
      <c r="K1389" s="105">
        <v>2500</v>
      </c>
    </row>
    <row r="1390" spans="1:11" hidden="1">
      <c r="A1390" s="3" t="s">
        <v>324</v>
      </c>
      <c r="B1390" s="3" t="s">
        <v>361</v>
      </c>
      <c r="C1390" s="3"/>
      <c r="D1390" s="3"/>
      <c r="E1390" s="2" t="s">
        <v>25</v>
      </c>
      <c r="H1390">
        <v>2500</v>
      </c>
      <c r="I1390">
        <v>2500</v>
      </c>
      <c r="J1390">
        <v>2500</v>
      </c>
      <c r="K1390" s="105">
        <v>2500</v>
      </c>
    </row>
    <row r="1391" spans="1:11" hidden="1">
      <c r="A1391" s="3" t="s">
        <v>324</v>
      </c>
      <c r="B1391" s="3" t="s">
        <v>361</v>
      </c>
      <c r="C1391" s="3"/>
      <c r="D1391" s="3"/>
      <c r="E1391" s="2" t="s">
        <v>38</v>
      </c>
      <c r="F1391">
        <v>2250</v>
      </c>
      <c r="G1391">
        <v>1500</v>
      </c>
      <c r="H1391">
        <v>2500</v>
      </c>
      <c r="I1391">
        <v>2500</v>
      </c>
      <c r="J1391">
        <v>2500</v>
      </c>
      <c r="K1391" s="105">
        <v>2500</v>
      </c>
    </row>
    <row r="1392" spans="1:11" hidden="1">
      <c r="A1392" s="3" t="s">
        <v>324</v>
      </c>
      <c r="B1392" s="3" t="s">
        <v>363</v>
      </c>
      <c r="C1392" s="3"/>
      <c r="D1392" s="3"/>
      <c r="E1392" s="2" t="s">
        <v>38</v>
      </c>
      <c r="H1392">
        <v>2500</v>
      </c>
      <c r="I1392">
        <v>2500</v>
      </c>
      <c r="J1392">
        <v>2500</v>
      </c>
      <c r="K1392" s="105">
        <v>2500</v>
      </c>
    </row>
    <row r="1393" spans="1:11" hidden="1">
      <c r="A1393" s="3" t="s">
        <v>324</v>
      </c>
      <c r="B1393" s="3" t="s">
        <v>363</v>
      </c>
      <c r="C1393" s="3"/>
      <c r="D1393" s="3"/>
      <c r="E1393" s="2" t="s">
        <v>87</v>
      </c>
      <c r="H1393">
        <v>2500</v>
      </c>
      <c r="I1393">
        <v>2500</v>
      </c>
      <c r="J1393">
        <v>2500</v>
      </c>
      <c r="K1393" s="105">
        <v>2500</v>
      </c>
    </row>
    <row r="1394" spans="1:11" hidden="1">
      <c r="A1394" s="3" t="s">
        <v>324</v>
      </c>
      <c r="B1394" s="3" t="s">
        <v>368</v>
      </c>
      <c r="C1394" s="3"/>
      <c r="D1394" s="3"/>
      <c r="E1394" s="2" t="s">
        <v>38</v>
      </c>
      <c r="F1394">
        <v>3194.73</v>
      </c>
      <c r="H1394">
        <v>2500</v>
      </c>
      <c r="I1394">
        <v>2500</v>
      </c>
      <c r="J1394">
        <v>2500</v>
      </c>
      <c r="K1394" s="105">
        <v>2500</v>
      </c>
    </row>
    <row r="1395" spans="1:11" hidden="1">
      <c r="A1395" s="3" t="s">
        <v>324</v>
      </c>
      <c r="B1395" s="3" t="s">
        <v>369</v>
      </c>
      <c r="C1395" s="3"/>
      <c r="D1395" s="3"/>
      <c r="E1395" s="2" t="s">
        <v>49</v>
      </c>
      <c r="G1395">
        <v>2870</v>
      </c>
      <c r="H1395">
        <v>2500</v>
      </c>
      <c r="I1395">
        <v>2500</v>
      </c>
      <c r="J1395">
        <v>2500</v>
      </c>
      <c r="K1395" s="105">
        <v>2500</v>
      </c>
    </row>
    <row r="1396" spans="1:11" hidden="1">
      <c r="A1396" s="3" t="s">
        <v>324</v>
      </c>
      <c r="B1396" s="3" t="s">
        <v>376</v>
      </c>
      <c r="C1396" s="3"/>
      <c r="D1396" s="3"/>
      <c r="E1396" s="2" t="s">
        <v>87</v>
      </c>
      <c r="F1396">
        <v>2500</v>
      </c>
      <c r="G1396">
        <v>25000</v>
      </c>
      <c r="H1396">
        <v>2500</v>
      </c>
      <c r="I1396">
        <v>2500</v>
      </c>
      <c r="J1396">
        <v>2500</v>
      </c>
      <c r="K1396" s="105">
        <v>2500</v>
      </c>
    </row>
    <row r="1397" spans="1:11" hidden="1">
      <c r="A1397" s="3" t="s">
        <v>324</v>
      </c>
      <c r="B1397" s="3" t="s">
        <v>388</v>
      </c>
      <c r="C1397" s="3"/>
      <c r="D1397" s="3"/>
      <c r="E1397" s="2" t="s">
        <v>37</v>
      </c>
      <c r="H1397">
        <v>2500</v>
      </c>
      <c r="I1397">
        <v>2500</v>
      </c>
      <c r="J1397">
        <v>2500</v>
      </c>
      <c r="K1397" s="105">
        <v>2500</v>
      </c>
    </row>
    <row r="1398" spans="1:11" hidden="1">
      <c r="A1398" s="3" t="s">
        <v>324</v>
      </c>
      <c r="B1398" s="3" t="s">
        <v>389</v>
      </c>
      <c r="C1398" s="3"/>
      <c r="D1398" s="3"/>
      <c r="E1398" s="2" t="s">
        <v>23</v>
      </c>
      <c r="F1398">
        <v>70</v>
      </c>
      <c r="H1398">
        <v>2500</v>
      </c>
      <c r="I1398">
        <v>2500</v>
      </c>
      <c r="J1398">
        <v>2500</v>
      </c>
      <c r="K1398" s="105">
        <v>2500</v>
      </c>
    </row>
    <row r="1399" spans="1:11" hidden="1">
      <c r="A1399" s="3" t="s">
        <v>390</v>
      </c>
      <c r="B1399" s="3" t="s">
        <v>391</v>
      </c>
      <c r="C1399" s="3"/>
      <c r="D1399" s="3"/>
      <c r="E1399" s="2" t="s">
        <v>53</v>
      </c>
      <c r="F1399">
        <v>2500</v>
      </c>
      <c r="G1399">
        <v>2500</v>
      </c>
      <c r="H1399">
        <v>2500</v>
      </c>
      <c r="I1399">
        <v>2500</v>
      </c>
      <c r="J1399">
        <v>2500</v>
      </c>
      <c r="K1399" s="105">
        <v>2500</v>
      </c>
    </row>
    <row r="1400" spans="1:11" hidden="1">
      <c r="A1400" s="3" t="s">
        <v>390</v>
      </c>
      <c r="B1400" s="3" t="s">
        <v>405</v>
      </c>
      <c r="C1400" s="3"/>
      <c r="D1400" s="3"/>
      <c r="E1400" s="2" t="s">
        <v>25</v>
      </c>
      <c r="F1400">
        <v>2619.77</v>
      </c>
      <c r="G1400">
        <v>2622.4</v>
      </c>
      <c r="H1400">
        <v>22210.02</v>
      </c>
      <c r="I1400">
        <v>2500</v>
      </c>
      <c r="J1400">
        <v>2500</v>
      </c>
      <c r="K1400" s="105">
        <v>2500</v>
      </c>
    </row>
    <row r="1401" spans="1:11" hidden="1">
      <c r="A1401" s="3" t="s">
        <v>390</v>
      </c>
      <c r="B1401" s="3" t="s">
        <v>408</v>
      </c>
      <c r="C1401" s="3"/>
      <c r="D1401" s="3"/>
      <c r="E1401" s="2" t="s">
        <v>100</v>
      </c>
      <c r="F1401">
        <v>3950</v>
      </c>
      <c r="G1401">
        <v>4400</v>
      </c>
      <c r="H1401">
        <v>2500</v>
      </c>
      <c r="I1401">
        <v>2500</v>
      </c>
      <c r="J1401">
        <v>2500</v>
      </c>
      <c r="K1401" s="105">
        <v>2500</v>
      </c>
    </row>
    <row r="1402" spans="1:11" hidden="1">
      <c r="A1402" s="3" t="s">
        <v>390</v>
      </c>
      <c r="B1402" s="3" t="s">
        <v>418</v>
      </c>
      <c r="C1402" s="3"/>
      <c r="D1402" s="3"/>
      <c r="E1402" s="2" t="s">
        <v>17</v>
      </c>
      <c r="H1402">
        <v>2500</v>
      </c>
      <c r="I1402">
        <v>2500</v>
      </c>
      <c r="J1402">
        <v>2500</v>
      </c>
      <c r="K1402" s="105">
        <v>2500</v>
      </c>
    </row>
    <row r="1403" spans="1:11" hidden="1">
      <c r="A1403" s="3" t="s">
        <v>390</v>
      </c>
      <c r="B1403" s="3" t="s">
        <v>423</v>
      </c>
      <c r="C1403" s="3"/>
      <c r="D1403" s="3"/>
      <c r="E1403" s="2" t="s">
        <v>36</v>
      </c>
      <c r="F1403">
        <v>2358.66</v>
      </c>
      <c r="G1403">
        <v>2373.7800000000002</v>
      </c>
      <c r="H1403">
        <v>2500</v>
      </c>
      <c r="I1403">
        <v>2500</v>
      </c>
      <c r="J1403">
        <v>2500</v>
      </c>
      <c r="K1403" s="105">
        <v>2500</v>
      </c>
    </row>
    <row r="1404" spans="1:11" hidden="1">
      <c r="A1404" s="3" t="s">
        <v>390</v>
      </c>
      <c r="B1404" s="3" t="s">
        <v>442</v>
      </c>
      <c r="C1404" s="3"/>
      <c r="D1404" s="3"/>
      <c r="E1404" s="2" t="s">
        <v>36</v>
      </c>
      <c r="F1404">
        <v>2500</v>
      </c>
      <c r="G1404">
        <v>2500</v>
      </c>
      <c r="H1404">
        <v>2500</v>
      </c>
      <c r="I1404">
        <v>2500</v>
      </c>
      <c r="J1404">
        <v>2500</v>
      </c>
      <c r="K1404" s="105">
        <v>2500</v>
      </c>
    </row>
    <row r="1405" spans="1:11" hidden="1">
      <c r="A1405" s="3" t="s">
        <v>390</v>
      </c>
      <c r="B1405" s="3" t="s">
        <v>442</v>
      </c>
      <c r="C1405" s="3"/>
      <c r="D1405" s="3"/>
      <c r="E1405" s="2" t="s">
        <v>69</v>
      </c>
      <c r="F1405">
        <v>5370</v>
      </c>
      <c r="G1405">
        <v>910</v>
      </c>
      <c r="H1405">
        <v>1000</v>
      </c>
      <c r="I1405">
        <v>2500</v>
      </c>
      <c r="J1405">
        <v>2500</v>
      </c>
      <c r="K1405" s="105">
        <v>2500</v>
      </c>
    </row>
    <row r="1406" spans="1:11" hidden="1">
      <c r="A1406" s="3" t="s">
        <v>390</v>
      </c>
      <c r="B1406" s="3" t="s">
        <v>448</v>
      </c>
      <c r="C1406" s="3"/>
      <c r="D1406" s="3"/>
      <c r="E1406" s="2" t="s">
        <v>95</v>
      </c>
      <c r="F1406">
        <v>1950</v>
      </c>
      <c r="G1406">
        <v>2600</v>
      </c>
      <c r="H1406">
        <v>2500</v>
      </c>
      <c r="I1406">
        <v>2500</v>
      </c>
      <c r="J1406">
        <v>2500</v>
      </c>
      <c r="K1406" s="105">
        <v>2500</v>
      </c>
    </row>
    <row r="1407" spans="1:11" hidden="1">
      <c r="A1407" s="3" t="s">
        <v>390</v>
      </c>
      <c r="B1407" s="3" t="s">
        <v>449</v>
      </c>
      <c r="C1407" s="3"/>
      <c r="D1407" s="3"/>
      <c r="E1407" s="2" t="s">
        <v>109</v>
      </c>
      <c r="F1407">
        <v>3578.53</v>
      </c>
      <c r="G1407">
        <v>1896.45</v>
      </c>
      <c r="H1407">
        <v>2500</v>
      </c>
      <c r="I1407">
        <v>2500</v>
      </c>
      <c r="J1407">
        <v>2500</v>
      </c>
      <c r="K1407" s="105">
        <v>2500</v>
      </c>
    </row>
    <row r="1408" spans="1:11" hidden="1">
      <c r="A1408" s="3" t="s">
        <v>390</v>
      </c>
      <c r="B1408" s="3" t="s">
        <v>454</v>
      </c>
      <c r="C1408" s="3"/>
      <c r="D1408" s="3"/>
      <c r="E1408" s="2" t="s">
        <v>71</v>
      </c>
      <c r="F1408">
        <v>4950</v>
      </c>
      <c r="G1408">
        <v>4950</v>
      </c>
      <c r="H1408">
        <v>8250</v>
      </c>
      <c r="I1408">
        <v>5000</v>
      </c>
      <c r="J1408">
        <v>2500</v>
      </c>
      <c r="K1408" s="105">
        <v>2500</v>
      </c>
    </row>
    <row r="1409" spans="1:11" hidden="1">
      <c r="A1409" s="3" t="s">
        <v>220</v>
      </c>
      <c r="B1409" s="3" t="s">
        <v>252</v>
      </c>
      <c r="C1409" s="3"/>
      <c r="D1409" s="3"/>
      <c r="E1409" s="2" t="s">
        <v>81</v>
      </c>
      <c r="F1409">
        <v>2512.75</v>
      </c>
      <c r="G1409">
        <v>1218.4100000000001</v>
      </c>
      <c r="H1409">
        <v>2520</v>
      </c>
      <c r="I1409">
        <v>2520</v>
      </c>
      <c r="J1409">
        <v>2520</v>
      </c>
      <c r="K1409" s="105">
        <v>2520</v>
      </c>
    </row>
    <row r="1410" spans="1:11" hidden="1">
      <c r="A1410" s="3" t="s">
        <v>263</v>
      </c>
      <c r="B1410" s="3" t="s">
        <v>312</v>
      </c>
      <c r="C1410" s="3"/>
      <c r="D1410" s="3"/>
      <c r="E1410" s="2" t="s">
        <v>27</v>
      </c>
      <c r="F1410">
        <v>2507.8000000000002</v>
      </c>
      <c r="G1410">
        <v>4677.6000000000004</v>
      </c>
      <c r="H1410">
        <v>2500</v>
      </c>
      <c r="I1410">
        <v>2500</v>
      </c>
      <c r="J1410">
        <v>2525</v>
      </c>
      <c r="K1410" s="105">
        <v>2550.25</v>
      </c>
    </row>
    <row r="1411" spans="1:11" hidden="1">
      <c r="A1411" s="3" t="s">
        <v>390</v>
      </c>
      <c r="B1411" s="3" t="s">
        <v>407</v>
      </c>
      <c r="C1411" s="3"/>
      <c r="D1411" s="3"/>
      <c r="E1411" s="2" t="s">
        <v>95</v>
      </c>
      <c r="F1411">
        <v>2524.9</v>
      </c>
      <c r="G1411">
        <v>200</v>
      </c>
      <c r="H1411">
        <v>5000</v>
      </c>
      <c r="I1411">
        <v>2500</v>
      </c>
      <c r="J1411">
        <v>2500</v>
      </c>
      <c r="K1411" s="105">
        <v>2562.5</v>
      </c>
    </row>
    <row r="1412" spans="1:11" hidden="1">
      <c r="A1412" s="3" t="s">
        <v>140</v>
      </c>
      <c r="B1412" s="3" t="s">
        <v>193</v>
      </c>
      <c r="C1412" s="3"/>
      <c r="D1412" s="3"/>
      <c r="E1412" s="2" t="s">
        <v>33</v>
      </c>
      <c r="F1412">
        <v>1430.6</v>
      </c>
      <c r="G1412">
        <v>1062</v>
      </c>
      <c r="H1412">
        <v>2472.54</v>
      </c>
      <c r="I1412">
        <v>2509.63</v>
      </c>
      <c r="J1412">
        <v>2547.27</v>
      </c>
      <c r="K1412" s="105">
        <v>2585.48</v>
      </c>
    </row>
    <row r="1413" spans="1:11" hidden="1">
      <c r="A1413" s="3" t="s">
        <v>324</v>
      </c>
      <c r="B1413" s="3" t="s">
        <v>388</v>
      </c>
      <c r="C1413" s="3"/>
      <c r="D1413" s="3"/>
      <c r="E1413" s="2" t="s">
        <v>25</v>
      </c>
      <c r="H1413">
        <v>2590</v>
      </c>
      <c r="I1413">
        <v>2590</v>
      </c>
      <c r="J1413">
        <v>2590</v>
      </c>
      <c r="K1413" s="105">
        <v>2590</v>
      </c>
    </row>
    <row r="1414" spans="1:11" hidden="1">
      <c r="A1414" s="3" t="s">
        <v>140</v>
      </c>
      <c r="B1414" s="3" t="s">
        <v>192</v>
      </c>
      <c r="C1414" s="3"/>
      <c r="D1414" s="3"/>
      <c r="E1414" s="2" t="s">
        <v>98</v>
      </c>
      <c r="F1414">
        <v>400</v>
      </c>
      <c r="G1414">
        <v>4900</v>
      </c>
      <c r="H1414">
        <v>2600</v>
      </c>
      <c r="I1414">
        <v>2600</v>
      </c>
      <c r="J1414">
        <v>2600</v>
      </c>
      <c r="K1414" s="105">
        <v>2600</v>
      </c>
    </row>
    <row r="1415" spans="1:11" hidden="1">
      <c r="A1415" s="3" t="s">
        <v>220</v>
      </c>
      <c r="B1415" s="3" t="s">
        <v>228</v>
      </c>
      <c r="C1415" s="3"/>
      <c r="D1415" s="3"/>
      <c r="E1415" s="2" t="s">
        <v>80</v>
      </c>
      <c r="F1415">
        <v>187.5</v>
      </c>
      <c r="G1415">
        <v>3660</v>
      </c>
      <c r="H1415">
        <v>2600</v>
      </c>
      <c r="I1415">
        <v>2600</v>
      </c>
      <c r="J1415">
        <v>2600</v>
      </c>
      <c r="K1415" s="105">
        <v>2600</v>
      </c>
    </row>
    <row r="1416" spans="1:11" hidden="1">
      <c r="A1416" s="3" t="s">
        <v>263</v>
      </c>
      <c r="B1416" s="3" t="s">
        <v>272</v>
      </c>
      <c r="C1416" s="3"/>
      <c r="D1416" s="3"/>
      <c r="E1416" s="2" t="s">
        <v>25</v>
      </c>
      <c r="G1416">
        <v>77.44</v>
      </c>
      <c r="H1416">
        <v>1000</v>
      </c>
      <c r="I1416">
        <v>2600</v>
      </c>
      <c r="J1416">
        <v>2600</v>
      </c>
      <c r="K1416" s="105">
        <v>2600</v>
      </c>
    </row>
    <row r="1417" spans="1:11" hidden="1">
      <c r="A1417" s="3" t="s">
        <v>263</v>
      </c>
      <c r="B1417" s="3" t="s">
        <v>281</v>
      </c>
      <c r="C1417" s="3"/>
      <c r="D1417" s="3"/>
      <c r="E1417" s="2" t="s">
        <v>33</v>
      </c>
      <c r="G1417">
        <v>2872.96</v>
      </c>
      <c r="H1417">
        <v>2600</v>
      </c>
      <c r="I1417">
        <v>2600</v>
      </c>
      <c r="J1417">
        <v>2600</v>
      </c>
      <c r="K1417" s="105">
        <v>2600</v>
      </c>
    </row>
    <row r="1418" spans="1:11" hidden="1">
      <c r="A1418" s="3" t="s">
        <v>390</v>
      </c>
      <c r="B1418" s="3" t="s">
        <v>445</v>
      </c>
      <c r="C1418" s="3"/>
      <c r="D1418" s="3"/>
      <c r="E1418" s="2" t="s">
        <v>91</v>
      </c>
      <c r="H1418">
        <v>2500</v>
      </c>
      <c r="I1418">
        <v>2538</v>
      </c>
      <c r="J1418">
        <v>2576</v>
      </c>
      <c r="K1418" s="105">
        <v>2615</v>
      </c>
    </row>
    <row r="1419" spans="1:11" hidden="1">
      <c r="A1419" s="3" t="s">
        <v>140</v>
      </c>
      <c r="B1419" s="3" t="s">
        <v>176</v>
      </c>
      <c r="C1419" s="3"/>
      <c r="D1419" s="3"/>
      <c r="E1419" s="2" t="s">
        <v>20</v>
      </c>
      <c r="F1419">
        <v>2425</v>
      </c>
      <c r="G1419">
        <v>2000</v>
      </c>
      <c r="H1419">
        <v>2625</v>
      </c>
      <c r="I1419">
        <v>2625</v>
      </c>
      <c r="J1419">
        <v>2625</v>
      </c>
      <c r="K1419" s="105">
        <v>2625</v>
      </c>
    </row>
    <row r="1420" spans="1:11" hidden="1">
      <c r="A1420" s="3" t="s">
        <v>324</v>
      </c>
      <c r="B1420" s="3" t="s">
        <v>340</v>
      </c>
      <c r="C1420" s="3"/>
      <c r="D1420" s="3"/>
      <c r="E1420" s="2" t="s">
        <v>93</v>
      </c>
      <c r="F1420">
        <v>236.53</v>
      </c>
      <c r="G1420">
        <v>137.43</v>
      </c>
      <c r="H1420">
        <v>2668</v>
      </c>
      <c r="I1420">
        <v>2668</v>
      </c>
      <c r="J1420">
        <v>2668</v>
      </c>
      <c r="K1420" s="105">
        <v>2668</v>
      </c>
    </row>
    <row r="1421" spans="1:11" hidden="1">
      <c r="A1421" s="3" t="s">
        <v>324</v>
      </c>
      <c r="B1421" s="3" t="s">
        <v>379</v>
      </c>
      <c r="C1421" s="3"/>
      <c r="D1421" s="3"/>
      <c r="E1421" s="2" t="s">
        <v>38</v>
      </c>
      <c r="F1421">
        <v>2500</v>
      </c>
      <c r="G1421">
        <v>2515.9</v>
      </c>
      <c r="H1421">
        <v>2554</v>
      </c>
      <c r="I1421">
        <v>2592</v>
      </c>
      <c r="J1421">
        <v>2631</v>
      </c>
      <c r="K1421" s="105">
        <v>2670</v>
      </c>
    </row>
    <row r="1422" spans="1:11" hidden="1">
      <c r="A1422" s="3" t="s">
        <v>220</v>
      </c>
      <c r="B1422" s="3" t="s">
        <v>251</v>
      </c>
      <c r="C1422" s="3"/>
      <c r="D1422" s="3"/>
      <c r="E1422" s="2" t="s">
        <v>72</v>
      </c>
      <c r="F1422">
        <v>5743.49</v>
      </c>
      <c r="G1422">
        <v>7398.78</v>
      </c>
      <c r="H1422">
        <v>2692</v>
      </c>
      <c r="I1422">
        <v>2692</v>
      </c>
      <c r="J1422">
        <v>2691.5</v>
      </c>
      <c r="K1422" s="105">
        <v>2691.5</v>
      </c>
    </row>
    <row r="1423" spans="1:11" hidden="1">
      <c r="A1423" s="3" t="s">
        <v>140</v>
      </c>
      <c r="B1423" s="3" t="s">
        <v>179</v>
      </c>
      <c r="C1423" s="3"/>
      <c r="D1423" s="3"/>
      <c r="E1423" s="2" t="s">
        <v>38</v>
      </c>
      <c r="F1423">
        <v>1774.85</v>
      </c>
      <c r="G1423">
        <v>1788.25</v>
      </c>
      <c r="H1423">
        <v>2700</v>
      </c>
      <c r="I1423">
        <v>2700</v>
      </c>
      <c r="J1423">
        <v>2700</v>
      </c>
      <c r="K1423" s="105">
        <v>2700</v>
      </c>
    </row>
    <row r="1424" spans="1:11" hidden="1">
      <c r="A1424" s="3" t="s">
        <v>220</v>
      </c>
      <c r="B1424" s="3" t="s">
        <v>246</v>
      </c>
      <c r="C1424" s="3"/>
      <c r="D1424" s="3"/>
      <c r="E1424" s="2" t="s">
        <v>31</v>
      </c>
      <c r="F1424">
        <v>5650</v>
      </c>
      <c r="G1424">
        <v>2900</v>
      </c>
      <c r="H1424">
        <v>2700</v>
      </c>
      <c r="I1424">
        <v>2700</v>
      </c>
      <c r="J1424">
        <v>2700</v>
      </c>
      <c r="K1424" s="105">
        <v>2700</v>
      </c>
    </row>
    <row r="1425" spans="1:11" hidden="1">
      <c r="A1425" s="3" t="s">
        <v>263</v>
      </c>
      <c r="B1425" s="3" t="s">
        <v>321</v>
      </c>
      <c r="C1425" s="3"/>
      <c r="D1425" s="3"/>
      <c r="E1425" s="2" t="s">
        <v>38</v>
      </c>
      <c r="F1425">
        <v>1968.25</v>
      </c>
      <c r="G1425">
        <v>3552.31</v>
      </c>
      <c r="H1425">
        <v>2700</v>
      </c>
      <c r="I1425">
        <v>2700</v>
      </c>
      <c r="J1425">
        <v>2700</v>
      </c>
      <c r="K1425" s="105">
        <v>2700</v>
      </c>
    </row>
    <row r="1426" spans="1:11" hidden="1">
      <c r="A1426" s="3" t="s">
        <v>390</v>
      </c>
      <c r="B1426" s="3" t="s">
        <v>408</v>
      </c>
      <c r="C1426" s="3"/>
      <c r="D1426" s="3"/>
      <c r="E1426" s="2" t="s">
        <v>27</v>
      </c>
      <c r="G1426">
        <v>2721.94</v>
      </c>
      <c r="H1426">
        <v>2700</v>
      </c>
      <c r="I1426">
        <v>2700</v>
      </c>
      <c r="J1426">
        <v>2700</v>
      </c>
      <c r="K1426" s="105">
        <v>2700</v>
      </c>
    </row>
    <row r="1427" spans="1:11" hidden="1">
      <c r="A1427" s="3" t="s">
        <v>390</v>
      </c>
      <c r="B1427" s="3" t="s">
        <v>416</v>
      </c>
      <c r="C1427" s="3"/>
      <c r="D1427" s="3"/>
      <c r="E1427" s="2" t="s">
        <v>33</v>
      </c>
      <c r="F1427">
        <v>5012</v>
      </c>
      <c r="G1427">
        <v>-679.22</v>
      </c>
      <c r="H1427">
        <v>2500</v>
      </c>
      <c r="I1427">
        <v>2500</v>
      </c>
      <c r="J1427">
        <v>2700</v>
      </c>
      <c r="K1427" s="105">
        <v>2700</v>
      </c>
    </row>
    <row r="1428" spans="1:11" hidden="1">
      <c r="A1428" s="3" t="s">
        <v>140</v>
      </c>
      <c r="B1428" s="3" t="s">
        <v>210</v>
      </c>
      <c r="C1428" s="3"/>
      <c r="D1428" s="3"/>
      <c r="E1428" s="2" t="s">
        <v>80</v>
      </c>
      <c r="F1428">
        <v>2975</v>
      </c>
      <c r="G1428">
        <v>2085</v>
      </c>
      <c r="H1428">
        <v>2750</v>
      </c>
      <c r="I1428">
        <v>2750</v>
      </c>
      <c r="J1428">
        <v>2750</v>
      </c>
      <c r="K1428" s="105">
        <v>2750</v>
      </c>
    </row>
    <row r="1429" spans="1:11" hidden="1">
      <c r="A1429" s="3" t="s">
        <v>263</v>
      </c>
      <c r="B1429" s="3" t="s">
        <v>278</v>
      </c>
      <c r="C1429" s="3"/>
      <c r="D1429" s="3"/>
      <c r="E1429" s="2" t="s">
        <v>95</v>
      </c>
      <c r="F1429">
        <v>8500</v>
      </c>
      <c r="G1429">
        <v>11645</v>
      </c>
      <c r="H1429">
        <v>2750</v>
      </c>
      <c r="I1429">
        <v>2750</v>
      </c>
      <c r="J1429">
        <v>2750</v>
      </c>
      <c r="K1429" s="105">
        <v>2750</v>
      </c>
    </row>
    <row r="1430" spans="1:11" hidden="1">
      <c r="A1430" s="3" t="s">
        <v>390</v>
      </c>
      <c r="B1430" s="3" t="s">
        <v>402</v>
      </c>
      <c r="C1430" s="3"/>
      <c r="D1430" s="3"/>
      <c r="E1430" s="2" t="s">
        <v>31</v>
      </c>
      <c r="F1430">
        <v>2639</v>
      </c>
      <c r="G1430">
        <v>2929</v>
      </c>
      <c r="H1430">
        <v>2750</v>
      </c>
      <c r="I1430">
        <v>2750</v>
      </c>
      <c r="J1430">
        <v>2750</v>
      </c>
      <c r="K1430" s="105">
        <v>2750</v>
      </c>
    </row>
    <row r="1431" spans="1:11" hidden="1">
      <c r="A1431" s="3" t="s">
        <v>140</v>
      </c>
      <c r="B1431" s="3" t="s">
        <v>148</v>
      </c>
      <c r="C1431" s="3"/>
      <c r="D1431" s="3"/>
      <c r="E1431" s="2" t="s">
        <v>25</v>
      </c>
      <c r="F1431">
        <v>1480</v>
      </c>
      <c r="G1431">
        <v>0</v>
      </c>
      <c r="H1431">
        <v>2800</v>
      </c>
      <c r="I1431">
        <v>2800</v>
      </c>
      <c r="J1431">
        <v>2800</v>
      </c>
      <c r="K1431" s="105">
        <v>2800</v>
      </c>
    </row>
    <row r="1432" spans="1:11" hidden="1">
      <c r="A1432" s="3" t="s">
        <v>324</v>
      </c>
      <c r="B1432" s="3" t="s">
        <v>349</v>
      </c>
      <c r="C1432" s="3"/>
      <c r="D1432" s="3"/>
      <c r="E1432" s="2" t="s">
        <v>20</v>
      </c>
      <c r="F1432">
        <v>2710</v>
      </c>
      <c r="G1432">
        <v>3035</v>
      </c>
      <c r="H1432">
        <v>2610</v>
      </c>
      <c r="I1432">
        <v>2800</v>
      </c>
      <c r="J1432">
        <v>2800</v>
      </c>
      <c r="K1432" s="105">
        <v>2800</v>
      </c>
    </row>
    <row r="1433" spans="1:11" hidden="1">
      <c r="A1433" s="3" t="s">
        <v>390</v>
      </c>
      <c r="B1433" s="3" t="s">
        <v>427</v>
      </c>
      <c r="C1433" s="3"/>
      <c r="D1433" s="3"/>
      <c r="E1433" s="2" t="s">
        <v>48</v>
      </c>
      <c r="F1433">
        <v>2600</v>
      </c>
      <c r="G1433">
        <v>2800</v>
      </c>
      <c r="H1433">
        <v>2800</v>
      </c>
      <c r="I1433">
        <v>2800</v>
      </c>
      <c r="J1433">
        <v>2800</v>
      </c>
      <c r="K1433" s="105">
        <v>2800</v>
      </c>
    </row>
    <row r="1434" spans="1:11" hidden="1">
      <c r="A1434" s="3" t="s">
        <v>324</v>
      </c>
      <c r="B1434" s="3" t="s">
        <v>383</v>
      </c>
      <c r="C1434" s="3"/>
      <c r="D1434" s="3"/>
      <c r="E1434" s="2" t="s">
        <v>33</v>
      </c>
      <c r="F1434">
        <v>2973.55</v>
      </c>
      <c r="G1434">
        <v>430</v>
      </c>
      <c r="H1434">
        <v>2808</v>
      </c>
      <c r="I1434">
        <v>2808</v>
      </c>
      <c r="J1434">
        <v>2808</v>
      </c>
      <c r="K1434" s="105">
        <v>2808</v>
      </c>
    </row>
    <row r="1435" spans="1:11" hidden="1">
      <c r="A1435" s="3" t="s">
        <v>263</v>
      </c>
      <c r="B1435" s="3" t="s">
        <v>271</v>
      </c>
      <c r="C1435" s="3"/>
      <c r="D1435" s="3"/>
      <c r="E1435" s="2" t="s">
        <v>36</v>
      </c>
      <c r="G1435">
        <v>2231</v>
      </c>
      <c r="H1435">
        <v>2850</v>
      </c>
      <c r="I1435">
        <v>2850</v>
      </c>
      <c r="J1435">
        <v>2850</v>
      </c>
      <c r="K1435" s="105">
        <v>2850</v>
      </c>
    </row>
    <row r="1436" spans="1:11" hidden="1">
      <c r="A1436" s="3" t="s">
        <v>263</v>
      </c>
      <c r="B1436" s="3" t="s">
        <v>268</v>
      </c>
      <c r="C1436" s="3"/>
      <c r="D1436" s="3"/>
      <c r="E1436" s="2" t="s">
        <v>98</v>
      </c>
      <c r="F1436">
        <v>5148</v>
      </c>
      <c r="G1436">
        <v>9773.15</v>
      </c>
      <c r="H1436">
        <v>10000</v>
      </c>
      <c r="I1436">
        <v>2865</v>
      </c>
      <c r="J1436">
        <v>2865</v>
      </c>
      <c r="K1436" s="105">
        <v>2865</v>
      </c>
    </row>
    <row r="1437" spans="1:11" hidden="1">
      <c r="A1437" s="3" t="s">
        <v>324</v>
      </c>
      <c r="B1437" s="3" t="s">
        <v>334</v>
      </c>
      <c r="C1437" s="3"/>
      <c r="D1437" s="3"/>
      <c r="E1437" s="2" t="s">
        <v>38</v>
      </c>
      <c r="F1437">
        <v>2872.24</v>
      </c>
      <c r="G1437">
        <v>-2872.24</v>
      </c>
      <c r="H1437">
        <v>2872.24</v>
      </c>
      <c r="I1437">
        <v>2872.24</v>
      </c>
      <c r="J1437">
        <v>2872.24</v>
      </c>
      <c r="K1437" s="105">
        <v>2872.24</v>
      </c>
    </row>
    <row r="1438" spans="1:11" hidden="1">
      <c r="A1438" s="3" t="s">
        <v>390</v>
      </c>
      <c r="B1438" s="3" t="s">
        <v>449</v>
      </c>
      <c r="C1438" s="3"/>
      <c r="D1438" s="3"/>
      <c r="E1438" s="2" t="s">
        <v>101</v>
      </c>
      <c r="F1438">
        <v>65175.25</v>
      </c>
      <c r="G1438">
        <v>-16840.919999999998</v>
      </c>
      <c r="H1438">
        <v>2880</v>
      </c>
      <c r="I1438">
        <v>2880</v>
      </c>
      <c r="J1438">
        <v>2880</v>
      </c>
      <c r="K1438" s="105">
        <v>2880</v>
      </c>
    </row>
    <row r="1439" spans="1:11" hidden="1">
      <c r="A1439" s="3" t="s">
        <v>140</v>
      </c>
      <c r="B1439" s="3" t="s">
        <v>191</v>
      </c>
      <c r="C1439" s="3"/>
      <c r="D1439" s="3"/>
      <c r="E1439" s="2" t="s">
        <v>36</v>
      </c>
      <c r="F1439">
        <v>2513</v>
      </c>
      <c r="G1439">
        <v>1863.5</v>
      </c>
      <c r="H1439">
        <v>2600</v>
      </c>
      <c r="I1439">
        <v>2700</v>
      </c>
      <c r="J1439">
        <v>2800</v>
      </c>
      <c r="K1439" s="105">
        <v>2900</v>
      </c>
    </row>
    <row r="1440" spans="1:11" hidden="1">
      <c r="A1440" s="3" t="s">
        <v>140</v>
      </c>
      <c r="B1440" s="3" t="s">
        <v>196</v>
      </c>
      <c r="C1440" s="3"/>
      <c r="D1440" s="3"/>
      <c r="E1440" s="2" t="s">
        <v>104</v>
      </c>
      <c r="F1440">
        <v>2725.47</v>
      </c>
      <c r="G1440">
        <v>2124.7800000000002</v>
      </c>
      <c r="H1440">
        <v>2900</v>
      </c>
      <c r="I1440">
        <v>2900</v>
      </c>
      <c r="J1440">
        <v>2900</v>
      </c>
      <c r="K1440" s="105">
        <v>2900</v>
      </c>
    </row>
    <row r="1441" spans="1:11" hidden="1">
      <c r="A1441" s="3" t="s">
        <v>220</v>
      </c>
      <c r="B1441" s="3" t="s">
        <v>250</v>
      </c>
      <c r="C1441" s="3"/>
      <c r="D1441" s="3"/>
      <c r="E1441" s="2" t="s">
        <v>77</v>
      </c>
      <c r="F1441">
        <v>5153.3100000000004</v>
      </c>
      <c r="G1441">
        <v>2589.64</v>
      </c>
      <c r="H1441">
        <v>2675</v>
      </c>
      <c r="I1441">
        <v>2750</v>
      </c>
      <c r="J1441">
        <v>2825</v>
      </c>
      <c r="K1441" s="105">
        <v>2900</v>
      </c>
    </row>
    <row r="1442" spans="1:11" hidden="1">
      <c r="A1442" s="3" t="s">
        <v>324</v>
      </c>
      <c r="B1442" s="3" t="s">
        <v>384</v>
      </c>
      <c r="C1442" s="3"/>
      <c r="D1442" s="3"/>
      <c r="E1442" s="2" t="s">
        <v>43</v>
      </c>
      <c r="F1442">
        <v>1815</v>
      </c>
      <c r="G1442">
        <v>2332</v>
      </c>
      <c r="H1442">
        <v>2750</v>
      </c>
      <c r="I1442">
        <v>2900</v>
      </c>
      <c r="J1442">
        <v>2900</v>
      </c>
      <c r="K1442" s="105">
        <v>2900</v>
      </c>
    </row>
    <row r="1443" spans="1:11" hidden="1">
      <c r="A1443" s="3" t="s">
        <v>390</v>
      </c>
      <c r="B1443" s="3" t="s">
        <v>409</v>
      </c>
      <c r="C1443" s="3"/>
      <c r="D1443" s="3"/>
      <c r="E1443" s="2" t="s">
        <v>90</v>
      </c>
      <c r="F1443">
        <v>3008.83</v>
      </c>
      <c r="G1443">
        <v>2076.25</v>
      </c>
      <c r="H1443">
        <v>3356.8</v>
      </c>
      <c r="I1443">
        <v>2900</v>
      </c>
      <c r="J1443">
        <v>2900</v>
      </c>
      <c r="K1443" s="105">
        <v>2900</v>
      </c>
    </row>
    <row r="1444" spans="1:11" hidden="1">
      <c r="A1444" s="3" t="s">
        <v>324</v>
      </c>
      <c r="B1444" s="3" t="s">
        <v>334</v>
      </c>
      <c r="C1444" s="3"/>
      <c r="D1444" s="3"/>
      <c r="E1444" s="2" t="s">
        <v>23</v>
      </c>
      <c r="F1444">
        <v>2868.75</v>
      </c>
      <c r="G1444">
        <v>2968.5</v>
      </c>
      <c r="H1444">
        <v>2968.5</v>
      </c>
      <c r="I1444">
        <v>2968.5</v>
      </c>
      <c r="J1444">
        <v>2968.5</v>
      </c>
      <c r="K1444" s="105">
        <v>2968.5</v>
      </c>
    </row>
    <row r="1445" spans="1:11" hidden="1">
      <c r="A1445" s="3" t="s">
        <v>140</v>
      </c>
      <c r="B1445" s="3" t="s">
        <v>143</v>
      </c>
      <c r="C1445" s="3"/>
      <c r="D1445" s="3"/>
      <c r="E1445" s="2" t="s">
        <v>91</v>
      </c>
      <c r="H1445">
        <v>3000</v>
      </c>
      <c r="I1445">
        <v>3000</v>
      </c>
      <c r="J1445">
        <v>3000</v>
      </c>
      <c r="K1445" s="105">
        <v>3000</v>
      </c>
    </row>
    <row r="1446" spans="1:11" hidden="1">
      <c r="A1446" s="3" t="s">
        <v>140</v>
      </c>
      <c r="B1446" s="3" t="s">
        <v>143</v>
      </c>
      <c r="C1446" s="3"/>
      <c r="D1446" s="3"/>
      <c r="E1446" s="2" t="s">
        <v>37</v>
      </c>
      <c r="F1446">
        <v>1095</v>
      </c>
      <c r="G1446">
        <v>3230</v>
      </c>
      <c r="H1446">
        <v>3000</v>
      </c>
      <c r="I1446">
        <v>3000</v>
      </c>
      <c r="J1446">
        <v>3000</v>
      </c>
      <c r="K1446" s="105">
        <v>3000</v>
      </c>
    </row>
    <row r="1447" spans="1:11" hidden="1">
      <c r="A1447" s="3" t="s">
        <v>140</v>
      </c>
      <c r="B1447" s="3" t="s">
        <v>156</v>
      </c>
      <c r="C1447" s="3"/>
      <c r="D1447" s="3"/>
      <c r="E1447" s="2" t="s">
        <v>95</v>
      </c>
      <c r="F1447">
        <v>2900</v>
      </c>
      <c r="G1447">
        <v>1850</v>
      </c>
      <c r="H1447">
        <v>3000</v>
      </c>
      <c r="I1447">
        <v>3000</v>
      </c>
      <c r="J1447">
        <v>3000</v>
      </c>
      <c r="K1447" s="105">
        <v>3000</v>
      </c>
    </row>
    <row r="1448" spans="1:11" hidden="1">
      <c r="A1448" s="3" t="s">
        <v>140</v>
      </c>
      <c r="B1448" s="3" t="s">
        <v>160</v>
      </c>
      <c r="C1448" s="3"/>
      <c r="D1448" s="3"/>
      <c r="E1448" s="2" t="s">
        <v>81</v>
      </c>
      <c r="F1448">
        <v>2450</v>
      </c>
      <c r="G1448">
        <v>2800</v>
      </c>
      <c r="H1448">
        <v>3000</v>
      </c>
      <c r="I1448">
        <v>3000</v>
      </c>
      <c r="J1448">
        <v>3000</v>
      </c>
      <c r="K1448" s="105">
        <v>3000</v>
      </c>
    </row>
    <row r="1449" spans="1:11" hidden="1">
      <c r="A1449" s="3" t="s">
        <v>140</v>
      </c>
      <c r="B1449" s="3" t="s">
        <v>164</v>
      </c>
      <c r="C1449" s="3"/>
      <c r="D1449" s="3"/>
      <c r="E1449" s="2" t="s">
        <v>99</v>
      </c>
      <c r="F1449">
        <v>3200</v>
      </c>
      <c r="G1449">
        <v>1200</v>
      </c>
      <c r="H1449">
        <v>3000</v>
      </c>
      <c r="I1449">
        <v>3000</v>
      </c>
      <c r="J1449">
        <v>3000</v>
      </c>
      <c r="K1449" s="105">
        <v>3000</v>
      </c>
    </row>
    <row r="1450" spans="1:11" hidden="1">
      <c r="A1450" s="3" t="s">
        <v>140</v>
      </c>
      <c r="B1450" s="3" t="s">
        <v>166</v>
      </c>
      <c r="C1450" s="3"/>
      <c r="D1450" s="3"/>
      <c r="E1450" s="2" t="s">
        <v>35</v>
      </c>
      <c r="F1450">
        <v>3000</v>
      </c>
      <c r="G1450">
        <v>6000</v>
      </c>
      <c r="H1450">
        <v>3000</v>
      </c>
      <c r="I1450">
        <v>3000</v>
      </c>
      <c r="J1450">
        <v>3000</v>
      </c>
      <c r="K1450" s="105">
        <v>3000</v>
      </c>
    </row>
    <row r="1451" spans="1:11" hidden="1">
      <c r="A1451" s="3" t="s">
        <v>140</v>
      </c>
      <c r="B1451" s="3" t="s">
        <v>170</v>
      </c>
      <c r="C1451" s="3"/>
      <c r="D1451" s="3"/>
      <c r="E1451" s="2" t="s">
        <v>77</v>
      </c>
      <c r="F1451">
        <v>3635.46</v>
      </c>
      <c r="G1451">
        <v>2283.38</v>
      </c>
      <c r="H1451">
        <v>3000</v>
      </c>
      <c r="I1451">
        <v>3000</v>
      </c>
      <c r="J1451">
        <v>3000</v>
      </c>
      <c r="K1451" s="105">
        <v>3000</v>
      </c>
    </row>
    <row r="1452" spans="1:11" hidden="1">
      <c r="A1452" s="3" t="s">
        <v>140</v>
      </c>
      <c r="B1452" s="3" t="s">
        <v>170</v>
      </c>
      <c r="C1452" s="3"/>
      <c r="D1452" s="3"/>
      <c r="E1452" s="2" t="s">
        <v>95</v>
      </c>
      <c r="F1452">
        <v>4960</v>
      </c>
      <c r="G1452">
        <v>2360</v>
      </c>
      <c r="H1452">
        <v>6600</v>
      </c>
      <c r="I1452">
        <v>5000</v>
      </c>
      <c r="J1452">
        <v>3000</v>
      </c>
      <c r="K1452" s="105">
        <v>3000</v>
      </c>
    </row>
    <row r="1453" spans="1:11" hidden="1">
      <c r="A1453" s="3" t="s">
        <v>140</v>
      </c>
      <c r="B1453" s="3" t="s">
        <v>171</v>
      </c>
      <c r="C1453" s="3"/>
      <c r="D1453" s="3"/>
      <c r="E1453" s="2" t="s">
        <v>100</v>
      </c>
      <c r="F1453">
        <v>6422.6</v>
      </c>
      <c r="G1453">
        <v>8033.5</v>
      </c>
      <c r="H1453">
        <v>3000</v>
      </c>
      <c r="I1453">
        <v>3000</v>
      </c>
      <c r="J1453">
        <v>3000</v>
      </c>
      <c r="K1453" s="105">
        <v>3000</v>
      </c>
    </row>
    <row r="1454" spans="1:11" hidden="1">
      <c r="A1454" s="3" t="s">
        <v>140</v>
      </c>
      <c r="B1454" s="3" t="s">
        <v>171</v>
      </c>
      <c r="C1454" s="3"/>
      <c r="D1454" s="3"/>
      <c r="E1454" s="2" t="s">
        <v>35</v>
      </c>
      <c r="F1454">
        <v>1500</v>
      </c>
      <c r="G1454">
        <v>3000</v>
      </c>
      <c r="H1454">
        <v>3000</v>
      </c>
      <c r="I1454">
        <v>3000</v>
      </c>
      <c r="J1454">
        <v>3000</v>
      </c>
      <c r="K1454" s="105">
        <v>3000</v>
      </c>
    </row>
    <row r="1455" spans="1:11" hidden="1">
      <c r="A1455" s="3" t="s">
        <v>140</v>
      </c>
      <c r="B1455" s="3" t="s">
        <v>176</v>
      </c>
      <c r="C1455" s="3"/>
      <c r="D1455" s="3"/>
      <c r="E1455" s="2" t="s">
        <v>69</v>
      </c>
      <c r="F1455">
        <v>6210.56</v>
      </c>
      <c r="G1455">
        <v>3980</v>
      </c>
      <c r="H1455">
        <v>1000</v>
      </c>
      <c r="I1455">
        <v>3000</v>
      </c>
      <c r="J1455">
        <v>3000</v>
      </c>
      <c r="K1455" s="105">
        <v>3000</v>
      </c>
    </row>
    <row r="1456" spans="1:11" hidden="1">
      <c r="A1456" s="3" t="s">
        <v>140</v>
      </c>
      <c r="B1456" s="3" t="s">
        <v>176</v>
      </c>
      <c r="C1456" s="3"/>
      <c r="D1456" s="3"/>
      <c r="E1456" s="2" t="s">
        <v>71</v>
      </c>
      <c r="H1456">
        <v>0</v>
      </c>
      <c r="I1456">
        <v>3000</v>
      </c>
      <c r="J1456">
        <v>3000</v>
      </c>
      <c r="K1456" s="105">
        <v>3000</v>
      </c>
    </row>
    <row r="1457" spans="1:11" hidden="1">
      <c r="A1457" s="3" t="s">
        <v>140</v>
      </c>
      <c r="B1457" s="3" t="s">
        <v>178</v>
      </c>
      <c r="C1457" s="3"/>
      <c r="D1457" s="3"/>
      <c r="E1457" s="2" t="s">
        <v>36</v>
      </c>
      <c r="F1457">
        <v>4908.34</v>
      </c>
      <c r="G1457">
        <v>3334.91</v>
      </c>
      <c r="H1457">
        <v>3000</v>
      </c>
      <c r="I1457">
        <v>3000</v>
      </c>
      <c r="J1457">
        <v>3000</v>
      </c>
      <c r="K1457" s="105">
        <v>3000</v>
      </c>
    </row>
    <row r="1458" spans="1:11" hidden="1">
      <c r="A1458" s="3" t="s">
        <v>140</v>
      </c>
      <c r="B1458" s="3" t="s">
        <v>179</v>
      </c>
      <c r="C1458" s="3"/>
      <c r="D1458" s="3"/>
      <c r="E1458" s="2" t="s">
        <v>35</v>
      </c>
      <c r="G1458">
        <v>3000</v>
      </c>
      <c r="H1458">
        <v>3000</v>
      </c>
      <c r="I1458">
        <v>3000</v>
      </c>
      <c r="J1458">
        <v>3000</v>
      </c>
      <c r="K1458" s="105">
        <v>3000</v>
      </c>
    </row>
    <row r="1459" spans="1:11" hidden="1">
      <c r="A1459" s="3" t="s">
        <v>140</v>
      </c>
      <c r="B1459" s="3" t="s">
        <v>186</v>
      </c>
      <c r="C1459" s="3"/>
      <c r="D1459" s="3"/>
      <c r="E1459" s="2" t="s">
        <v>71</v>
      </c>
      <c r="F1459">
        <v>2000</v>
      </c>
      <c r="G1459">
        <v>3000</v>
      </c>
      <c r="H1459">
        <v>4000</v>
      </c>
      <c r="I1459">
        <v>3000</v>
      </c>
      <c r="J1459">
        <v>3000</v>
      </c>
      <c r="K1459" s="105">
        <v>3000</v>
      </c>
    </row>
    <row r="1460" spans="1:11" hidden="1">
      <c r="A1460" s="3" t="s">
        <v>140</v>
      </c>
      <c r="B1460" s="3" t="s">
        <v>191</v>
      </c>
      <c r="C1460" s="3"/>
      <c r="D1460" s="3"/>
      <c r="E1460" s="2" t="s">
        <v>95</v>
      </c>
      <c r="F1460">
        <v>1200</v>
      </c>
      <c r="G1460">
        <v>4400</v>
      </c>
      <c r="H1460">
        <v>3000</v>
      </c>
      <c r="I1460">
        <v>3000</v>
      </c>
      <c r="J1460">
        <v>3000</v>
      </c>
      <c r="K1460" s="105">
        <v>3000</v>
      </c>
    </row>
    <row r="1461" spans="1:11" hidden="1">
      <c r="A1461" s="3" t="s">
        <v>140</v>
      </c>
      <c r="B1461" s="3" t="s">
        <v>192</v>
      </c>
      <c r="C1461" s="3"/>
      <c r="D1461" s="3"/>
      <c r="E1461" s="2" t="s">
        <v>37</v>
      </c>
      <c r="F1461">
        <v>1788</v>
      </c>
      <c r="G1461">
        <v>2742</v>
      </c>
      <c r="H1461">
        <v>2700</v>
      </c>
      <c r="I1461">
        <v>2800</v>
      </c>
      <c r="J1461">
        <v>2900</v>
      </c>
      <c r="K1461" s="105">
        <v>3000</v>
      </c>
    </row>
    <row r="1462" spans="1:11" hidden="1">
      <c r="A1462" s="3" t="s">
        <v>140</v>
      </c>
      <c r="B1462" s="3" t="s">
        <v>194</v>
      </c>
      <c r="C1462" s="3"/>
      <c r="D1462" s="3"/>
      <c r="E1462" s="2" t="s">
        <v>92</v>
      </c>
      <c r="F1462">
        <v>3072.19</v>
      </c>
      <c r="G1462">
        <v>1704.59</v>
      </c>
      <c r="H1462">
        <v>3000</v>
      </c>
      <c r="I1462">
        <v>3000</v>
      </c>
      <c r="J1462">
        <v>3000</v>
      </c>
      <c r="K1462" s="105">
        <v>3000</v>
      </c>
    </row>
    <row r="1463" spans="1:11" hidden="1">
      <c r="A1463" s="3" t="s">
        <v>140</v>
      </c>
      <c r="B1463" s="3" t="s">
        <v>195</v>
      </c>
      <c r="C1463" s="3"/>
      <c r="D1463" s="3"/>
      <c r="E1463" s="2" t="s">
        <v>35</v>
      </c>
      <c r="F1463">
        <v>4000</v>
      </c>
      <c r="G1463">
        <v>3000</v>
      </c>
      <c r="H1463">
        <v>3000</v>
      </c>
      <c r="I1463">
        <v>3000</v>
      </c>
      <c r="J1463">
        <v>3000</v>
      </c>
      <c r="K1463" s="105">
        <v>3000</v>
      </c>
    </row>
    <row r="1464" spans="1:11" hidden="1">
      <c r="A1464" s="3" t="s">
        <v>140</v>
      </c>
      <c r="B1464" s="3" t="s">
        <v>196</v>
      </c>
      <c r="C1464" s="3"/>
      <c r="D1464" s="3"/>
      <c r="E1464" s="2" t="s">
        <v>36</v>
      </c>
      <c r="F1464">
        <v>3751.3900000000003</v>
      </c>
      <c r="G1464">
        <v>4235.5600000000004</v>
      </c>
      <c r="H1464">
        <v>3000</v>
      </c>
      <c r="I1464">
        <v>3000</v>
      </c>
      <c r="J1464">
        <v>3000</v>
      </c>
      <c r="K1464" s="105">
        <v>3000</v>
      </c>
    </row>
    <row r="1465" spans="1:11" hidden="1">
      <c r="A1465" s="3" t="s">
        <v>140</v>
      </c>
      <c r="B1465" s="3" t="s">
        <v>204</v>
      </c>
      <c r="C1465" s="3"/>
      <c r="D1465" s="3"/>
      <c r="E1465" s="2" t="s">
        <v>21</v>
      </c>
      <c r="F1465">
        <v>300</v>
      </c>
      <c r="H1465">
        <v>3000</v>
      </c>
      <c r="I1465">
        <v>3000</v>
      </c>
      <c r="J1465">
        <v>3000</v>
      </c>
      <c r="K1465" s="105">
        <v>3000</v>
      </c>
    </row>
    <row r="1466" spans="1:11" hidden="1">
      <c r="A1466" s="3" t="s">
        <v>140</v>
      </c>
      <c r="B1466" s="3" t="s">
        <v>210</v>
      </c>
      <c r="C1466" s="3"/>
      <c r="D1466" s="3"/>
      <c r="E1466" s="2" t="s">
        <v>48</v>
      </c>
      <c r="F1466">
        <v>3750</v>
      </c>
      <c r="G1466">
        <v>3000</v>
      </c>
      <c r="H1466">
        <v>2250</v>
      </c>
      <c r="I1466">
        <v>3000</v>
      </c>
      <c r="J1466">
        <v>3000</v>
      </c>
      <c r="K1466" s="105">
        <v>3000</v>
      </c>
    </row>
    <row r="1467" spans="1:11" hidden="1">
      <c r="A1467" s="3" t="s">
        <v>140</v>
      </c>
      <c r="B1467" s="3" t="s">
        <v>211</v>
      </c>
      <c r="C1467" s="3"/>
      <c r="D1467" s="3"/>
      <c r="E1467" s="2" t="s">
        <v>36</v>
      </c>
      <c r="F1467">
        <v>5993.6</v>
      </c>
      <c r="G1467">
        <v>7492.96</v>
      </c>
      <c r="H1467">
        <v>3000</v>
      </c>
      <c r="I1467">
        <v>3000</v>
      </c>
      <c r="J1467">
        <v>3000</v>
      </c>
      <c r="K1467" s="105">
        <v>3000</v>
      </c>
    </row>
    <row r="1468" spans="1:11" hidden="1">
      <c r="A1468" s="3" t="s">
        <v>140</v>
      </c>
      <c r="B1468" s="3" t="s">
        <v>214</v>
      </c>
      <c r="C1468" s="3"/>
      <c r="D1468" s="3"/>
      <c r="E1468" s="2" t="s">
        <v>48</v>
      </c>
      <c r="F1468">
        <v>1050</v>
      </c>
      <c r="G1468">
        <v>6300</v>
      </c>
      <c r="H1468">
        <v>3000</v>
      </c>
      <c r="I1468">
        <v>3000</v>
      </c>
      <c r="J1468">
        <v>3000</v>
      </c>
      <c r="K1468" s="105">
        <v>3000</v>
      </c>
    </row>
    <row r="1469" spans="1:11" hidden="1">
      <c r="A1469" s="3" t="s">
        <v>140</v>
      </c>
      <c r="B1469" s="3" t="s">
        <v>216</v>
      </c>
      <c r="C1469" s="3"/>
      <c r="D1469" s="3"/>
      <c r="E1469" s="2" t="s">
        <v>28</v>
      </c>
      <c r="H1469">
        <v>3000</v>
      </c>
      <c r="I1469">
        <v>3000</v>
      </c>
      <c r="J1469">
        <v>3000</v>
      </c>
      <c r="K1469" s="105">
        <v>3000</v>
      </c>
    </row>
    <row r="1470" spans="1:11" hidden="1">
      <c r="A1470" s="3" t="s">
        <v>140</v>
      </c>
      <c r="B1470" s="3" t="s">
        <v>216</v>
      </c>
      <c r="C1470" s="3"/>
      <c r="D1470" s="3"/>
      <c r="E1470" s="2" t="s">
        <v>71</v>
      </c>
      <c r="H1470">
        <v>3000</v>
      </c>
      <c r="I1470">
        <v>3000</v>
      </c>
      <c r="J1470">
        <v>3000</v>
      </c>
      <c r="K1470" s="105">
        <v>3000</v>
      </c>
    </row>
    <row r="1471" spans="1:11" hidden="1">
      <c r="A1471" s="3" t="s">
        <v>140</v>
      </c>
      <c r="B1471" s="3" t="s">
        <v>219</v>
      </c>
      <c r="C1471" s="3"/>
      <c r="D1471" s="3"/>
      <c r="E1471" s="2" t="s">
        <v>38</v>
      </c>
      <c r="F1471">
        <v>2861.2</v>
      </c>
      <c r="G1471">
        <v>1795.6</v>
      </c>
      <c r="H1471">
        <v>3000</v>
      </c>
      <c r="I1471">
        <v>3000</v>
      </c>
      <c r="J1471">
        <v>3000</v>
      </c>
      <c r="K1471" s="105">
        <v>3000</v>
      </c>
    </row>
    <row r="1472" spans="1:11" hidden="1">
      <c r="A1472" s="3" t="s">
        <v>220</v>
      </c>
      <c r="B1472" s="3" t="s">
        <v>224</v>
      </c>
      <c r="C1472" s="3"/>
      <c r="D1472" s="3"/>
      <c r="E1472" s="2" t="s">
        <v>83</v>
      </c>
      <c r="F1472">
        <v>4400</v>
      </c>
      <c r="G1472">
        <v>2400</v>
      </c>
      <c r="H1472">
        <v>3000</v>
      </c>
      <c r="I1472">
        <v>3000</v>
      </c>
      <c r="J1472">
        <v>3000</v>
      </c>
      <c r="K1472" s="105">
        <v>3000</v>
      </c>
    </row>
    <row r="1473" spans="1:11" hidden="1">
      <c r="A1473" s="3" t="s">
        <v>220</v>
      </c>
      <c r="B1473" s="3" t="s">
        <v>225</v>
      </c>
      <c r="C1473" s="3"/>
      <c r="D1473" s="3"/>
      <c r="E1473" s="2" t="s">
        <v>101</v>
      </c>
      <c r="G1473">
        <v>2750</v>
      </c>
      <c r="H1473">
        <v>4750</v>
      </c>
      <c r="I1473">
        <v>3000</v>
      </c>
      <c r="J1473">
        <v>3000</v>
      </c>
      <c r="K1473" s="105">
        <v>3000</v>
      </c>
    </row>
    <row r="1474" spans="1:11" hidden="1">
      <c r="A1474" s="3" t="s">
        <v>220</v>
      </c>
      <c r="B1474" s="3" t="s">
        <v>226</v>
      </c>
      <c r="C1474" s="3"/>
      <c r="D1474" s="3"/>
      <c r="E1474" s="2" t="s">
        <v>71</v>
      </c>
      <c r="F1474">
        <v>866</v>
      </c>
      <c r="G1474">
        <v>200.24</v>
      </c>
      <c r="H1474">
        <v>6000</v>
      </c>
      <c r="I1474">
        <v>3000</v>
      </c>
      <c r="J1474">
        <v>3000</v>
      </c>
      <c r="K1474" s="105">
        <v>3000</v>
      </c>
    </row>
    <row r="1475" spans="1:11" hidden="1">
      <c r="A1475" s="3" t="s">
        <v>220</v>
      </c>
      <c r="B1475" s="3" t="s">
        <v>228</v>
      </c>
      <c r="C1475" s="3"/>
      <c r="D1475" s="3"/>
      <c r="E1475" s="2" t="s">
        <v>35</v>
      </c>
      <c r="F1475">
        <v>1500</v>
      </c>
      <c r="G1475">
        <v>4175</v>
      </c>
      <c r="H1475">
        <v>3000</v>
      </c>
      <c r="I1475">
        <v>3000</v>
      </c>
      <c r="J1475">
        <v>3000</v>
      </c>
      <c r="K1475" s="105">
        <v>3000</v>
      </c>
    </row>
    <row r="1476" spans="1:11">
      <c r="A1476" s="3" t="s">
        <v>220</v>
      </c>
      <c r="B1476" s="3" t="s">
        <v>234</v>
      </c>
      <c r="C1476" s="3"/>
      <c r="D1476" s="3"/>
      <c r="E1476" s="2" t="s">
        <v>91</v>
      </c>
      <c r="F1476">
        <v>740</v>
      </c>
      <c r="G1476">
        <v>740</v>
      </c>
      <c r="H1476">
        <v>3000</v>
      </c>
      <c r="I1476">
        <v>3000</v>
      </c>
      <c r="J1476">
        <v>3000</v>
      </c>
      <c r="K1476" s="105">
        <v>3000</v>
      </c>
    </row>
    <row r="1477" spans="1:11" hidden="1">
      <c r="A1477" s="3" t="s">
        <v>220</v>
      </c>
      <c r="B1477" s="3" t="s">
        <v>238</v>
      </c>
      <c r="C1477" s="3"/>
      <c r="D1477" s="3"/>
      <c r="E1477" s="2" t="s">
        <v>98</v>
      </c>
      <c r="F1477">
        <v>630.79999999999995</v>
      </c>
      <c r="G1477">
        <v>784.9</v>
      </c>
      <c r="H1477">
        <v>4000</v>
      </c>
      <c r="I1477">
        <v>3000</v>
      </c>
      <c r="J1477">
        <v>3000</v>
      </c>
      <c r="K1477" s="105">
        <v>3000</v>
      </c>
    </row>
    <row r="1478" spans="1:11" hidden="1">
      <c r="A1478" s="3" t="s">
        <v>220</v>
      </c>
      <c r="B1478" s="3" t="s">
        <v>245</v>
      </c>
      <c r="C1478" s="3"/>
      <c r="D1478" s="3"/>
      <c r="E1478" s="2" t="s">
        <v>19</v>
      </c>
      <c r="G1478">
        <v>5050</v>
      </c>
      <c r="H1478">
        <v>2000</v>
      </c>
      <c r="I1478">
        <v>3000</v>
      </c>
      <c r="J1478">
        <v>3000</v>
      </c>
      <c r="K1478" s="105">
        <v>3000</v>
      </c>
    </row>
    <row r="1479" spans="1:11" hidden="1">
      <c r="A1479" s="3" t="s">
        <v>220</v>
      </c>
      <c r="B1479" s="3" t="s">
        <v>246</v>
      </c>
      <c r="C1479" s="3"/>
      <c r="D1479" s="3"/>
      <c r="E1479" s="2" t="s">
        <v>25</v>
      </c>
      <c r="F1479">
        <v>1409.02</v>
      </c>
      <c r="G1479">
        <v>5750.45</v>
      </c>
      <c r="H1479">
        <v>3000</v>
      </c>
      <c r="I1479">
        <v>3000</v>
      </c>
      <c r="J1479">
        <v>3000</v>
      </c>
      <c r="K1479" s="105">
        <v>3000</v>
      </c>
    </row>
    <row r="1480" spans="1:11" hidden="1">
      <c r="A1480" s="3" t="s">
        <v>220</v>
      </c>
      <c r="B1480" s="3" t="s">
        <v>246</v>
      </c>
      <c r="C1480" s="3"/>
      <c r="D1480" s="3"/>
      <c r="E1480" s="2" t="s">
        <v>95</v>
      </c>
      <c r="H1480">
        <v>3000</v>
      </c>
      <c r="I1480">
        <v>3000</v>
      </c>
      <c r="J1480">
        <v>3000</v>
      </c>
      <c r="K1480" s="105">
        <v>3000</v>
      </c>
    </row>
    <row r="1481" spans="1:11" hidden="1">
      <c r="A1481" s="3" t="s">
        <v>220</v>
      </c>
      <c r="B1481" s="3" t="s">
        <v>246</v>
      </c>
      <c r="C1481" s="3"/>
      <c r="D1481" s="3"/>
      <c r="E1481" s="2" t="s">
        <v>35</v>
      </c>
      <c r="F1481">
        <v>3000</v>
      </c>
      <c r="G1481">
        <v>3000</v>
      </c>
      <c r="H1481">
        <v>3000</v>
      </c>
      <c r="I1481">
        <v>3000</v>
      </c>
      <c r="J1481">
        <v>3000</v>
      </c>
      <c r="K1481" s="105">
        <v>3000</v>
      </c>
    </row>
    <row r="1482" spans="1:11" hidden="1">
      <c r="A1482" s="3" t="s">
        <v>220</v>
      </c>
      <c r="B1482" s="3" t="s">
        <v>246</v>
      </c>
      <c r="C1482" s="3"/>
      <c r="D1482" s="3"/>
      <c r="E1482" s="2" t="s">
        <v>24</v>
      </c>
      <c r="F1482">
        <v>0</v>
      </c>
      <c r="H1482">
        <v>3000</v>
      </c>
      <c r="I1482">
        <v>3000</v>
      </c>
      <c r="J1482">
        <v>3000</v>
      </c>
      <c r="K1482" s="105">
        <v>3000</v>
      </c>
    </row>
    <row r="1483" spans="1:11" hidden="1">
      <c r="A1483" s="3" t="s">
        <v>220</v>
      </c>
      <c r="B1483" s="3" t="s">
        <v>247</v>
      </c>
      <c r="C1483" s="3"/>
      <c r="D1483" s="3"/>
      <c r="E1483" s="2" t="s">
        <v>98</v>
      </c>
      <c r="F1483">
        <v>4367.96</v>
      </c>
      <c r="G1483">
        <v>2130.5100000000002</v>
      </c>
      <c r="H1483">
        <v>3000</v>
      </c>
      <c r="I1483">
        <v>3000</v>
      </c>
      <c r="J1483">
        <v>3000</v>
      </c>
      <c r="K1483" s="105">
        <v>3000</v>
      </c>
    </row>
    <row r="1484" spans="1:11" hidden="1">
      <c r="A1484" s="3" t="s">
        <v>220</v>
      </c>
      <c r="B1484" s="3" t="s">
        <v>254</v>
      </c>
      <c r="C1484" s="3"/>
      <c r="D1484" s="3"/>
      <c r="E1484" s="2" t="s">
        <v>71</v>
      </c>
      <c r="H1484">
        <v>3000</v>
      </c>
      <c r="I1484">
        <v>3000</v>
      </c>
      <c r="J1484">
        <v>3000</v>
      </c>
      <c r="K1484" s="105">
        <v>3000</v>
      </c>
    </row>
    <row r="1485" spans="1:11" hidden="1">
      <c r="A1485" s="3" t="s">
        <v>220</v>
      </c>
      <c r="B1485" s="3" t="s">
        <v>261</v>
      </c>
      <c r="C1485" s="3"/>
      <c r="D1485" s="3"/>
      <c r="E1485" s="2" t="s">
        <v>38</v>
      </c>
      <c r="F1485">
        <v>3934.15</v>
      </c>
      <c r="G1485">
        <v>2046.63</v>
      </c>
      <c r="H1485">
        <v>3000</v>
      </c>
      <c r="I1485">
        <v>3000</v>
      </c>
      <c r="J1485">
        <v>3000</v>
      </c>
      <c r="K1485" s="105">
        <v>3000</v>
      </c>
    </row>
    <row r="1486" spans="1:11" hidden="1">
      <c r="A1486" s="3" t="s">
        <v>263</v>
      </c>
      <c r="B1486" s="3" t="s">
        <v>267</v>
      </c>
      <c r="C1486" s="3"/>
      <c r="D1486" s="3"/>
      <c r="E1486" s="2" t="s">
        <v>23</v>
      </c>
      <c r="H1486">
        <v>2000</v>
      </c>
      <c r="I1486">
        <v>2000</v>
      </c>
      <c r="J1486">
        <v>2000</v>
      </c>
      <c r="K1486" s="105">
        <v>3000</v>
      </c>
    </row>
    <row r="1487" spans="1:11" hidden="1">
      <c r="A1487" s="3" t="s">
        <v>263</v>
      </c>
      <c r="B1487" s="3" t="s">
        <v>270</v>
      </c>
      <c r="C1487" s="3"/>
      <c r="D1487" s="3"/>
      <c r="E1487" s="2" t="s">
        <v>33</v>
      </c>
      <c r="F1487">
        <v>2881.2</v>
      </c>
      <c r="G1487">
        <v>60.96</v>
      </c>
      <c r="H1487">
        <v>3000</v>
      </c>
      <c r="I1487">
        <v>3000</v>
      </c>
      <c r="J1487">
        <v>3000</v>
      </c>
      <c r="K1487" s="105">
        <v>3000</v>
      </c>
    </row>
    <row r="1488" spans="1:11" hidden="1">
      <c r="A1488" s="3" t="s">
        <v>263</v>
      </c>
      <c r="B1488" s="3" t="s">
        <v>273</v>
      </c>
      <c r="C1488" s="3"/>
      <c r="D1488" s="3"/>
      <c r="E1488" s="2" t="s">
        <v>98</v>
      </c>
      <c r="G1488">
        <v>2625</v>
      </c>
      <c r="I1488">
        <v>3000</v>
      </c>
      <c r="J1488">
        <v>3000</v>
      </c>
      <c r="K1488" s="105">
        <v>3000</v>
      </c>
    </row>
    <row r="1489" spans="1:11" hidden="1">
      <c r="A1489" s="3" t="s">
        <v>263</v>
      </c>
      <c r="B1489" s="3" t="s">
        <v>273</v>
      </c>
      <c r="C1489" s="3"/>
      <c r="D1489" s="3"/>
      <c r="E1489" s="2" t="s">
        <v>35</v>
      </c>
      <c r="F1489">
        <v>3000</v>
      </c>
      <c r="G1489">
        <v>3000</v>
      </c>
      <c r="H1489">
        <v>3000</v>
      </c>
      <c r="I1489">
        <v>3000</v>
      </c>
      <c r="J1489">
        <v>3000</v>
      </c>
      <c r="K1489" s="105">
        <v>3000</v>
      </c>
    </row>
    <row r="1490" spans="1:11" hidden="1">
      <c r="A1490" s="3" t="s">
        <v>263</v>
      </c>
      <c r="B1490" s="3" t="s">
        <v>276</v>
      </c>
      <c r="C1490" s="3"/>
      <c r="D1490" s="3"/>
      <c r="E1490" s="2" t="s">
        <v>77</v>
      </c>
      <c r="F1490">
        <v>5375</v>
      </c>
      <c r="G1490">
        <v>11507.5</v>
      </c>
      <c r="H1490">
        <v>7000</v>
      </c>
      <c r="I1490">
        <v>29410</v>
      </c>
      <c r="J1490">
        <v>3000</v>
      </c>
      <c r="K1490" s="105">
        <v>3000</v>
      </c>
    </row>
    <row r="1491" spans="1:11" hidden="1">
      <c r="A1491" s="3" t="s">
        <v>263</v>
      </c>
      <c r="B1491" s="3" t="s">
        <v>277</v>
      </c>
      <c r="C1491" s="3"/>
      <c r="D1491" s="3"/>
      <c r="E1491" s="2" t="s">
        <v>90</v>
      </c>
      <c r="F1491">
        <v>3439</v>
      </c>
      <c r="G1491">
        <v>3090</v>
      </c>
      <c r="H1491">
        <v>3000</v>
      </c>
      <c r="I1491">
        <v>3000</v>
      </c>
      <c r="J1491">
        <v>3000</v>
      </c>
      <c r="K1491" s="105">
        <v>3000</v>
      </c>
    </row>
    <row r="1492" spans="1:11" hidden="1">
      <c r="A1492" s="3" t="s">
        <v>263</v>
      </c>
      <c r="B1492" s="3" t="s">
        <v>277</v>
      </c>
      <c r="C1492" s="3"/>
      <c r="D1492" s="3"/>
      <c r="E1492" s="2" t="s">
        <v>98</v>
      </c>
      <c r="F1492">
        <v>2550</v>
      </c>
      <c r="G1492">
        <v>3750</v>
      </c>
      <c r="H1492">
        <v>3000</v>
      </c>
      <c r="I1492">
        <v>3000</v>
      </c>
      <c r="J1492">
        <v>3000</v>
      </c>
      <c r="K1492" s="105">
        <v>3000</v>
      </c>
    </row>
    <row r="1493" spans="1:11" hidden="1">
      <c r="A1493" s="3" t="s">
        <v>263</v>
      </c>
      <c r="B1493" s="3" t="s">
        <v>281</v>
      </c>
      <c r="C1493" s="3"/>
      <c r="D1493" s="3"/>
      <c r="E1493" s="2" t="s">
        <v>35</v>
      </c>
      <c r="F1493">
        <v>3000</v>
      </c>
      <c r="G1493">
        <v>3000</v>
      </c>
      <c r="H1493">
        <v>3000</v>
      </c>
      <c r="I1493">
        <v>3000</v>
      </c>
      <c r="J1493">
        <v>3000</v>
      </c>
      <c r="K1493" s="105">
        <v>3000</v>
      </c>
    </row>
    <row r="1494" spans="1:11" hidden="1">
      <c r="A1494" s="3" t="s">
        <v>263</v>
      </c>
      <c r="B1494" s="3" t="s">
        <v>282</v>
      </c>
      <c r="C1494" s="3"/>
      <c r="D1494" s="3"/>
      <c r="E1494" s="2" t="s">
        <v>18</v>
      </c>
      <c r="F1494">
        <v>2761.1</v>
      </c>
      <c r="G1494">
        <v>2607.6</v>
      </c>
      <c r="H1494">
        <v>3000</v>
      </c>
      <c r="I1494">
        <v>3000</v>
      </c>
      <c r="J1494">
        <v>3000</v>
      </c>
      <c r="K1494" s="105">
        <v>3000</v>
      </c>
    </row>
    <row r="1495" spans="1:11" hidden="1">
      <c r="A1495" s="3" t="s">
        <v>263</v>
      </c>
      <c r="B1495" s="3" t="s">
        <v>283</v>
      </c>
      <c r="C1495" s="3"/>
      <c r="D1495" s="3"/>
      <c r="E1495" s="2" t="s">
        <v>99</v>
      </c>
      <c r="F1495">
        <v>4830</v>
      </c>
      <c r="G1495">
        <v>4275</v>
      </c>
      <c r="H1495">
        <v>3000</v>
      </c>
      <c r="I1495">
        <v>3000</v>
      </c>
      <c r="J1495">
        <v>3000</v>
      </c>
      <c r="K1495" s="105">
        <v>3000</v>
      </c>
    </row>
    <row r="1496" spans="1:11" hidden="1">
      <c r="A1496" s="3" t="s">
        <v>263</v>
      </c>
      <c r="B1496" s="3" t="s">
        <v>283</v>
      </c>
      <c r="C1496" s="3"/>
      <c r="D1496" s="3"/>
      <c r="E1496" s="2" t="s">
        <v>95</v>
      </c>
      <c r="F1496">
        <v>900</v>
      </c>
      <c r="G1496">
        <v>1650</v>
      </c>
      <c r="H1496">
        <v>3000</v>
      </c>
      <c r="I1496">
        <v>3000</v>
      </c>
      <c r="J1496">
        <v>3000</v>
      </c>
      <c r="K1496" s="105">
        <v>3000</v>
      </c>
    </row>
    <row r="1497" spans="1:11" hidden="1">
      <c r="A1497" s="3" t="s">
        <v>263</v>
      </c>
      <c r="B1497" s="3" t="s">
        <v>286</v>
      </c>
      <c r="C1497" s="3"/>
      <c r="D1497" s="3"/>
      <c r="E1497" s="2" t="s">
        <v>18</v>
      </c>
      <c r="F1497">
        <v>4100</v>
      </c>
      <c r="G1497">
        <v>3600</v>
      </c>
      <c r="H1497">
        <v>3000</v>
      </c>
      <c r="I1497">
        <v>3000</v>
      </c>
      <c r="J1497">
        <v>3000</v>
      </c>
      <c r="K1497" s="105">
        <v>3000</v>
      </c>
    </row>
    <row r="1498" spans="1:11" hidden="1">
      <c r="A1498" s="3" t="s">
        <v>263</v>
      </c>
      <c r="B1498" s="3" t="s">
        <v>292</v>
      </c>
      <c r="C1498" s="3"/>
      <c r="D1498" s="3"/>
      <c r="E1498" s="2" t="s">
        <v>36</v>
      </c>
      <c r="F1498">
        <v>3780</v>
      </c>
      <c r="G1498">
        <v>3660</v>
      </c>
      <c r="H1498">
        <v>3000</v>
      </c>
      <c r="I1498">
        <v>3000</v>
      </c>
      <c r="J1498">
        <v>3000</v>
      </c>
      <c r="K1498" s="105">
        <v>3000</v>
      </c>
    </row>
    <row r="1499" spans="1:11" hidden="1">
      <c r="A1499" s="3" t="s">
        <v>263</v>
      </c>
      <c r="B1499" s="3" t="s">
        <v>293</v>
      </c>
      <c r="C1499" s="3"/>
      <c r="D1499" s="3"/>
      <c r="E1499" s="2" t="s">
        <v>23</v>
      </c>
      <c r="F1499">
        <v>1225</v>
      </c>
      <c r="G1499">
        <v>2745</v>
      </c>
      <c r="H1499">
        <v>3000</v>
      </c>
      <c r="I1499">
        <v>3000</v>
      </c>
      <c r="J1499">
        <v>3000</v>
      </c>
      <c r="K1499" s="105">
        <v>3000</v>
      </c>
    </row>
    <row r="1500" spans="1:11" hidden="1">
      <c r="A1500" s="3" t="s">
        <v>263</v>
      </c>
      <c r="B1500" s="3" t="s">
        <v>296</v>
      </c>
      <c r="C1500" s="3"/>
      <c r="D1500" s="3"/>
      <c r="E1500" s="2" t="s">
        <v>98</v>
      </c>
      <c r="F1500">
        <v>1700</v>
      </c>
      <c r="G1500">
        <v>2980</v>
      </c>
      <c r="H1500">
        <v>3000</v>
      </c>
      <c r="I1500">
        <v>3000</v>
      </c>
      <c r="J1500">
        <v>3000</v>
      </c>
      <c r="K1500" s="105">
        <v>3000</v>
      </c>
    </row>
    <row r="1501" spans="1:11" hidden="1">
      <c r="A1501" s="3" t="s">
        <v>263</v>
      </c>
      <c r="B1501" s="3" t="s">
        <v>298</v>
      </c>
      <c r="C1501" s="3"/>
      <c r="D1501" s="3"/>
      <c r="E1501" s="2" t="s">
        <v>35</v>
      </c>
      <c r="F1501">
        <v>1500</v>
      </c>
      <c r="G1501">
        <v>1500</v>
      </c>
      <c r="H1501">
        <v>3000</v>
      </c>
      <c r="I1501">
        <v>3000</v>
      </c>
      <c r="J1501">
        <v>3000</v>
      </c>
      <c r="K1501" s="105">
        <v>3000</v>
      </c>
    </row>
    <row r="1502" spans="1:11" hidden="1">
      <c r="A1502" s="3" t="s">
        <v>263</v>
      </c>
      <c r="B1502" s="3" t="s">
        <v>299</v>
      </c>
      <c r="C1502" s="3"/>
      <c r="D1502" s="3"/>
      <c r="E1502" s="2" t="s">
        <v>101</v>
      </c>
      <c r="H1502">
        <v>3000</v>
      </c>
      <c r="I1502">
        <v>3000</v>
      </c>
      <c r="J1502">
        <v>3000</v>
      </c>
      <c r="K1502" s="105">
        <v>3000</v>
      </c>
    </row>
    <row r="1503" spans="1:11" hidden="1">
      <c r="A1503" s="3" t="s">
        <v>263</v>
      </c>
      <c r="B1503" s="3" t="s">
        <v>301</v>
      </c>
      <c r="C1503" s="3"/>
      <c r="D1503" s="3"/>
      <c r="E1503" s="2" t="s">
        <v>104</v>
      </c>
      <c r="F1503">
        <v>1443.75</v>
      </c>
      <c r="G1503">
        <v>2468.25</v>
      </c>
      <c r="H1503">
        <v>3000</v>
      </c>
      <c r="I1503">
        <v>3000</v>
      </c>
      <c r="J1503">
        <v>3000</v>
      </c>
      <c r="K1503" s="105">
        <v>3000</v>
      </c>
    </row>
    <row r="1504" spans="1:11" hidden="1">
      <c r="A1504" s="3" t="s">
        <v>263</v>
      </c>
      <c r="B1504" s="3" t="s">
        <v>302</v>
      </c>
      <c r="C1504" s="3"/>
      <c r="D1504" s="3"/>
      <c r="E1504" s="2" t="s">
        <v>33</v>
      </c>
      <c r="H1504">
        <v>3000</v>
      </c>
      <c r="I1504">
        <v>3000</v>
      </c>
      <c r="J1504">
        <v>3000</v>
      </c>
      <c r="K1504" s="105">
        <v>3000</v>
      </c>
    </row>
    <row r="1505" spans="1:11" hidden="1">
      <c r="A1505" s="3" t="s">
        <v>263</v>
      </c>
      <c r="B1505" s="3" t="s">
        <v>304</v>
      </c>
      <c r="C1505" s="3"/>
      <c r="D1505" s="3"/>
      <c r="E1505" s="2" t="s">
        <v>36</v>
      </c>
      <c r="F1505">
        <v>3000</v>
      </c>
      <c r="G1505">
        <v>2994</v>
      </c>
      <c r="H1505">
        <v>3000</v>
      </c>
      <c r="I1505">
        <v>3000</v>
      </c>
      <c r="J1505">
        <v>3000</v>
      </c>
      <c r="K1505" s="105">
        <v>3000</v>
      </c>
    </row>
    <row r="1506" spans="1:11" hidden="1">
      <c r="A1506" s="3" t="s">
        <v>263</v>
      </c>
      <c r="B1506" s="3" t="s">
        <v>306</v>
      </c>
      <c r="C1506" s="3"/>
      <c r="D1506" s="3"/>
      <c r="E1506" s="2" t="s">
        <v>35</v>
      </c>
      <c r="F1506">
        <v>9000</v>
      </c>
      <c r="G1506">
        <v>3000</v>
      </c>
      <c r="H1506">
        <v>3000</v>
      </c>
      <c r="I1506">
        <v>3000</v>
      </c>
      <c r="J1506">
        <v>3000</v>
      </c>
      <c r="K1506" s="105">
        <v>3000</v>
      </c>
    </row>
    <row r="1507" spans="1:11" hidden="1">
      <c r="A1507" s="3" t="s">
        <v>263</v>
      </c>
      <c r="B1507" s="3" t="s">
        <v>307</v>
      </c>
      <c r="C1507" s="3"/>
      <c r="D1507" s="3"/>
      <c r="E1507" s="2" t="s">
        <v>17</v>
      </c>
      <c r="F1507">
        <v>2250</v>
      </c>
      <c r="G1507">
        <v>2250</v>
      </c>
      <c r="H1507">
        <v>3000</v>
      </c>
      <c r="I1507">
        <v>3000</v>
      </c>
      <c r="J1507">
        <v>3000</v>
      </c>
      <c r="K1507" s="105">
        <v>3000</v>
      </c>
    </row>
    <row r="1508" spans="1:11" hidden="1">
      <c r="A1508" s="3" t="s">
        <v>324</v>
      </c>
      <c r="B1508" s="3" t="s">
        <v>326</v>
      </c>
      <c r="C1508" s="3"/>
      <c r="D1508" s="3"/>
      <c r="E1508" s="2" t="s">
        <v>35</v>
      </c>
      <c r="G1508">
        <v>12000</v>
      </c>
      <c r="H1508">
        <v>3000</v>
      </c>
      <c r="I1508">
        <v>3000</v>
      </c>
      <c r="J1508">
        <v>3000</v>
      </c>
      <c r="K1508" s="105">
        <v>3000</v>
      </c>
    </row>
    <row r="1509" spans="1:11" hidden="1">
      <c r="A1509" s="3" t="s">
        <v>324</v>
      </c>
      <c r="B1509" s="3" t="s">
        <v>330</v>
      </c>
      <c r="C1509" s="3"/>
      <c r="D1509" s="3"/>
      <c r="E1509" s="2" t="s">
        <v>35</v>
      </c>
      <c r="F1509">
        <v>3000</v>
      </c>
      <c r="G1509">
        <v>1500</v>
      </c>
      <c r="H1509">
        <v>9000</v>
      </c>
      <c r="I1509">
        <v>3000</v>
      </c>
      <c r="J1509">
        <v>3000</v>
      </c>
      <c r="K1509" s="105">
        <v>3000</v>
      </c>
    </row>
    <row r="1510" spans="1:11" hidden="1">
      <c r="A1510" s="3" t="s">
        <v>324</v>
      </c>
      <c r="B1510" s="3" t="s">
        <v>332</v>
      </c>
      <c r="C1510" s="3"/>
      <c r="D1510" s="3"/>
      <c r="E1510" s="2" t="s">
        <v>83</v>
      </c>
      <c r="F1510">
        <v>0</v>
      </c>
      <c r="G1510">
        <v>0</v>
      </c>
      <c r="H1510">
        <v>3000</v>
      </c>
      <c r="I1510">
        <v>3000</v>
      </c>
      <c r="J1510">
        <v>3000</v>
      </c>
      <c r="K1510" s="105">
        <v>3000</v>
      </c>
    </row>
    <row r="1511" spans="1:11" hidden="1">
      <c r="A1511" s="3" t="s">
        <v>324</v>
      </c>
      <c r="B1511" s="3" t="s">
        <v>333</v>
      </c>
      <c r="C1511" s="3"/>
      <c r="D1511" s="3"/>
      <c r="E1511" s="2" t="s">
        <v>38</v>
      </c>
      <c r="H1511">
        <v>0</v>
      </c>
      <c r="I1511">
        <v>3000</v>
      </c>
      <c r="J1511">
        <v>3000</v>
      </c>
      <c r="K1511" s="105">
        <v>3000</v>
      </c>
    </row>
    <row r="1512" spans="1:11" hidden="1">
      <c r="A1512" s="3" t="s">
        <v>324</v>
      </c>
      <c r="B1512" s="3" t="s">
        <v>335</v>
      </c>
      <c r="C1512" s="3"/>
      <c r="D1512" s="3"/>
      <c r="E1512" s="2" t="s">
        <v>35</v>
      </c>
      <c r="F1512">
        <v>0</v>
      </c>
      <c r="H1512">
        <v>3000</v>
      </c>
      <c r="I1512">
        <v>3000</v>
      </c>
      <c r="J1512">
        <v>3000</v>
      </c>
      <c r="K1512" s="105">
        <v>3000</v>
      </c>
    </row>
    <row r="1513" spans="1:11" hidden="1">
      <c r="A1513" s="3" t="s">
        <v>324</v>
      </c>
      <c r="B1513" s="3" t="s">
        <v>335</v>
      </c>
      <c r="C1513" s="3"/>
      <c r="D1513" s="3"/>
      <c r="E1513" s="2" t="s">
        <v>80</v>
      </c>
      <c r="F1513">
        <v>7047.9</v>
      </c>
      <c r="G1513">
        <v>38808.89</v>
      </c>
      <c r="H1513">
        <v>3000</v>
      </c>
      <c r="I1513">
        <v>3000</v>
      </c>
      <c r="J1513">
        <v>3000</v>
      </c>
      <c r="K1513" s="105">
        <v>3000</v>
      </c>
    </row>
    <row r="1514" spans="1:11" hidden="1">
      <c r="A1514" s="3" t="s">
        <v>324</v>
      </c>
      <c r="B1514" s="3" t="s">
        <v>347</v>
      </c>
      <c r="C1514" s="3"/>
      <c r="D1514" s="3"/>
      <c r="E1514" s="2" t="s">
        <v>77</v>
      </c>
      <c r="F1514">
        <v>2296</v>
      </c>
      <c r="G1514">
        <v>2306</v>
      </c>
      <c r="H1514">
        <v>3000</v>
      </c>
      <c r="I1514">
        <v>3000</v>
      </c>
      <c r="J1514">
        <v>3000</v>
      </c>
      <c r="K1514" s="105">
        <v>3000</v>
      </c>
    </row>
    <row r="1515" spans="1:11" hidden="1">
      <c r="A1515" s="3" t="s">
        <v>324</v>
      </c>
      <c r="B1515" s="3" t="s">
        <v>349</v>
      </c>
      <c r="C1515" s="3"/>
      <c r="D1515" s="3"/>
      <c r="E1515" s="2" t="s">
        <v>77</v>
      </c>
      <c r="F1515">
        <v>2490</v>
      </c>
      <c r="G1515">
        <v>3075</v>
      </c>
      <c r="H1515">
        <v>3360</v>
      </c>
      <c r="I1515">
        <v>3000</v>
      </c>
      <c r="J1515">
        <v>3000</v>
      </c>
      <c r="K1515" s="105">
        <v>3000</v>
      </c>
    </row>
    <row r="1516" spans="1:11" hidden="1">
      <c r="A1516" s="3" t="s">
        <v>324</v>
      </c>
      <c r="B1516" s="3" t="s">
        <v>356</v>
      </c>
      <c r="C1516" s="3"/>
      <c r="D1516" s="3"/>
      <c r="E1516" s="2" t="s">
        <v>77</v>
      </c>
      <c r="F1516">
        <v>1459.89</v>
      </c>
      <c r="G1516">
        <v>990.13</v>
      </c>
      <c r="H1516">
        <v>3000</v>
      </c>
      <c r="I1516">
        <v>3000</v>
      </c>
      <c r="J1516">
        <v>3000</v>
      </c>
      <c r="K1516" s="105">
        <v>3000</v>
      </c>
    </row>
    <row r="1517" spans="1:11" hidden="1">
      <c r="A1517" s="3" t="s">
        <v>324</v>
      </c>
      <c r="B1517" s="3" t="s">
        <v>364</v>
      </c>
      <c r="C1517" s="3"/>
      <c r="D1517" s="3"/>
      <c r="E1517" s="2" t="s">
        <v>33</v>
      </c>
      <c r="H1517">
        <v>3000</v>
      </c>
      <c r="I1517">
        <v>3000</v>
      </c>
      <c r="J1517">
        <v>3000</v>
      </c>
      <c r="K1517" s="105">
        <v>3000</v>
      </c>
    </row>
    <row r="1518" spans="1:11" hidden="1">
      <c r="A1518" s="3" t="s">
        <v>324</v>
      </c>
      <c r="B1518" s="3" t="s">
        <v>365</v>
      </c>
      <c r="C1518" s="3"/>
      <c r="D1518" s="3"/>
      <c r="E1518" s="2" t="s">
        <v>21</v>
      </c>
      <c r="F1518">
        <v>3430</v>
      </c>
      <c r="H1518">
        <v>1000</v>
      </c>
      <c r="I1518">
        <v>3000</v>
      </c>
      <c r="J1518">
        <v>3000</v>
      </c>
      <c r="K1518" s="105">
        <v>3000</v>
      </c>
    </row>
    <row r="1519" spans="1:11" hidden="1">
      <c r="A1519" s="3" t="s">
        <v>324</v>
      </c>
      <c r="B1519" s="3" t="s">
        <v>365</v>
      </c>
      <c r="C1519" s="3"/>
      <c r="D1519" s="3"/>
      <c r="E1519" s="2" t="s">
        <v>35</v>
      </c>
      <c r="F1519">
        <v>3000</v>
      </c>
      <c r="G1519">
        <v>3000</v>
      </c>
      <c r="H1519">
        <v>3000</v>
      </c>
      <c r="I1519">
        <v>3000</v>
      </c>
      <c r="J1519">
        <v>3000</v>
      </c>
      <c r="K1519" s="105">
        <v>3000</v>
      </c>
    </row>
    <row r="1520" spans="1:11" hidden="1">
      <c r="A1520" s="3" t="s">
        <v>324</v>
      </c>
      <c r="B1520" s="3" t="s">
        <v>374</v>
      </c>
      <c r="C1520" s="3"/>
      <c r="D1520" s="3"/>
      <c r="E1520" s="2" t="s">
        <v>83</v>
      </c>
      <c r="F1520">
        <v>595</v>
      </c>
      <c r="G1520">
        <v>525</v>
      </c>
      <c r="H1520">
        <v>2835</v>
      </c>
      <c r="I1520">
        <v>3000</v>
      </c>
      <c r="J1520">
        <v>3000</v>
      </c>
      <c r="K1520" s="105">
        <v>3000</v>
      </c>
    </row>
    <row r="1521" spans="1:11" hidden="1">
      <c r="A1521" s="3" t="s">
        <v>324</v>
      </c>
      <c r="B1521" s="3" t="s">
        <v>382</v>
      </c>
      <c r="C1521" s="3"/>
      <c r="D1521" s="3"/>
      <c r="E1521" s="2" t="s">
        <v>35</v>
      </c>
      <c r="H1521">
        <v>3000</v>
      </c>
      <c r="I1521">
        <v>3000</v>
      </c>
      <c r="J1521">
        <v>3000</v>
      </c>
      <c r="K1521" s="105">
        <v>3000</v>
      </c>
    </row>
    <row r="1522" spans="1:11" hidden="1">
      <c r="A1522" s="3" t="s">
        <v>324</v>
      </c>
      <c r="B1522" s="3" t="s">
        <v>385</v>
      </c>
      <c r="C1522" s="3"/>
      <c r="D1522" s="3"/>
      <c r="E1522" s="2" t="s">
        <v>105</v>
      </c>
      <c r="F1522">
        <v>22771.81</v>
      </c>
      <c r="G1522">
        <v>-1200</v>
      </c>
      <c r="H1522">
        <v>3000</v>
      </c>
      <c r="I1522">
        <v>3000</v>
      </c>
      <c r="J1522">
        <v>3000</v>
      </c>
      <c r="K1522" s="105">
        <v>3000</v>
      </c>
    </row>
    <row r="1523" spans="1:11" hidden="1">
      <c r="A1523" s="3" t="s">
        <v>324</v>
      </c>
      <c r="B1523" s="3" t="s">
        <v>385</v>
      </c>
      <c r="C1523" s="3"/>
      <c r="D1523" s="3"/>
      <c r="E1523" s="2" t="s">
        <v>49</v>
      </c>
      <c r="F1523">
        <v>1960</v>
      </c>
      <c r="G1523">
        <v>1540</v>
      </c>
      <c r="H1523">
        <v>3000</v>
      </c>
      <c r="I1523">
        <v>3000</v>
      </c>
      <c r="J1523">
        <v>3000</v>
      </c>
      <c r="K1523" s="105">
        <v>3000</v>
      </c>
    </row>
    <row r="1524" spans="1:11" hidden="1">
      <c r="A1524" s="3" t="s">
        <v>324</v>
      </c>
      <c r="B1524" s="3" t="s">
        <v>388</v>
      </c>
      <c r="C1524" s="3"/>
      <c r="D1524" s="3"/>
      <c r="E1524" s="2" t="s">
        <v>95</v>
      </c>
      <c r="F1524">
        <v>5522.5</v>
      </c>
      <c r="G1524">
        <v>3352.5</v>
      </c>
      <c r="H1524">
        <v>3000</v>
      </c>
      <c r="I1524">
        <v>3000</v>
      </c>
      <c r="J1524">
        <v>3000</v>
      </c>
      <c r="K1524" s="105">
        <v>3000</v>
      </c>
    </row>
    <row r="1525" spans="1:11" hidden="1">
      <c r="A1525" s="3" t="s">
        <v>324</v>
      </c>
      <c r="B1525" s="3" t="s">
        <v>389</v>
      </c>
      <c r="C1525" s="3"/>
      <c r="D1525" s="3"/>
      <c r="E1525" s="2" t="s">
        <v>37</v>
      </c>
      <c r="F1525">
        <v>1292.5</v>
      </c>
      <c r="I1525">
        <v>3000</v>
      </c>
      <c r="J1525">
        <v>3000</v>
      </c>
      <c r="K1525" s="105">
        <v>3000</v>
      </c>
    </row>
    <row r="1526" spans="1:11" hidden="1">
      <c r="A1526" s="3" t="s">
        <v>390</v>
      </c>
      <c r="B1526" s="3" t="s">
        <v>402</v>
      </c>
      <c r="C1526" s="3"/>
      <c r="D1526" s="3"/>
      <c r="E1526" s="2" t="s">
        <v>22</v>
      </c>
      <c r="F1526">
        <v>3138.75</v>
      </c>
      <c r="G1526">
        <v>4160</v>
      </c>
      <c r="H1526">
        <v>3660</v>
      </c>
      <c r="I1526">
        <v>3000</v>
      </c>
      <c r="J1526">
        <v>3000</v>
      </c>
      <c r="K1526" s="105">
        <v>3000</v>
      </c>
    </row>
    <row r="1527" spans="1:11" hidden="1">
      <c r="A1527" s="3" t="s">
        <v>390</v>
      </c>
      <c r="B1527" s="3" t="s">
        <v>426</v>
      </c>
      <c r="C1527" s="3"/>
      <c r="D1527" s="3"/>
      <c r="E1527" s="2" t="s">
        <v>64</v>
      </c>
      <c r="F1527">
        <v>2681.4</v>
      </c>
      <c r="G1527">
        <v>3015</v>
      </c>
      <c r="H1527">
        <v>3000</v>
      </c>
      <c r="I1527">
        <v>3000</v>
      </c>
      <c r="J1527">
        <v>3000</v>
      </c>
      <c r="K1527" s="105">
        <v>3000</v>
      </c>
    </row>
    <row r="1528" spans="1:11" hidden="1">
      <c r="A1528" s="3" t="s">
        <v>390</v>
      </c>
      <c r="B1528" s="3" t="s">
        <v>427</v>
      </c>
      <c r="C1528" s="3"/>
      <c r="D1528" s="3"/>
      <c r="E1528" s="2" t="s">
        <v>51</v>
      </c>
      <c r="F1528">
        <v>2852</v>
      </c>
      <c r="G1528">
        <v>2976</v>
      </c>
      <c r="H1528">
        <v>3000</v>
      </c>
      <c r="I1528">
        <v>3000</v>
      </c>
      <c r="J1528">
        <v>3000</v>
      </c>
      <c r="K1528" s="105">
        <v>3000</v>
      </c>
    </row>
    <row r="1529" spans="1:11" hidden="1">
      <c r="A1529" s="3" t="s">
        <v>390</v>
      </c>
      <c r="B1529" s="3" t="s">
        <v>429</v>
      </c>
      <c r="C1529" s="3"/>
      <c r="D1529" s="3"/>
      <c r="E1529" s="2" t="s">
        <v>80</v>
      </c>
      <c r="F1529">
        <v>7861.82</v>
      </c>
      <c r="G1529">
        <v>2721.82</v>
      </c>
      <c r="H1529">
        <v>3000</v>
      </c>
      <c r="I1529">
        <v>3000</v>
      </c>
      <c r="J1529">
        <v>3000</v>
      </c>
      <c r="K1529" s="105">
        <v>3000</v>
      </c>
    </row>
    <row r="1530" spans="1:11" hidden="1">
      <c r="A1530" s="3" t="s">
        <v>390</v>
      </c>
      <c r="B1530" s="3" t="s">
        <v>432</v>
      </c>
      <c r="C1530" s="3"/>
      <c r="D1530" s="3"/>
      <c r="E1530" s="2" t="s">
        <v>96</v>
      </c>
      <c r="F1530">
        <v>-858.62</v>
      </c>
      <c r="G1530">
        <v>3030</v>
      </c>
      <c r="H1530">
        <v>3000</v>
      </c>
      <c r="I1530">
        <v>3000</v>
      </c>
      <c r="J1530">
        <v>3000</v>
      </c>
      <c r="K1530" s="105">
        <v>3000</v>
      </c>
    </row>
    <row r="1531" spans="1:11" hidden="1">
      <c r="A1531" s="3" t="s">
        <v>390</v>
      </c>
      <c r="B1531" s="3" t="s">
        <v>437</v>
      </c>
      <c r="C1531" s="3"/>
      <c r="D1531" s="3"/>
      <c r="E1531" s="2" t="s">
        <v>80</v>
      </c>
      <c r="F1531">
        <v>4542.62</v>
      </c>
      <c r="G1531">
        <v>44506.43</v>
      </c>
      <c r="H1531">
        <v>3000</v>
      </c>
      <c r="I1531">
        <v>3000</v>
      </c>
      <c r="J1531">
        <v>3000</v>
      </c>
      <c r="K1531" s="105">
        <v>3000</v>
      </c>
    </row>
    <row r="1532" spans="1:11" hidden="1">
      <c r="A1532" s="3" t="s">
        <v>390</v>
      </c>
      <c r="B1532" s="3" t="s">
        <v>437</v>
      </c>
      <c r="C1532" s="3"/>
      <c r="D1532" s="3"/>
      <c r="E1532" s="2" t="s">
        <v>71</v>
      </c>
      <c r="G1532">
        <v>3000</v>
      </c>
      <c r="H1532">
        <v>3000</v>
      </c>
      <c r="I1532">
        <v>3000</v>
      </c>
      <c r="J1532">
        <v>3000</v>
      </c>
      <c r="K1532" s="105">
        <v>3000</v>
      </c>
    </row>
    <row r="1533" spans="1:11" hidden="1">
      <c r="A1533" s="3" t="s">
        <v>390</v>
      </c>
      <c r="B1533" s="3" t="s">
        <v>440</v>
      </c>
      <c r="C1533" s="3"/>
      <c r="D1533" s="3"/>
      <c r="E1533" s="2" t="s">
        <v>23</v>
      </c>
      <c r="F1533">
        <v>2118.5</v>
      </c>
      <c r="G1533">
        <v>3035.5</v>
      </c>
      <c r="H1533">
        <v>3000</v>
      </c>
      <c r="I1533">
        <v>3000</v>
      </c>
      <c r="J1533">
        <v>3000</v>
      </c>
      <c r="K1533" s="105">
        <v>3000</v>
      </c>
    </row>
    <row r="1534" spans="1:11" hidden="1">
      <c r="A1534" s="3" t="s">
        <v>390</v>
      </c>
      <c r="B1534" s="3" t="s">
        <v>442</v>
      </c>
      <c r="C1534" s="3"/>
      <c r="D1534" s="3"/>
      <c r="E1534" s="2" t="s">
        <v>27</v>
      </c>
      <c r="F1534">
        <v>3140.3</v>
      </c>
      <c r="G1534">
        <v>2586.58</v>
      </c>
      <c r="H1534">
        <v>3000</v>
      </c>
      <c r="I1534">
        <v>3000</v>
      </c>
      <c r="J1534">
        <v>3000</v>
      </c>
      <c r="K1534" s="105">
        <v>3000</v>
      </c>
    </row>
    <row r="1535" spans="1:11" hidden="1">
      <c r="A1535" s="3" t="s">
        <v>390</v>
      </c>
      <c r="B1535" s="3" t="s">
        <v>444</v>
      </c>
      <c r="C1535" s="3"/>
      <c r="D1535" s="3"/>
      <c r="E1535" s="2" t="s">
        <v>98</v>
      </c>
      <c r="F1535">
        <v>3195.87</v>
      </c>
      <c r="G1535">
        <v>1608.45</v>
      </c>
      <c r="H1535">
        <v>3000</v>
      </c>
      <c r="I1535">
        <v>3000</v>
      </c>
      <c r="J1535">
        <v>3000</v>
      </c>
      <c r="K1535" s="105">
        <v>3000</v>
      </c>
    </row>
    <row r="1536" spans="1:11" hidden="1">
      <c r="A1536" s="3" t="s">
        <v>390</v>
      </c>
      <c r="B1536" s="3" t="s">
        <v>448</v>
      </c>
      <c r="C1536" s="3"/>
      <c r="D1536" s="3"/>
      <c r="E1536" s="2" t="s">
        <v>35</v>
      </c>
      <c r="F1536">
        <v>3000</v>
      </c>
      <c r="G1536">
        <v>3000</v>
      </c>
      <c r="H1536">
        <v>3000</v>
      </c>
      <c r="I1536">
        <v>3000</v>
      </c>
      <c r="J1536">
        <v>3000</v>
      </c>
      <c r="K1536" s="105">
        <v>3000</v>
      </c>
    </row>
    <row r="1537" spans="1:11" hidden="1">
      <c r="A1537" s="3" t="s">
        <v>390</v>
      </c>
      <c r="B1537" s="3" t="s">
        <v>449</v>
      </c>
      <c r="C1537" s="3"/>
      <c r="D1537" s="3"/>
      <c r="E1537" s="2" t="s">
        <v>35</v>
      </c>
      <c r="F1537">
        <v>3000</v>
      </c>
      <c r="G1537">
        <v>3300</v>
      </c>
      <c r="H1537">
        <v>1500</v>
      </c>
      <c r="I1537">
        <v>3000</v>
      </c>
      <c r="J1537">
        <v>3000</v>
      </c>
      <c r="K1537" s="105">
        <v>3000</v>
      </c>
    </row>
    <row r="1538" spans="1:11" hidden="1">
      <c r="A1538" s="3" t="s">
        <v>390</v>
      </c>
      <c r="B1538" s="3" t="s">
        <v>452</v>
      </c>
      <c r="C1538" s="3"/>
      <c r="D1538" s="3"/>
      <c r="E1538" s="2" t="s">
        <v>71</v>
      </c>
      <c r="F1538">
        <v>1115</v>
      </c>
      <c r="H1538">
        <v>3000</v>
      </c>
      <c r="I1538">
        <v>3000</v>
      </c>
      <c r="J1538">
        <v>3000</v>
      </c>
      <c r="K1538" s="105">
        <v>3000</v>
      </c>
    </row>
    <row r="1539" spans="1:11" hidden="1">
      <c r="A1539" s="3" t="s">
        <v>390</v>
      </c>
      <c r="B1539" s="3" t="s">
        <v>452</v>
      </c>
      <c r="C1539" s="3"/>
      <c r="D1539" s="3"/>
      <c r="E1539" s="2" t="s">
        <v>27</v>
      </c>
      <c r="G1539">
        <v>333.1</v>
      </c>
      <c r="H1539">
        <v>3000</v>
      </c>
      <c r="I1539">
        <v>3000</v>
      </c>
      <c r="J1539">
        <v>3000</v>
      </c>
      <c r="K1539" s="105">
        <v>3000</v>
      </c>
    </row>
    <row r="1540" spans="1:11" hidden="1">
      <c r="A1540" s="3" t="s">
        <v>390</v>
      </c>
      <c r="B1540" s="3" t="s">
        <v>453</v>
      </c>
      <c r="C1540" s="3"/>
      <c r="D1540" s="3"/>
      <c r="E1540" s="2" t="s">
        <v>67</v>
      </c>
      <c r="F1540">
        <v>375</v>
      </c>
      <c r="H1540">
        <v>3000</v>
      </c>
      <c r="I1540">
        <v>3000</v>
      </c>
      <c r="J1540">
        <v>3000</v>
      </c>
      <c r="K1540" s="105">
        <v>3000</v>
      </c>
    </row>
    <row r="1541" spans="1:11" hidden="1">
      <c r="A1541" s="3" t="s">
        <v>390</v>
      </c>
      <c r="B1541" s="3" t="s">
        <v>455</v>
      </c>
      <c r="C1541" s="3"/>
      <c r="D1541" s="3"/>
      <c r="E1541" s="2" t="s">
        <v>35</v>
      </c>
      <c r="F1541">
        <v>3000</v>
      </c>
      <c r="G1541">
        <v>7500</v>
      </c>
      <c r="H1541">
        <v>3000</v>
      </c>
      <c r="I1541">
        <v>3000</v>
      </c>
      <c r="J1541">
        <v>3000</v>
      </c>
      <c r="K1541" s="105">
        <v>3000</v>
      </c>
    </row>
    <row r="1542" spans="1:11" hidden="1">
      <c r="A1542" s="3" t="s">
        <v>390</v>
      </c>
      <c r="B1542" s="3" t="s">
        <v>414</v>
      </c>
      <c r="C1542" s="3"/>
      <c r="D1542" s="3"/>
      <c r="E1542" s="2" t="s">
        <v>36</v>
      </c>
      <c r="F1542">
        <v>2760</v>
      </c>
      <c r="G1542">
        <v>2760</v>
      </c>
      <c r="H1542">
        <v>2750</v>
      </c>
      <c r="I1542">
        <v>3025</v>
      </c>
      <c r="J1542">
        <v>3025</v>
      </c>
      <c r="K1542" s="105">
        <v>3025</v>
      </c>
    </row>
    <row r="1543" spans="1:11" hidden="1">
      <c r="A1543" s="3" t="s">
        <v>220</v>
      </c>
      <c r="B1543" s="3" t="s">
        <v>242</v>
      </c>
      <c r="C1543" s="3"/>
      <c r="D1543" s="3"/>
      <c r="E1543" s="2" t="s">
        <v>33</v>
      </c>
      <c r="F1543">
        <v>140</v>
      </c>
      <c r="G1543">
        <v>350</v>
      </c>
      <c r="H1543">
        <v>3100</v>
      </c>
      <c r="I1543">
        <v>3100</v>
      </c>
      <c r="J1543">
        <v>3100</v>
      </c>
      <c r="K1543" s="105">
        <v>3100</v>
      </c>
    </row>
    <row r="1544" spans="1:11" hidden="1">
      <c r="A1544" s="3" t="s">
        <v>324</v>
      </c>
      <c r="B1544" s="3" t="s">
        <v>375</v>
      </c>
      <c r="C1544" s="3"/>
      <c r="D1544" s="3"/>
      <c r="E1544" s="2" t="s">
        <v>31</v>
      </c>
      <c r="F1544">
        <v>3150</v>
      </c>
      <c r="G1544">
        <v>3150</v>
      </c>
      <c r="H1544">
        <v>3150</v>
      </c>
      <c r="I1544">
        <v>3150</v>
      </c>
      <c r="J1544">
        <v>3150</v>
      </c>
      <c r="K1544" s="105">
        <v>3150</v>
      </c>
    </row>
    <row r="1545" spans="1:11" hidden="1">
      <c r="A1545" s="3" t="s">
        <v>324</v>
      </c>
      <c r="B1545" s="3" t="s">
        <v>328</v>
      </c>
      <c r="C1545" s="3"/>
      <c r="D1545" s="3"/>
      <c r="E1545" s="2" t="s">
        <v>88</v>
      </c>
      <c r="F1545">
        <v>2750</v>
      </c>
      <c r="G1545">
        <v>2600</v>
      </c>
      <c r="H1545">
        <v>2600</v>
      </c>
      <c r="I1545">
        <v>2912</v>
      </c>
      <c r="J1545">
        <v>3101</v>
      </c>
      <c r="K1545" s="105">
        <v>3163</v>
      </c>
    </row>
    <row r="1546" spans="1:11" hidden="1">
      <c r="A1546" s="3" t="s">
        <v>324</v>
      </c>
      <c r="B1546" s="3" t="s">
        <v>359</v>
      </c>
      <c r="C1546" s="3"/>
      <c r="D1546" s="3"/>
      <c r="E1546" s="2" t="s">
        <v>25</v>
      </c>
      <c r="F1546">
        <v>4108.76</v>
      </c>
      <c r="G1546">
        <v>10140.5</v>
      </c>
      <c r="H1546">
        <v>3164</v>
      </c>
      <c r="I1546">
        <v>3164</v>
      </c>
      <c r="J1546">
        <v>3164</v>
      </c>
      <c r="K1546" s="105">
        <v>3164</v>
      </c>
    </row>
    <row r="1547" spans="1:11" hidden="1">
      <c r="A1547" s="3" t="s">
        <v>324</v>
      </c>
      <c r="B1547" s="3" t="s">
        <v>345</v>
      </c>
      <c r="C1547" s="3"/>
      <c r="D1547" s="3"/>
      <c r="E1547" s="2" t="s">
        <v>33</v>
      </c>
      <c r="F1547">
        <v>3172.06</v>
      </c>
      <c r="G1547">
        <v>-2428.0500000000002</v>
      </c>
      <c r="H1547">
        <v>3172</v>
      </c>
      <c r="I1547">
        <v>3172</v>
      </c>
      <c r="J1547">
        <v>3172</v>
      </c>
      <c r="K1547" s="105">
        <v>3172</v>
      </c>
    </row>
    <row r="1548" spans="1:11" hidden="1">
      <c r="A1548" s="3" t="s">
        <v>390</v>
      </c>
      <c r="B1548" s="3" t="s">
        <v>433</v>
      </c>
      <c r="C1548" s="3"/>
      <c r="D1548" s="3"/>
      <c r="E1548" s="2" t="s">
        <v>51</v>
      </c>
      <c r="F1548">
        <v>2480</v>
      </c>
      <c r="G1548">
        <v>1760</v>
      </c>
      <c r="H1548">
        <v>3124</v>
      </c>
      <c r="I1548">
        <v>3060</v>
      </c>
      <c r="J1548">
        <v>3120</v>
      </c>
      <c r="K1548" s="105">
        <v>3180</v>
      </c>
    </row>
    <row r="1549" spans="1:11" hidden="1">
      <c r="A1549" s="3" t="s">
        <v>263</v>
      </c>
      <c r="B1549" s="3" t="s">
        <v>268</v>
      </c>
      <c r="C1549" s="3"/>
      <c r="D1549" s="3"/>
      <c r="E1549" s="2" t="s">
        <v>95</v>
      </c>
      <c r="F1549">
        <v>2500</v>
      </c>
      <c r="G1549">
        <v>4500</v>
      </c>
      <c r="H1549">
        <v>3184</v>
      </c>
      <c r="I1549">
        <v>3184</v>
      </c>
      <c r="J1549">
        <v>3184</v>
      </c>
      <c r="K1549" s="105">
        <v>3184</v>
      </c>
    </row>
    <row r="1550" spans="1:11" hidden="1">
      <c r="A1550" s="3" t="s">
        <v>140</v>
      </c>
      <c r="B1550" s="3" t="s">
        <v>148</v>
      </c>
      <c r="C1550" s="3"/>
      <c r="D1550" s="3"/>
      <c r="E1550" s="2" t="s">
        <v>69</v>
      </c>
      <c r="F1550">
        <v>3026.01</v>
      </c>
      <c r="G1550">
        <v>1692.04</v>
      </c>
      <c r="H1550">
        <v>4000</v>
      </c>
      <c r="I1550">
        <v>3200</v>
      </c>
      <c r="J1550">
        <v>3200</v>
      </c>
      <c r="K1550" s="105">
        <v>3200</v>
      </c>
    </row>
    <row r="1551" spans="1:11" hidden="1">
      <c r="A1551" s="3" t="s">
        <v>140</v>
      </c>
      <c r="B1551" s="3" t="s">
        <v>178</v>
      </c>
      <c r="C1551" s="3"/>
      <c r="D1551" s="3"/>
      <c r="E1551" s="2" t="s">
        <v>43</v>
      </c>
      <c r="F1551">
        <v>2830</v>
      </c>
      <c r="G1551">
        <v>2945</v>
      </c>
      <c r="H1551">
        <v>3200</v>
      </c>
      <c r="I1551">
        <v>3200</v>
      </c>
      <c r="J1551">
        <v>3200</v>
      </c>
      <c r="K1551" s="105">
        <v>3200</v>
      </c>
    </row>
    <row r="1552" spans="1:11" hidden="1">
      <c r="A1552" s="3" t="s">
        <v>263</v>
      </c>
      <c r="B1552" s="3" t="s">
        <v>266</v>
      </c>
      <c r="C1552" s="3"/>
      <c r="D1552" s="3"/>
      <c r="E1552" s="2" t="s">
        <v>37</v>
      </c>
      <c r="F1552">
        <v>459</v>
      </c>
      <c r="G1552">
        <v>3215</v>
      </c>
      <c r="H1552">
        <v>3800</v>
      </c>
      <c r="I1552">
        <v>3200</v>
      </c>
      <c r="J1552">
        <v>3200</v>
      </c>
      <c r="K1552" s="105">
        <v>3200</v>
      </c>
    </row>
    <row r="1553" spans="1:11" hidden="1">
      <c r="A1553" s="3" t="s">
        <v>390</v>
      </c>
      <c r="B1553" s="3" t="s">
        <v>409</v>
      </c>
      <c r="C1553" s="3"/>
      <c r="D1553" s="3"/>
      <c r="E1553" s="2" t="s">
        <v>36</v>
      </c>
      <c r="F1553">
        <v>3519.23</v>
      </c>
      <c r="G1553">
        <v>3060</v>
      </c>
      <c r="H1553">
        <v>3096.15</v>
      </c>
      <c r="I1553">
        <v>3220</v>
      </c>
      <c r="J1553">
        <v>3220</v>
      </c>
      <c r="K1553" s="105">
        <v>3220</v>
      </c>
    </row>
    <row r="1554" spans="1:11" hidden="1">
      <c r="A1554" s="3" t="s">
        <v>140</v>
      </c>
      <c r="B1554" s="3" t="s">
        <v>155</v>
      </c>
      <c r="C1554" s="3"/>
      <c r="D1554" s="3"/>
      <c r="E1554" s="2" t="s">
        <v>91</v>
      </c>
      <c r="F1554">
        <v>2105</v>
      </c>
      <c r="G1554">
        <v>2970</v>
      </c>
      <c r="H1554">
        <v>3000</v>
      </c>
      <c r="I1554">
        <v>3000</v>
      </c>
      <c r="J1554">
        <v>3168</v>
      </c>
      <c r="K1554" s="105">
        <v>3231.36</v>
      </c>
    </row>
    <row r="1555" spans="1:11" hidden="1">
      <c r="A1555" s="3" t="s">
        <v>324</v>
      </c>
      <c r="B1555" s="3" t="s">
        <v>367</v>
      </c>
      <c r="C1555" s="3"/>
      <c r="D1555" s="3"/>
      <c r="E1555" s="2" t="s">
        <v>35</v>
      </c>
      <c r="F1555">
        <v>1500</v>
      </c>
      <c r="G1555">
        <v>3010</v>
      </c>
      <c r="H1555">
        <v>3098.67</v>
      </c>
      <c r="I1555">
        <v>3145.15</v>
      </c>
      <c r="J1555">
        <v>3192.32</v>
      </c>
      <c r="K1555" s="105">
        <v>3240.21</v>
      </c>
    </row>
    <row r="1556" spans="1:11" hidden="1">
      <c r="A1556" s="3" t="s">
        <v>140</v>
      </c>
      <c r="B1556" s="3" t="s">
        <v>189</v>
      </c>
      <c r="C1556" s="3"/>
      <c r="D1556" s="3"/>
      <c r="E1556" s="2" t="s">
        <v>24</v>
      </c>
      <c r="H1556">
        <v>3250</v>
      </c>
      <c r="I1556">
        <v>3250</v>
      </c>
      <c r="J1556">
        <v>3250</v>
      </c>
      <c r="K1556" s="105">
        <v>3250</v>
      </c>
    </row>
    <row r="1557" spans="1:11" hidden="1">
      <c r="A1557" s="3" t="s">
        <v>390</v>
      </c>
      <c r="B1557" s="3" t="s">
        <v>404</v>
      </c>
      <c r="C1557" s="3"/>
      <c r="D1557" s="3"/>
      <c r="E1557" s="2" t="s">
        <v>36</v>
      </c>
      <c r="F1557">
        <v>2939.65</v>
      </c>
      <c r="G1557">
        <v>2987.54</v>
      </c>
      <c r="H1557">
        <v>3276</v>
      </c>
      <c r="I1557">
        <v>3276</v>
      </c>
      <c r="J1557">
        <v>3276</v>
      </c>
      <c r="K1557" s="105">
        <v>3276</v>
      </c>
    </row>
    <row r="1558" spans="1:11" hidden="1">
      <c r="A1558" s="3" t="s">
        <v>324</v>
      </c>
      <c r="B1558" s="3" t="s">
        <v>343</v>
      </c>
      <c r="C1558" s="3"/>
      <c r="D1558" s="3"/>
      <c r="E1558" s="2" t="s">
        <v>35</v>
      </c>
      <c r="F1558">
        <v>3300</v>
      </c>
      <c r="G1558">
        <v>3300</v>
      </c>
      <c r="H1558">
        <v>3300</v>
      </c>
      <c r="I1558">
        <v>3300</v>
      </c>
      <c r="J1558">
        <v>3300</v>
      </c>
      <c r="K1558" s="105">
        <v>3300</v>
      </c>
    </row>
    <row r="1559" spans="1:11" hidden="1">
      <c r="A1559" s="3" t="s">
        <v>263</v>
      </c>
      <c r="B1559" s="3" t="s">
        <v>286</v>
      </c>
      <c r="C1559" s="3"/>
      <c r="D1559" s="3"/>
      <c r="E1559" s="2" t="s">
        <v>71</v>
      </c>
      <c r="H1559">
        <v>3121</v>
      </c>
      <c r="I1559">
        <v>3183</v>
      </c>
      <c r="J1559">
        <v>3247</v>
      </c>
      <c r="K1559" s="105">
        <v>3312</v>
      </c>
    </row>
    <row r="1560" spans="1:11" hidden="1">
      <c r="A1560" s="3" t="s">
        <v>263</v>
      </c>
      <c r="B1560" s="3" t="s">
        <v>274</v>
      </c>
      <c r="C1560" s="3"/>
      <c r="D1560" s="3"/>
      <c r="E1560" s="2" t="s">
        <v>98</v>
      </c>
      <c r="H1560">
        <v>3360</v>
      </c>
      <c r="I1560">
        <v>3360</v>
      </c>
      <c r="J1560">
        <v>3360</v>
      </c>
      <c r="K1560" s="105">
        <v>3360</v>
      </c>
    </row>
    <row r="1561" spans="1:11" hidden="1">
      <c r="A1561" s="3" t="s">
        <v>324</v>
      </c>
      <c r="B1561" s="3" t="s">
        <v>382</v>
      </c>
      <c r="C1561" s="3"/>
      <c r="D1561" s="3"/>
      <c r="E1561" s="2" t="s">
        <v>31</v>
      </c>
      <c r="F1561">
        <v>2850</v>
      </c>
      <c r="G1561">
        <v>2850</v>
      </c>
      <c r="H1561">
        <v>3400</v>
      </c>
      <c r="I1561">
        <v>3400</v>
      </c>
      <c r="J1561">
        <v>3400</v>
      </c>
      <c r="K1561" s="105">
        <v>3400</v>
      </c>
    </row>
    <row r="1562" spans="1:11" hidden="1">
      <c r="A1562" s="3" t="s">
        <v>390</v>
      </c>
      <c r="B1562" s="3" t="s">
        <v>453</v>
      </c>
      <c r="C1562" s="3"/>
      <c r="D1562" s="3"/>
      <c r="E1562" s="2" t="s">
        <v>38</v>
      </c>
      <c r="H1562">
        <v>3400</v>
      </c>
      <c r="I1562">
        <v>3400</v>
      </c>
      <c r="J1562">
        <v>3400</v>
      </c>
      <c r="K1562" s="105">
        <v>3400</v>
      </c>
    </row>
    <row r="1563" spans="1:11" hidden="1">
      <c r="A1563" s="3" t="s">
        <v>390</v>
      </c>
      <c r="B1563" s="3" t="s">
        <v>431</v>
      </c>
      <c r="C1563" s="3"/>
      <c r="D1563" s="3"/>
      <c r="E1563" s="2" t="s">
        <v>36</v>
      </c>
      <c r="F1563">
        <v>3250</v>
      </c>
      <c r="G1563">
        <v>1830</v>
      </c>
      <c r="H1563">
        <v>3316</v>
      </c>
      <c r="I1563">
        <v>3349</v>
      </c>
      <c r="J1563">
        <v>3382</v>
      </c>
      <c r="K1563" s="105">
        <v>3416</v>
      </c>
    </row>
    <row r="1564" spans="1:11" hidden="1">
      <c r="A1564" s="3" t="s">
        <v>140</v>
      </c>
      <c r="B1564" s="3" t="s">
        <v>200</v>
      </c>
      <c r="C1564" s="3"/>
      <c r="D1564" s="3"/>
      <c r="E1564" s="2" t="s">
        <v>19</v>
      </c>
      <c r="F1564">
        <v>3426.9</v>
      </c>
      <c r="G1564">
        <v>3426.9</v>
      </c>
      <c r="H1564">
        <v>3425</v>
      </c>
      <c r="I1564">
        <v>3425</v>
      </c>
      <c r="J1564">
        <v>3425</v>
      </c>
      <c r="K1564" s="105">
        <v>3425</v>
      </c>
    </row>
    <row r="1565" spans="1:11" hidden="1">
      <c r="A1565" s="3" t="s">
        <v>390</v>
      </c>
      <c r="B1565" s="3" t="s">
        <v>443</v>
      </c>
      <c r="C1565" s="3"/>
      <c r="D1565" s="3"/>
      <c r="E1565" s="2" t="s">
        <v>35</v>
      </c>
      <c r="F1565">
        <v>500</v>
      </c>
      <c r="G1565">
        <v>1000</v>
      </c>
      <c r="H1565">
        <v>3000</v>
      </c>
      <c r="I1565">
        <v>3255</v>
      </c>
      <c r="J1565">
        <v>3385</v>
      </c>
      <c r="K1565" s="105">
        <v>3470</v>
      </c>
    </row>
    <row r="1566" spans="1:11" hidden="1">
      <c r="A1566" s="3" t="s">
        <v>140</v>
      </c>
      <c r="B1566" s="3" t="s">
        <v>155</v>
      </c>
      <c r="C1566" s="3"/>
      <c r="D1566" s="3"/>
      <c r="E1566" s="2" t="s">
        <v>80</v>
      </c>
      <c r="F1566">
        <v>3218.85</v>
      </c>
      <c r="G1566">
        <v>3232.08</v>
      </c>
      <c r="H1566">
        <v>3500</v>
      </c>
      <c r="I1566">
        <v>3500</v>
      </c>
      <c r="J1566">
        <v>3500</v>
      </c>
      <c r="K1566" s="105">
        <v>3500</v>
      </c>
    </row>
    <row r="1567" spans="1:11" hidden="1">
      <c r="A1567" s="3" t="s">
        <v>140</v>
      </c>
      <c r="B1567" s="3" t="s">
        <v>160</v>
      </c>
      <c r="C1567" s="3"/>
      <c r="D1567" s="3"/>
      <c r="E1567" s="2" t="s">
        <v>98</v>
      </c>
      <c r="F1567">
        <v>3659</v>
      </c>
      <c r="G1567">
        <v>4988</v>
      </c>
      <c r="H1567">
        <v>3500</v>
      </c>
      <c r="I1567">
        <v>3500</v>
      </c>
      <c r="J1567">
        <v>3500</v>
      </c>
      <c r="K1567" s="105">
        <v>3500</v>
      </c>
    </row>
    <row r="1568" spans="1:11" hidden="1">
      <c r="A1568" s="3" t="s">
        <v>140</v>
      </c>
      <c r="B1568" s="3" t="s">
        <v>160</v>
      </c>
      <c r="C1568" s="3"/>
      <c r="D1568" s="3"/>
      <c r="E1568" s="2" t="s">
        <v>82</v>
      </c>
      <c r="F1568">
        <v>7000</v>
      </c>
      <c r="G1568">
        <v>7000</v>
      </c>
      <c r="H1568">
        <v>3500</v>
      </c>
      <c r="I1568">
        <v>3500</v>
      </c>
      <c r="J1568">
        <v>3500</v>
      </c>
      <c r="K1568" s="105">
        <v>3500</v>
      </c>
    </row>
    <row r="1569" spans="1:11" hidden="1">
      <c r="A1569" s="3" t="s">
        <v>140</v>
      </c>
      <c r="B1569" s="3" t="s">
        <v>204</v>
      </c>
      <c r="C1569" s="3"/>
      <c r="D1569" s="3"/>
      <c r="E1569" s="2" t="s">
        <v>61</v>
      </c>
      <c r="F1569">
        <v>7700</v>
      </c>
      <c r="G1569">
        <v>3500</v>
      </c>
      <c r="H1569">
        <v>3500</v>
      </c>
      <c r="I1569">
        <v>3500</v>
      </c>
      <c r="J1569">
        <v>3500</v>
      </c>
      <c r="K1569" s="105">
        <v>3500</v>
      </c>
    </row>
    <row r="1570" spans="1:11" hidden="1">
      <c r="A1570" s="3" t="s">
        <v>220</v>
      </c>
      <c r="B1570" s="3" t="s">
        <v>243</v>
      </c>
      <c r="C1570" s="3"/>
      <c r="D1570" s="3"/>
      <c r="E1570" s="2" t="s">
        <v>89</v>
      </c>
      <c r="F1570">
        <v>3500</v>
      </c>
      <c r="G1570">
        <v>3000</v>
      </c>
      <c r="H1570">
        <v>3500</v>
      </c>
      <c r="I1570">
        <v>3500</v>
      </c>
      <c r="J1570">
        <v>3500</v>
      </c>
      <c r="K1570" s="105">
        <v>3500</v>
      </c>
    </row>
    <row r="1571" spans="1:11" hidden="1">
      <c r="A1571" s="3" t="s">
        <v>263</v>
      </c>
      <c r="B1571" s="3" t="s">
        <v>265</v>
      </c>
      <c r="C1571" s="3"/>
      <c r="D1571" s="3"/>
      <c r="E1571" s="2" t="s">
        <v>99</v>
      </c>
      <c r="F1571">
        <v>3344</v>
      </c>
      <c r="G1571">
        <v>3707</v>
      </c>
      <c r="H1571">
        <v>3500</v>
      </c>
      <c r="I1571">
        <v>3500</v>
      </c>
      <c r="J1571">
        <v>3500</v>
      </c>
      <c r="K1571" s="105">
        <v>3500</v>
      </c>
    </row>
    <row r="1572" spans="1:11" hidden="1">
      <c r="A1572" s="3" t="s">
        <v>263</v>
      </c>
      <c r="B1572" s="3" t="s">
        <v>266</v>
      </c>
      <c r="C1572" s="3"/>
      <c r="D1572" s="3"/>
      <c r="E1572" s="2" t="s">
        <v>23</v>
      </c>
      <c r="F1572">
        <v>620</v>
      </c>
      <c r="G1572">
        <v>6569.5</v>
      </c>
      <c r="H1572">
        <v>3500</v>
      </c>
      <c r="I1572">
        <v>3500</v>
      </c>
      <c r="J1572">
        <v>3500</v>
      </c>
      <c r="K1572" s="105">
        <v>3500</v>
      </c>
    </row>
    <row r="1573" spans="1:11" hidden="1">
      <c r="A1573" s="3" t="s">
        <v>263</v>
      </c>
      <c r="B1573" s="3" t="s">
        <v>272</v>
      </c>
      <c r="C1573" s="3"/>
      <c r="D1573" s="3"/>
      <c r="E1573" s="2" t="s">
        <v>99</v>
      </c>
      <c r="F1573">
        <v>2900</v>
      </c>
      <c r="G1573">
        <v>3500</v>
      </c>
      <c r="H1573">
        <v>3000</v>
      </c>
      <c r="I1573">
        <v>3500</v>
      </c>
      <c r="J1573">
        <v>3500</v>
      </c>
      <c r="K1573" s="105">
        <v>3500</v>
      </c>
    </row>
    <row r="1574" spans="1:11" hidden="1">
      <c r="A1574" s="3" t="s">
        <v>263</v>
      </c>
      <c r="B1574" s="3" t="s">
        <v>309</v>
      </c>
      <c r="C1574" s="3"/>
      <c r="D1574" s="3"/>
      <c r="E1574" s="2" t="s">
        <v>24</v>
      </c>
      <c r="H1574">
        <v>3500</v>
      </c>
      <c r="I1574">
        <v>3500</v>
      </c>
      <c r="J1574">
        <v>3500</v>
      </c>
      <c r="K1574" s="105">
        <v>3500</v>
      </c>
    </row>
    <row r="1575" spans="1:11" hidden="1">
      <c r="A1575" s="3" t="s">
        <v>324</v>
      </c>
      <c r="B1575" s="3" t="s">
        <v>349</v>
      </c>
      <c r="C1575" s="3"/>
      <c r="D1575" s="3"/>
      <c r="E1575" s="2" t="s">
        <v>69</v>
      </c>
      <c r="F1575">
        <v>5060</v>
      </c>
      <c r="G1575">
        <v>3160</v>
      </c>
      <c r="H1575">
        <v>3000</v>
      </c>
      <c r="I1575">
        <v>3500</v>
      </c>
      <c r="J1575">
        <v>3500</v>
      </c>
      <c r="K1575" s="105">
        <v>3500</v>
      </c>
    </row>
    <row r="1576" spans="1:11" hidden="1">
      <c r="A1576" s="3" t="s">
        <v>324</v>
      </c>
      <c r="B1576" s="3" t="s">
        <v>355</v>
      </c>
      <c r="C1576" s="3"/>
      <c r="D1576" s="3"/>
      <c r="E1576" s="2" t="s">
        <v>83</v>
      </c>
      <c r="F1576">
        <v>3290</v>
      </c>
      <c r="G1576">
        <v>3100</v>
      </c>
      <c r="H1576">
        <v>3500</v>
      </c>
      <c r="I1576">
        <v>3500</v>
      </c>
      <c r="J1576">
        <v>3500</v>
      </c>
      <c r="K1576" s="105">
        <v>3500</v>
      </c>
    </row>
    <row r="1577" spans="1:11" hidden="1">
      <c r="A1577" s="3" t="s">
        <v>324</v>
      </c>
      <c r="B1577" s="3" t="s">
        <v>356</v>
      </c>
      <c r="C1577" s="3"/>
      <c r="D1577" s="3"/>
      <c r="E1577" s="2" t="s">
        <v>80</v>
      </c>
      <c r="F1577">
        <v>34956.75</v>
      </c>
      <c r="G1577">
        <v>31724.75</v>
      </c>
      <c r="H1577">
        <v>28876</v>
      </c>
      <c r="I1577">
        <v>3500</v>
      </c>
      <c r="J1577">
        <v>3500</v>
      </c>
      <c r="K1577" s="105">
        <v>3500</v>
      </c>
    </row>
    <row r="1578" spans="1:11" hidden="1">
      <c r="A1578" s="3" t="s">
        <v>390</v>
      </c>
      <c r="B1578" s="3" t="s">
        <v>391</v>
      </c>
      <c r="C1578" s="3"/>
      <c r="D1578" s="3"/>
      <c r="E1578" s="2" t="s">
        <v>100</v>
      </c>
      <c r="F1578">
        <v>3920</v>
      </c>
      <c r="G1578">
        <v>3960</v>
      </c>
      <c r="H1578">
        <v>3500</v>
      </c>
      <c r="I1578">
        <v>3500</v>
      </c>
      <c r="J1578">
        <v>3500</v>
      </c>
      <c r="K1578" s="105">
        <v>3500</v>
      </c>
    </row>
    <row r="1579" spans="1:11" hidden="1">
      <c r="A1579" s="3" t="s">
        <v>390</v>
      </c>
      <c r="B1579" s="3" t="s">
        <v>414</v>
      </c>
      <c r="C1579" s="3"/>
      <c r="D1579" s="3"/>
      <c r="E1579" s="2" t="s">
        <v>33</v>
      </c>
      <c r="F1579">
        <v>2118.31</v>
      </c>
      <c r="G1579">
        <v>3537.66</v>
      </c>
      <c r="H1579">
        <v>3500</v>
      </c>
      <c r="I1579">
        <v>3500</v>
      </c>
      <c r="J1579">
        <v>3500</v>
      </c>
      <c r="K1579" s="105">
        <v>3500</v>
      </c>
    </row>
    <row r="1580" spans="1:11" hidden="1">
      <c r="A1580" s="3" t="s">
        <v>390</v>
      </c>
      <c r="B1580" s="3" t="s">
        <v>419</v>
      </c>
      <c r="C1580" s="3"/>
      <c r="D1580" s="3"/>
      <c r="E1580" s="2" t="s">
        <v>27</v>
      </c>
      <c r="F1580">
        <v>6620</v>
      </c>
      <c r="G1580">
        <v>740</v>
      </c>
      <c r="H1580">
        <v>3500</v>
      </c>
      <c r="I1580">
        <v>3500</v>
      </c>
      <c r="J1580">
        <v>3500</v>
      </c>
      <c r="K1580" s="105">
        <v>3500</v>
      </c>
    </row>
    <row r="1581" spans="1:11" hidden="1">
      <c r="A1581" s="3" t="s">
        <v>390</v>
      </c>
      <c r="B1581" s="3" t="s">
        <v>426</v>
      </c>
      <c r="C1581" s="3"/>
      <c r="D1581" s="3"/>
      <c r="E1581" s="2" t="s">
        <v>83</v>
      </c>
      <c r="F1581">
        <v>3000</v>
      </c>
      <c r="G1581">
        <v>4875</v>
      </c>
      <c r="H1581">
        <v>3500</v>
      </c>
      <c r="I1581">
        <v>3500</v>
      </c>
      <c r="J1581">
        <v>3500</v>
      </c>
      <c r="K1581" s="105">
        <v>3500</v>
      </c>
    </row>
    <row r="1582" spans="1:11" hidden="1">
      <c r="A1582" s="3" t="s">
        <v>390</v>
      </c>
      <c r="B1582" s="3" t="s">
        <v>428</v>
      </c>
      <c r="C1582" s="3"/>
      <c r="D1582" s="3"/>
      <c r="E1582" s="2" t="s">
        <v>77</v>
      </c>
      <c r="F1582">
        <v>2867.84</v>
      </c>
      <c r="G1582">
        <v>3332.16</v>
      </c>
      <c r="H1582">
        <v>3500</v>
      </c>
      <c r="I1582">
        <v>3500</v>
      </c>
      <c r="J1582">
        <v>3500</v>
      </c>
      <c r="K1582" s="105">
        <v>3500</v>
      </c>
    </row>
    <row r="1583" spans="1:11" hidden="1">
      <c r="A1583" s="3" t="s">
        <v>390</v>
      </c>
      <c r="B1583" s="3" t="s">
        <v>429</v>
      </c>
      <c r="C1583" s="3"/>
      <c r="D1583" s="3"/>
      <c r="E1583" s="2" t="s">
        <v>91</v>
      </c>
      <c r="F1583">
        <v>125</v>
      </c>
      <c r="G1583">
        <v>3715</v>
      </c>
      <c r="H1583">
        <v>3500</v>
      </c>
      <c r="I1583">
        <v>3500</v>
      </c>
      <c r="J1583">
        <v>3500</v>
      </c>
      <c r="K1583" s="105">
        <v>3500</v>
      </c>
    </row>
    <row r="1584" spans="1:11" hidden="1">
      <c r="A1584" s="3" t="s">
        <v>390</v>
      </c>
      <c r="B1584" s="3" t="s">
        <v>429</v>
      </c>
      <c r="C1584" s="3"/>
      <c r="D1584" s="3"/>
      <c r="E1584" s="2" t="s">
        <v>37</v>
      </c>
      <c r="F1584">
        <v>0</v>
      </c>
      <c r="H1584">
        <v>3500</v>
      </c>
      <c r="I1584">
        <v>3500</v>
      </c>
      <c r="J1584">
        <v>3500</v>
      </c>
      <c r="K1584" s="105">
        <v>3500</v>
      </c>
    </row>
    <row r="1585" spans="1:11" hidden="1">
      <c r="A1585" s="3" t="s">
        <v>390</v>
      </c>
      <c r="B1585" s="3" t="s">
        <v>440</v>
      </c>
      <c r="C1585" s="3"/>
      <c r="D1585" s="3"/>
      <c r="E1585" s="2" t="s">
        <v>25</v>
      </c>
      <c r="H1585">
        <v>7770</v>
      </c>
      <c r="I1585">
        <v>3500</v>
      </c>
      <c r="J1585">
        <v>3500</v>
      </c>
      <c r="K1585" s="105">
        <v>3500</v>
      </c>
    </row>
    <row r="1586" spans="1:11" hidden="1">
      <c r="A1586" s="3" t="s">
        <v>140</v>
      </c>
      <c r="B1586" s="3" t="s">
        <v>187</v>
      </c>
      <c r="C1586" s="3"/>
      <c r="D1586" s="3"/>
      <c r="E1586" s="2" t="s">
        <v>25</v>
      </c>
      <c r="F1586">
        <v>2224.3200000000002</v>
      </c>
      <c r="G1586">
        <v>3537.2</v>
      </c>
      <c r="H1586">
        <v>3551.2</v>
      </c>
      <c r="I1586">
        <v>3550</v>
      </c>
      <c r="J1586">
        <v>3550</v>
      </c>
      <c r="K1586" s="105">
        <v>3550</v>
      </c>
    </row>
    <row r="1587" spans="1:11" hidden="1">
      <c r="A1587" s="3" t="s">
        <v>390</v>
      </c>
      <c r="B1587" s="3" t="s">
        <v>401</v>
      </c>
      <c r="C1587" s="3"/>
      <c r="D1587" s="3"/>
      <c r="E1587" s="2" t="s">
        <v>52</v>
      </c>
      <c r="F1587">
        <v>1600</v>
      </c>
      <c r="H1587">
        <v>3500</v>
      </c>
      <c r="I1587">
        <v>3500</v>
      </c>
      <c r="J1587">
        <v>3535</v>
      </c>
      <c r="K1587" s="105">
        <v>3570.35</v>
      </c>
    </row>
    <row r="1588" spans="1:11" hidden="1">
      <c r="A1588" s="3" t="s">
        <v>140</v>
      </c>
      <c r="B1588" s="3" t="s">
        <v>158</v>
      </c>
      <c r="C1588" s="3"/>
      <c r="D1588" s="3"/>
      <c r="E1588" s="2" t="s">
        <v>29</v>
      </c>
      <c r="F1588">
        <v>3600</v>
      </c>
      <c r="G1588">
        <v>3600</v>
      </c>
      <c r="H1588">
        <v>3600</v>
      </c>
      <c r="I1588">
        <v>3600</v>
      </c>
      <c r="J1588">
        <v>3600</v>
      </c>
      <c r="K1588" s="105">
        <v>3600</v>
      </c>
    </row>
    <row r="1589" spans="1:11" hidden="1">
      <c r="A1589" s="3" t="s">
        <v>140</v>
      </c>
      <c r="B1589" s="3" t="s">
        <v>206</v>
      </c>
      <c r="C1589" s="3"/>
      <c r="D1589" s="3"/>
      <c r="E1589" s="2" t="s">
        <v>35</v>
      </c>
      <c r="F1589">
        <v>2400</v>
      </c>
      <c r="G1589">
        <v>2400</v>
      </c>
      <c r="H1589">
        <v>3600</v>
      </c>
      <c r="I1589">
        <v>3600</v>
      </c>
      <c r="J1589">
        <v>3600</v>
      </c>
      <c r="K1589" s="105">
        <v>3600</v>
      </c>
    </row>
    <row r="1590" spans="1:11" hidden="1">
      <c r="A1590" s="3" t="s">
        <v>220</v>
      </c>
      <c r="B1590" s="3" t="s">
        <v>250</v>
      </c>
      <c r="C1590" s="3"/>
      <c r="D1590" s="3"/>
      <c r="E1590" s="2" t="s">
        <v>33</v>
      </c>
      <c r="F1590">
        <v>360</v>
      </c>
      <c r="G1590">
        <v>3236.86</v>
      </c>
      <c r="H1590">
        <v>3600</v>
      </c>
      <c r="I1590">
        <v>3600</v>
      </c>
      <c r="J1590">
        <v>3600</v>
      </c>
      <c r="K1590" s="105">
        <v>3600</v>
      </c>
    </row>
    <row r="1591" spans="1:11" hidden="1">
      <c r="A1591" s="3" t="s">
        <v>324</v>
      </c>
      <c r="B1591" s="3" t="s">
        <v>388</v>
      </c>
      <c r="C1591" s="3"/>
      <c r="D1591" s="3"/>
      <c r="E1591" s="2" t="s">
        <v>38</v>
      </c>
      <c r="H1591">
        <v>3591.2</v>
      </c>
      <c r="I1591">
        <v>3600</v>
      </c>
      <c r="J1591">
        <v>3600</v>
      </c>
      <c r="K1591" s="105">
        <v>3600</v>
      </c>
    </row>
    <row r="1592" spans="1:11" hidden="1">
      <c r="A1592" s="3" t="s">
        <v>220</v>
      </c>
      <c r="B1592" s="3" t="s">
        <v>252</v>
      </c>
      <c r="C1592" s="3"/>
      <c r="D1592" s="3"/>
      <c r="E1592" s="2" t="s">
        <v>23</v>
      </c>
      <c r="F1592">
        <v>1524</v>
      </c>
      <c r="G1592">
        <v>13707.88</v>
      </c>
      <c r="H1592">
        <v>3620</v>
      </c>
      <c r="I1592">
        <v>3620</v>
      </c>
      <c r="J1592">
        <v>3620</v>
      </c>
      <c r="K1592" s="105">
        <v>3620</v>
      </c>
    </row>
    <row r="1593" spans="1:11" hidden="1">
      <c r="A1593" s="3" t="s">
        <v>324</v>
      </c>
      <c r="B1593" s="3" t="s">
        <v>367</v>
      </c>
      <c r="C1593" s="3"/>
      <c r="D1593" s="3"/>
      <c r="E1593" s="2" t="s">
        <v>20</v>
      </c>
      <c r="F1593">
        <v>1080</v>
      </c>
      <c r="G1593">
        <v>4572</v>
      </c>
      <c r="H1593">
        <v>3466.8</v>
      </c>
      <c r="I1593">
        <v>3518.8</v>
      </c>
      <c r="J1593">
        <v>3571.58</v>
      </c>
      <c r="K1593" s="105">
        <v>3625.16</v>
      </c>
    </row>
    <row r="1594" spans="1:11" hidden="1">
      <c r="A1594" s="3" t="s">
        <v>324</v>
      </c>
      <c r="B1594" s="3" t="s">
        <v>328</v>
      </c>
      <c r="C1594" s="3"/>
      <c r="D1594" s="3"/>
      <c r="E1594" s="2" t="s">
        <v>35</v>
      </c>
      <c r="H1594">
        <v>3000</v>
      </c>
      <c r="I1594">
        <v>3360</v>
      </c>
      <c r="J1594">
        <v>3578</v>
      </c>
      <c r="K1594" s="105">
        <v>3650</v>
      </c>
    </row>
    <row r="1595" spans="1:11" hidden="1">
      <c r="A1595" s="3" t="s">
        <v>324</v>
      </c>
      <c r="B1595" s="3" t="s">
        <v>355</v>
      </c>
      <c r="C1595" s="3"/>
      <c r="D1595" s="3"/>
      <c r="E1595" s="2" t="s">
        <v>25</v>
      </c>
      <c r="F1595">
        <v>4133.6000000000004</v>
      </c>
      <c r="G1595">
        <v>3346.35</v>
      </c>
      <c r="H1595">
        <v>3419.85</v>
      </c>
      <c r="I1595">
        <v>3495.09</v>
      </c>
      <c r="J1595">
        <v>3571.98</v>
      </c>
      <c r="K1595" s="105">
        <v>3650.56</v>
      </c>
    </row>
    <row r="1596" spans="1:11" hidden="1">
      <c r="A1596" s="3" t="s">
        <v>263</v>
      </c>
      <c r="B1596" s="3" t="s">
        <v>275</v>
      </c>
      <c r="C1596" s="3"/>
      <c r="D1596" s="3"/>
      <c r="E1596" s="2" t="s">
        <v>25</v>
      </c>
      <c r="H1596">
        <v>3700</v>
      </c>
      <c r="I1596">
        <v>3700</v>
      </c>
      <c r="J1596">
        <v>3700</v>
      </c>
      <c r="K1596" s="105">
        <v>3700</v>
      </c>
    </row>
    <row r="1597" spans="1:11" hidden="1">
      <c r="A1597" s="3" t="s">
        <v>324</v>
      </c>
      <c r="B1597" s="3" t="s">
        <v>358</v>
      </c>
      <c r="C1597" s="3"/>
      <c r="D1597" s="3"/>
      <c r="E1597" s="2" t="s">
        <v>37</v>
      </c>
      <c r="F1597">
        <v>0</v>
      </c>
      <c r="H1597">
        <v>3700</v>
      </c>
      <c r="I1597">
        <v>3700</v>
      </c>
      <c r="J1597">
        <v>3700</v>
      </c>
      <c r="K1597" s="105">
        <v>3700</v>
      </c>
    </row>
    <row r="1598" spans="1:11" hidden="1">
      <c r="A1598" s="3" t="s">
        <v>140</v>
      </c>
      <c r="B1598" s="3" t="s">
        <v>171</v>
      </c>
      <c r="C1598" s="3"/>
      <c r="D1598" s="3"/>
      <c r="E1598" s="2" t="s">
        <v>18</v>
      </c>
      <c r="F1598">
        <v>4350</v>
      </c>
      <c r="G1598">
        <v>9893.7900000000009</v>
      </c>
      <c r="H1598">
        <v>3500</v>
      </c>
      <c r="I1598">
        <v>3570</v>
      </c>
      <c r="J1598">
        <v>3641.4</v>
      </c>
      <c r="K1598" s="105">
        <v>3714.23</v>
      </c>
    </row>
    <row r="1599" spans="1:11" hidden="1">
      <c r="A1599" s="3" t="s">
        <v>140</v>
      </c>
      <c r="B1599" s="3" t="s">
        <v>208</v>
      </c>
      <c r="C1599" s="3"/>
      <c r="D1599" s="3"/>
      <c r="E1599" s="2" t="s">
        <v>29</v>
      </c>
      <c r="F1599">
        <v>2850</v>
      </c>
      <c r="G1599">
        <v>2475</v>
      </c>
      <c r="H1599">
        <v>3725</v>
      </c>
      <c r="I1599">
        <v>3725</v>
      </c>
      <c r="J1599">
        <v>3725</v>
      </c>
      <c r="K1599" s="105">
        <v>3725</v>
      </c>
    </row>
    <row r="1600" spans="1:11" hidden="1">
      <c r="A1600" s="3" t="s">
        <v>220</v>
      </c>
      <c r="B1600" s="3" t="s">
        <v>225</v>
      </c>
      <c r="C1600" s="3"/>
      <c r="D1600" s="3"/>
      <c r="E1600" s="2" t="s">
        <v>64</v>
      </c>
      <c r="F1600">
        <v>1995</v>
      </c>
      <c r="G1600">
        <v>3831</v>
      </c>
      <c r="H1600">
        <v>2000</v>
      </c>
      <c r="I1600">
        <v>3750</v>
      </c>
      <c r="J1600">
        <v>3750</v>
      </c>
      <c r="K1600" s="105">
        <v>3750</v>
      </c>
    </row>
    <row r="1601" spans="1:11" hidden="1">
      <c r="A1601" s="3" t="s">
        <v>263</v>
      </c>
      <c r="B1601" s="3" t="s">
        <v>288</v>
      </c>
      <c r="C1601" s="3"/>
      <c r="D1601" s="3"/>
      <c r="E1601" s="2" t="s">
        <v>36</v>
      </c>
      <c r="F1601">
        <v>3750</v>
      </c>
      <c r="G1601">
        <v>3750</v>
      </c>
      <c r="H1601">
        <v>3750</v>
      </c>
      <c r="I1601">
        <v>3750</v>
      </c>
      <c r="J1601">
        <v>3750</v>
      </c>
      <c r="K1601" s="105">
        <v>3750</v>
      </c>
    </row>
    <row r="1602" spans="1:11" hidden="1">
      <c r="A1602" s="3" t="s">
        <v>390</v>
      </c>
      <c r="B1602" s="3" t="s">
        <v>452</v>
      </c>
      <c r="C1602" s="3"/>
      <c r="D1602" s="3"/>
      <c r="E1602" s="2" t="s">
        <v>37</v>
      </c>
      <c r="F1602">
        <v>3200</v>
      </c>
      <c r="G1602">
        <v>3515</v>
      </c>
      <c r="H1602">
        <v>4460</v>
      </c>
      <c r="I1602">
        <v>3750</v>
      </c>
      <c r="J1602">
        <v>3750</v>
      </c>
      <c r="K1602" s="105">
        <v>3750</v>
      </c>
    </row>
    <row r="1603" spans="1:11" hidden="1">
      <c r="A1603" s="3" t="s">
        <v>263</v>
      </c>
      <c r="B1603" s="3" t="s">
        <v>286</v>
      </c>
      <c r="C1603" s="3"/>
      <c r="D1603" s="3"/>
      <c r="E1603" s="2" t="s">
        <v>19</v>
      </c>
      <c r="F1603">
        <v>3294</v>
      </c>
      <c r="G1603">
        <v>3294</v>
      </c>
      <c r="H1603">
        <v>3537</v>
      </c>
      <c r="I1603">
        <v>3608</v>
      </c>
      <c r="J1603">
        <v>3680</v>
      </c>
      <c r="K1603" s="105">
        <v>3754</v>
      </c>
    </row>
    <row r="1604" spans="1:11" hidden="1">
      <c r="A1604" s="3" t="s">
        <v>220</v>
      </c>
      <c r="B1604" s="3" t="s">
        <v>260</v>
      </c>
      <c r="C1604" s="3"/>
      <c r="D1604" s="3"/>
      <c r="E1604" s="2" t="s">
        <v>37</v>
      </c>
      <c r="H1604">
        <v>3607</v>
      </c>
      <c r="I1604">
        <v>3662</v>
      </c>
      <c r="J1604">
        <v>3717</v>
      </c>
      <c r="K1604" s="105">
        <v>3773</v>
      </c>
    </row>
    <row r="1605" spans="1:11" hidden="1">
      <c r="A1605" s="3" t="s">
        <v>220</v>
      </c>
      <c r="B1605" s="3" t="s">
        <v>255</v>
      </c>
      <c r="C1605" s="3"/>
      <c r="D1605" s="3"/>
      <c r="E1605" s="2" t="s">
        <v>80</v>
      </c>
      <c r="F1605">
        <v>3833.17</v>
      </c>
      <c r="G1605">
        <v>624.54</v>
      </c>
      <c r="H1605">
        <v>3800</v>
      </c>
      <c r="I1605">
        <v>3800</v>
      </c>
      <c r="J1605">
        <v>3800</v>
      </c>
      <c r="K1605" s="105">
        <v>3800</v>
      </c>
    </row>
    <row r="1606" spans="1:11" hidden="1">
      <c r="A1606" s="3" t="s">
        <v>140</v>
      </c>
      <c r="B1606" s="3" t="s">
        <v>170</v>
      </c>
      <c r="C1606" s="3"/>
      <c r="D1606" s="3"/>
      <c r="E1606" s="2" t="s">
        <v>24</v>
      </c>
      <c r="H1606">
        <v>2400</v>
      </c>
      <c r="I1606">
        <v>3825</v>
      </c>
      <c r="J1606">
        <v>3825</v>
      </c>
      <c r="K1606" s="105">
        <v>3825</v>
      </c>
    </row>
    <row r="1607" spans="1:11" hidden="1">
      <c r="A1607" s="3" t="s">
        <v>263</v>
      </c>
      <c r="B1607" s="3" t="s">
        <v>292</v>
      </c>
      <c r="C1607" s="3"/>
      <c r="D1607" s="3"/>
      <c r="E1607" s="2" t="s">
        <v>24</v>
      </c>
      <c r="H1607">
        <v>3850</v>
      </c>
      <c r="I1607">
        <v>3850</v>
      </c>
      <c r="J1607">
        <v>3850</v>
      </c>
      <c r="K1607" s="105">
        <v>3850</v>
      </c>
    </row>
    <row r="1608" spans="1:11" hidden="1">
      <c r="A1608" s="3" t="s">
        <v>140</v>
      </c>
      <c r="B1608" s="3" t="s">
        <v>201</v>
      </c>
      <c r="C1608" s="3"/>
      <c r="D1608" s="3"/>
      <c r="E1608" s="2" t="s">
        <v>20</v>
      </c>
      <c r="F1608">
        <v>3690.18</v>
      </c>
      <c r="G1608">
        <v>3799.12</v>
      </c>
      <c r="H1608">
        <v>3641.4</v>
      </c>
      <c r="I1608">
        <v>3714.23</v>
      </c>
      <c r="J1608">
        <v>3788.51</v>
      </c>
      <c r="K1608" s="105">
        <v>3864.28</v>
      </c>
    </row>
    <row r="1609" spans="1:11" hidden="1">
      <c r="A1609" s="3" t="s">
        <v>324</v>
      </c>
      <c r="B1609" s="3" t="s">
        <v>357</v>
      </c>
      <c r="C1609" s="3"/>
      <c r="D1609" s="3"/>
      <c r="E1609" s="2" t="s">
        <v>85</v>
      </c>
      <c r="F1609">
        <v>1140</v>
      </c>
      <c r="G1609">
        <v>1970</v>
      </c>
      <c r="H1609">
        <v>3722.95</v>
      </c>
      <c r="I1609">
        <v>3775.8</v>
      </c>
      <c r="J1609">
        <v>3829.44</v>
      </c>
      <c r="K1609" s="105">
        <v>3883.89</v>
      </c>
    </row>
    <row r="1610" spans="1:11" hidden="1">
      <c r="A1610" s="3" t="s">
        <v>390</v>
      </c>
      <c r="B1610" s="3" t="s">
        <v>409</v>
      </c>
      <c r="C1610" s="3"/>
      <c r="D1610" s="3"/>
      <c r="E1610" s="2" t="s">
        <v>71</v>
      </c>
      <c r="F1610">
        <v>3970</v>
      </c>
      <c r="G1610">
        <v>6950</v>
      </c>
      <c r="H1610">
        <v>3970</v>
      </c>
      <c r="I1610">
        <v>3970</v>
      </c>
      <c r="J1610">
        <v>3970</v>
      </c>
      <c r="K1610" s="105">
        <v>3970</v>
      </c>
    </row>
    <row r="1611" spans="1:11" hidden="1">
      <c r="A1611" s="3" t="s">
        <v>140</v>
      </c>
      <c r="B1611" s="3" t="s">
        <v>152</v>
      </c>
      <c r="C1611" s="3"/>
      <c r="D1611" s="3"/>
      <c r="E1611" s="2" t="s">
        <v>91</v>
      </c>
      <c r="F1611">
        <v>6098.13</v>
      </c>
      <c r="G1611">
        <v>6295.02</v>
      </c>
      <c r="H1611">
        <v>4000</v>
      </c>
      <c r="I1611">
        <v>4000</v>
      </c>
      <c r="J1611">
        <v>4000</v>
      </c>
      <c r="K1611" s="105">
        <v>4000</v>
      </c>
    </row>
    <row r="1612" spans="1:11" hidden="1">
      <c r="A1612" s="3" t="s">
        <v>140</v>
      </c>
      <c r="B1612" s="3" t="s">
        <v>152</v>
      </c>
      <c r="C1612" s="3"/>
      <c r="D1612" s="3"/>
      <c r="E1612" s="2" t="s">
        <v>41</v>
      </c>
      <c r="F1612">
        <v>1000</v>
      </c>
      <c r="G1612">
        <v>1000</v>
      </c>
      <c r="H1612">
        <v>4000</v>
      </c>
      <c r="I1612">
        <v>4000</v>
      </c>
      <c r="J1612">
        <v>4000</v>
      </c>
      <c r="K1612" s="105">
        <v>4000</v>
      </c>
    </row>
    <row r="1613" spans="1:11" hidden="1">
      <c r="A1613" s="3" t="s">
        <v>140</v>
      </c>
      <c r="B1613" s="3" t="s">
        <v>153</v>
      </c>
      <c r="C1613" s="3"/>
      <c r="D1613" s="3"/>
      <c r="E1613" s="2" t="s">
        <v>77</v>
      </c>
      <c r="F1613">
        <v>1261.29</v>
      </c>
      <c r="G1613">
        <v>572.26</v>
      </c>
      <c r="H1613">
        <v>4000</v>
      </c>
      <c r="I1613">
        <v>4000</v>
      </c>
      <c r="J1613">
        <v>4000</v>
      </c>
      <c r="K1613" s="105">
        <v>4000</v>
      </c>
    </row>
    <row r="1614" spans="1:11" hidden="1">
      <c r="A1614" s="3" t="s">
        <v>140</v>
      </c>
      <c r="B1614" s="3" t="s">
        <v>154</v>
      </c>
      <c r="C1614" s="3"/>
      <c r="D1614" s="3"/>
      <c r="E1614" s="2" t="s">
        <v>35</v>
      </c>
      <c r="F1614">
        <v>4000</v>
      </c>
      <c r="G1614">
        <v>4000</v>
      </c>
      <c r="H1614">
        <v>3000</v>
      </c>
      <c r="I1614">
        <v>4000</v>
      </c>
      <c r="J1614">
        <v>4000</v>
      </c>
      <c r="K1614" s="105">
        <v>4000</v>
      </c>
    </row>
    <row r="1615" spans="1:11" hidden="1">
      <c r="A1615" s="3" t="s">
        <v>140</v>
      </c>
      <c r="B1615" s="3" t="s">
        <v>158</v>
      </c>
      <c r="C1615" s="3"/>
      <c r="D1615" s="3"/>
      <c r="E1615" s="2" t="s">
        <v>100</v>
      </c>
      <c r="F1615">
        <v>4438</v>
      </c>
      <c r="G1615">
        <v>4258</v>
      </c>
      <c r="H1615">
        <v>4000</v>
      </c>
      <c r="I1615">
        <v>4000</v>
      </c>
      <c r="J1615">
        <v>4000</v>
      </c>
      <c r="K1615" s="105">
        <v>4000</v>
      </c>
    </row>
    <row r="1616" spans="1:11" hidden="1">
      <c r="A1616" s="3" t="s">
        <v>140</v>
      </c>
      <c r="B1616" s="3" t="s">
        <v>162</v>
      </c>
      <c r="C1616" s="3"/>
      <c r="D1616" s="3"/>
      <c r="E1616" s="2" t="s">
        <v>83</v>
      </c>
      <c r="F1616">
        <v>2500</v>
      </c>
      <c r="G1616">
        <v>6000</v>
      </c>
      <c r="H1616">
        <v>4000</v>
      </c>
      <c r="I1616">
        <v>4000</v>
      </c>
      <c r="J1616">
        <v>4000</v>
      </c>
      <c r="K1616" s="105">
        <v>4000</v>
      </c>
    </row>
    <row r="1617" spans="1:11" hidden="1">
      <c r="A1617" s="3" t="s">
        <v>140</v>
      </c>
      <c r="B1617" s="3" t="s">
        <v>165</v>
      </c>
      <c r="C1617" s="3"/>
      <c r="D1617" s="3"/>
      <c r="E1617" s="2" t="s">
        <v>35</v>
      </c>
      <c r="F1617">
        <v>3300</v>
      </c>
      <c r="G1617">
        <v>3300</v>
      </c>
      <c r="H1617">
        <v>3300</v>
      </c>
      <c r="I1617">
        <v>4000</v>
      </c>
      <c r="J1617">
        <v>4000</v>
      </c>
      <c r="K1617" s="105">
        <v>4000</v>
      </c>
    </row>
    <row r="1618" spans="1:11" hidden="1">
      <c r="A1618" s="3" t="s">
        <v>140</v>
      </c>
      <c r="B1618" s="3" t="s">
        <v>169</v>
      </c>
      <c r="C1618" s="3"/>
      <c r="D1618" s="3"/>
      <c r="E1618" s="2" t="s">
        <v>68</v>
      </c>
      <c r="F1618">
        <v>624</v>
      </c>
      <c r="G1618">
        <v>1066.3</v>
      </c>
      <c r="H1618">
        <v>4000</v>
      </c>
      <c r="I1618">
        <v>4000</v>
      </c>
      <c r="J1618">
        <v>4000</v>
      </c>
      <c r="K1618" s="105">
        <v>4000</v>
      </c>
    </row>
    <row r="1619" spans="1:11" hidden="1">
      <c r="A1619" s="3" t="s">
        <v>140</v>
      </c>
      <c r="B1619" s="3" t="s">
        <v>169</v>
      </c>
      <c r="C1619" s="3"/>
      <c r="D1619" s="3"/>
      <c r="E1619" s="2" t="s">
        <v>37</v>
      </c>
      <c r="G1619">
        <v>2756</v>
      </c>
      <c r="H1619">
        <v>4000</v>
      </c>
      <c r="I1619">
        <v>4000</v>
      </c>
      <c r="J1619">
        <v>4000</v>
      </c>
      <c r="K1619" s="105">
        <v>4000</v>
      </c>
    </row>
    <row r="1620" spans="1:11" hidden="1">
      <c r="A1620" s="3" t="s">
        <v>140</v>
      </c>
      <c r="B1620" s="3" t="s">
        <v>174</v>
      </c>
      <c r="C1620" s="3"/>
      <c r="D1620" s="3"/>
      <c r="E1620" s="2" t="s">
        <v>100</v>
      </c>
      <c r="F1620">
        <v>4931.3999999999996</v>
      </c>
      <c r="G1620">
        <v>1250</v>
      </c>
      <c r="H1620">
        <v>4000</v>
      </c>
      <c r="I1620">
        <v>4000</v>
      </c>
      <c r="J1620">
        <v>4000</v>
      </c>
      <c r="K1620" s="105">
        <v>4000</v>
      </c>
    </row>
    <row r="1621" spans="1:11" hidden="1">
      <c r="A1621" s="3" t="s">
        <v>140</v>
      </c>
      <c r="B1621" s="3" t="s">
        <v>174</v>
      </c>
      <c r="C1621" s="3"/>
      <c r="D1621" s="3"/>
      <c r="E1621" s="2" t="s">
        <v>35</v>
      </c>
      <c r="F1621">
        <v>4000</v>
      </c>
      <c r="G1621">
        <v>4000</v>
      </c>
      <c r="H1621">
        <v>4000</v>
      </c>
      <c r="I1621">
        <v>4000</v>
      </c>
      <c r="J1621">
        <v>4000</v>
      </c>
      <c r="K1621" s="105">
        <v>4000</v>
      </c>
    </row>
    <row r="1622" spans="1:11" hidden="1">
      <c r="A1622" s="3" t="s">
        <v>140</v>
      </c>
      <c r="B1622" s="3" t="s">
        <v>174</v>
      </c>
      <c r="C1622" s="3"/>
      <c r="D1622" s="3"/>
      <c r="E1622" s="2" t="s">
        <v>27</v>
      </c>
      <c r="F1622">
        <v>773.68</v>
      </c>
      <c r="G1622">
        <v>17558.13</v>
      </c>
      <c r="H1622">
        <v>4000</v>
      </c>
      <c r="I1622">
        <v>4000</v>
      </c>
      <c r="J1622">
        <v>4000</v>
      </c>
      <c r="K1622" s="105">
        <v>4000</v>
      </c>
    </row>
    <row r="1623" spans="1:11" hidden="1">
      <c r="A1623" s="3" t="s">
        <v>140</v>
      </c>
      <c r="B1623" s="3" t="s">
        <v>182</v>
      </c>
      <c r="C1623" s="3"/>
      <c r="D1623" s="3"/>
      <c r="E1623" s="2" t="s">
        <v>95</v>
      </c>
      <c r="F1623">
        <v>5500</v>
      </c>
      <c r="G1623">
        <v>4200</v>
      </c>
      <c r="H1623">
        <v>5000</v>
      </c>
      <c r="I1623">
        <v>4000</v>
      </c>
      <c r="J1623">
        <v>4000</v>
      </c>
      <c r="K1623" s="105">
        <v>4000</v>
      </c>
    </row>
    <row r="1624" spans="1:11" hidden="1">
      <c r="A1624" s="3" t="s">
        <v>140</v>
      </c>
      <c r="B1624" s="3" t="s">
        <v>196</v>
      </c>
      <c r="C1624" s="3"/>
      <c r="D1624" s="3"/>
      <c r="E1624" s="2" t="s">
        <v>23</v>
      </c>
      <c r="G1624">
        <v>202.5</v>
      </c>
      <c r="H1624">
        <v>4000</v>
      </c>
      <c r="I1624">
        <v>4000</v>
      </c>
      <c r="J1624">
        <v>4000</v>
      </c>
      <c r="K1624" s="105">
        <v>4000</v>
      </c>
    </row>
    <row r="1625" spans="1:11" hidden="1">
      <c r="A1625" s="3" t="s">
        <v>140</v>
      </c>
      <c r="B1625" s="3" t="s">
        <v>207</v>
      </c>
      <c r="C1625" s="3"/>
      <c r="D1625" s="3"/>
      <c r="E1625" s="2" t="s">
        <v>35</v>
      </c>
      <c r="F1625">
        <v>4000</v>
      </c>
      <c r="G1625">
        <v>4000</v>
      </c>
      <c r="H1625">
        <v>4000</v>
      </c>
      <c r="I1625">
        <v>4000</v>
      </c>
      <c r="J1625">
        <v>4000</v>
      </c>
      <c r="K1625" s="105">
        <v>4000</v>
      </c>
    </row>
    <row r="1626" spans="1:11" hidden="1">
      <c r="A1626" s="3" t="s">
        <v>140</v>
      </c>
      <c r="B1626" s="3" t="s">
        <v>207</v>
      </c>
      <c r="C1626" s="3"/>
      <c r="D1626" s="3"/>
      <c r="E1626" s="2" t="s">
        <v>111</v>
      </c>
      <c r="F1626">
        <v>500</v>
      </c>
      <c r="G1626">
        <v>700</v>
      </c>
      <c r="H1626">
        <v>4000</v>
      </c>
      <c r="I1626">
        <v>4000</v>
      </c>
      <c r="J1626">
        <v>4000</v>
      </c>
      <c r="K1626" s="105">
        <v>4000</v>
      </c>
    </row>
    <row r="1627" spans="1:11" hidden="1">
      <c r="A1627" s="3" t="s">
        <v>140</v>
      </c>
      <c r="B1627" s="3" t="s">
        <v>211</v>
      </c>
      <c r="C1627" s="3"/>
      <c r="D1627" s="3"/>
      <c r="E1627" s="2" t="s">
        <v>90</v>
      </c>
      <c r="F1627">
        <v>2390</v>
      </c>
      <c r="G1627">
        <v>3255</v>
      </c>
      <c r="H1627">
        <v>3000</v>
      </c>
      <c r="I1627">
        <v>4000</v>
      </c>
      <c r="J1627">
        <v>4000</v>
      </c>
      <c r="K1627" s="105">
        <v>4000</v>
      </c>
    </row>
    <row r="1628" spans="1:11" hidden="1">
      <c r="A1628" s="3" t="s">
        <v>140</v>
      </c>
      <c r="B1628" s="3" t="s">
        <v>212</v>
      </c>
      <c r="C1628" s="3"/>
      <c r="D1628" s="3"/>
      <c r="E1628" s="2" t="s">
        <v>35</v>
      </c>
      <c r="F1628">
        <v>3750</v>
      </c>
      <c r="H1628">
        <v>4000</v>
      </c>
      <c r="I1628">
        <v>4000</v>
      </c>
      <c r="J1628">
        <v>4000</v>
      </c>
      <c r="K1628" s="105">
        <v>4000</v>
      </c>
    </row>
    <row r="1629" spans="1:11" hidden="1">
      <c r="A1629" s="3" t="s">
        <v>140</v>
      </c>
      <c r="B1629" s="3" t="s">
        <v>215</v>
      </c>
      <c r="C1629" s="3"/>
      <c r="D1629" s="3"/>
      <c r="E1629" s="2" t="s">
        <v>109</v>
      </c>
      <c r="F1629">
        <v>10495.69</v>
      </c>
      <c r="G1629">
        <v>6831.56</v>
      </c>
      <c r="H1629">
        <v>6500</v>
      </c>
      <c r="I1629">
        <v>5000</v>
      </c>
      <c r="J1629">
        <v>4500</v>
      </c>
      <c r="K1629" s="105">
        <v>4000</v>
      </c>
    </row>
    <row r="1630" spans="1:11" hidden="1">
      <c r="A1630" s="3" t="s">
        <v>140</v>
      </c>
      <c r="B1630" s="3" t="s">
        <v>217</v>
      </c>
      <c r="C1630" s="3"/>
      <c r="D1630" s="3"/>
      <c r="E1630" s="2" t="s">
        <v>23</v>
      </c>
      <c r="F1630">
        <v>4525.25</v>
      </c>
      <c r="G1630">
        <v>6030</v>
      </c>
      <c r="H1630">
        <v>4000</v>
      </c>
      <c r="I1630">
        <v>4000</v>
      </c>
      <c r="J1630">
        <v>4000</v>
      </c>
      <c r="K1630" s="105">
        <v>4000</v>
      </c>
    </row>
    <row r="1631" spans="1:11" hidden="1">
      <c r="A1631" s="3" t="s">
        <v>220</v>
      </c>
      <c r="B1631" s="3" t="s">
        <v>221</v>
      </c>
      <c r="C1631" s="3"/>
      <c r="D1631" s="3"/>
      <c r="E1631" s="2" t="s">
        <v>20</v>
      </c>
      <c r="F1631">
        <v>3500</v>
      </c>
      <c r="H1631">
        <v>4000</v>
      </c>
      <c r="I1631">
        <v>4000</v>
      </c>
      <c r="J1631">
        <v>4000</v>
      </c>
      <c r="K1631" s="105">
        <v>4000</v>
      </c>
    </row>
    <row r="1632" spans="1:11" hidden="1">
      <c r="A1632" s="3" t="s">
        <v>220</v>
      </c>
      <c r="B1632" s="3" t="s">
        <v>222</v>
      </c>
      <c r="C1632" s="3"/>
      <c r="D1632" s="3"/>
      <c r="E1632" s="2" t="s">
        <v>55</v>
      </c>
      <c r="H1632">
        <v>4000</v>
      </c>
      <c r="I1632">
        <v>4000</v>
      </c>
      <c r="J1632">
        <v>4000</v>
      </c>
      <c r="K1632" s="105">
        <v>4000</v>
      </c>
    </row>
    <row r="1633" spans="1:11" hidden="1">
      <c r="A1633" s="3" t="s">
        <v>220</v>
      </c>
      <c r="B1633" s="3" t="s">
        <v>222</v>
      </c>
      <c r="C1633" s="3"/>
      <c r="D1633" s="3"/>
      <c r="E1633" s="2" t="s">
        <v>20</v>
      </c>
      <c r="F1633">
        <v>1780</v>
      </c>
      <c r="G1633">
        <v>2180</v>
      </c>
      <c r="H1633">
        <v>4000</v>
      </c>
      <c r="I1633">
        <v>4000</v>
      </c>
      <c r="J1633">
        <v>4000</v>
      </c>
      <c r="K1633" s="105">
        <v>4000</v>
      </c>
    </row>
    <row r="1634" spans="1:11" hidden="1">
      <c r="A1634" s="3" t="s">
        <v>220</v>
      </c>
      <c r="B1634" s="3" t="s">
        <v>223</v>
      </c>
      <c r="C1634" s="3"/>
      <c r="D1634" s="3"/>
      <c r="E1634" s="2" t="s">
        <v>84</v>
      </c>
      <c r="G1634">
        <v>6120</v>
      </c>
      <c r="H1634">
        <v>4000</v>
      </c>
      <c r="I1634">
        <v>4000</v>
      </c>
      <c r="J1634">
        <v>4000</v>
      </c>
      <c r="K1634" s="105">
        <v>4000</v>
      </c>
    </row>
    <row r="1635" spans="1:11" hidden="1">
      <c r="A1635" s="3" t="s">
        <v>220</v>
      </c>
      <c r="B1635" s="3" t="s">
        <v>224</v>
      </c>
      <c r="C1635" s="3"/>
      <c r="D1635" s="3"/>
      <c r="E1635" s="2" t="s">
        <v>43</v>
      </c>
      <c r="F1635">
        <v>3406</v>
      </c>
      <c r="G1635">
        <v>4472</v>
      </c>
      <c r="H1635">
        <v>4000</v>
      </c>
      <c r="I1635">
        <v>4000</v>
      </c>
      <c r="J1635">
        <v>4000</v>
      </c>
      <c r="K1635" s="105">
        <v>4000</v>
      </c>
    </row>
    <row r="1636" spans="1:11" hidden="1">
      <c r="A1636" s="3" t="s">
        <v>220</v>
      </c>
      <c r="B1636" s="3" t="s">
        <v>228</v>
      </c>
      <c r="C1636" s="3"/>
      <c r="D1636" s="3"/>
      <c r="E1636" s="2" t="s">
        <v>95</v>
      </c>
      <c r="F1636">
        <v>1000</v>
      </c>
      <c r="G1636">
        <v>3250</v>
      </c>
      <c r="H1636">
        <v>2500</v>
      </c>
      <c r="I1636">
        <v>4000</v>
      </c>
      <c r="J1636">
        <v>4000</v>
      </c>
      <c r="K1636" s="105">
        <v>4000</v>
      </c>
    </row>
    <row r="1637" spans="1:11" hidden="1">
      <c r="A1637" s="3" t="s">
        <v>220</v>
      </c>
      <c r="B1637" s="3" t="s">
        <v>241</v>
      </c>
      <c r="C1637" s="3"/>
      <c r="D1637" s="3"/>
      <c r="E1637" s="2" t="s">
        <v>37</v>
      </c>
      <c r="F1637">
        <v>836.25</v>
      </c>
      <c r="G1637">
        <v>2280.5</v>
      </c>
      <c r="H1637">
        <v>4000</v>
      </c>
      <c r="I1637">
        <v>4000</v>
      </c>
      <c r="J1637">
        <v>4000</v>
      </c>
      <c r="K1637" s="105">
        <v>4000</v>
      </c>
    </row>
    <row r="1638" spans="1:11" hidden="1">
      <c r="A1638" s="3" t="s">
        <v>220</v>
      </c>
      <c r="B1638" s="3" t="s">
        <v>241</v>
      </c>
      <c r="C1638" s="3"/>
      <c r="D1638" s="3"/>
      <c r="E1638" s="2" t="s">
        <v>71</v>
      </c>
      <c r="G1638">
        <v>3600</v>
      </c>
      <c r="H1638">
        <v>4000</v>
      </c>
      <c r="I1638">
        <v>4000</v>
      </c>
      <c r="J1638">
        <v>4000</v>
      </c>
      <c r="K1638" s="105">
        <v>4000</v>
      </c>
    </row>
    <row r="1639" spans="1:11" hidden="1">
      <c r="A1639" s="3" t="s">
        <v>220</v>
      </c>
      <c r="B1639" s="3" t="s">
        <v>242</v>
      </c>
      <c r="C1639" s="3"/>
      <c r="D1639" s="3"/>
      <c r="E1639" s="2" t="s">
        <v>37</v>
      </c>
      <c r="F1639">
        <v>135.5</v>
      </c>
      <c r="H1639">
        <v>4000</v>
      </c>
      <c r="I1639">
        <v>4000</v>
      </c>
      <c r="J1639">
        <v>4000</v>
      </c>
      <c r="K1639" s="105">
        <v>4000</v>
      </c>
    </row>
    <row r="1640" spans="1:11" hidden="1">
      <c r="A1640" s="3" t="s">
        <v>220</v>
      </c>
      <c r="B1640" s="3" t="s">
        <v>245</v>
      </c>
      <c r="C1640" s="3"/>
      <c r="D1640" s="3"/>
      <c r="E1640" s="2" t="s">
        <v>84</v>
      </c>
      <c r="I1640">
        <v>4000</v>
      </c>
      <c r="J1640">
        <v>4000</v>
      </c>
      <c r="K1640" s="105">
        <v>4000</v>
      </c>
    </row>
    <row r="1641" spans="1:11" hidden="1">
      <c r="A1641" s="3" t="s">
        <v>220</v>
      </c>
      <c r="B1641" s="3" t="s">
        <v>250</v>
      </c>
      <c r="C1641" s="3"/>
      <c r="D1641" s="3"/>
      <c r="E1641" s="2" t="s">
        <v>66</v>
      </c>
      <c r="F1641">
        <v>3468.98</v>
      </c>
      <c r="G1641">
        <v>1731.25</v>
      </c>
      <c r="H1641">
        <v>4000</v>
      </c>
      <c r="I1641">
        <v>4000</v>
      </c>
      <c r="J1641">
        <v>4000</v>
      </c>
      <c r="K1641" s="105">
        <v>4000</v>
      </c>
    </row>
    <row r="1642" spans="1:11" hidden="1">
      <c r="A1642" s="3" t="s">
        <v>263</v>
      </c>
      <c r="B1642" s="3" t="s">
        <v>267</v>
      </c>
      <c r="C1642" s="3"/>
      <c r="D1642" s="3"/>
      <c r="E1642" s="2" t="s">
        <v>95</v>
      </c>
      <c r="F1642">
        <v>3452.5</v>
      </c>
      <c r="G1642">
        <v>1450</v>
      </c>
      <c r="H1642">
        <v>5600</v>
      </c>
      <c r="I1642">
        <v>4000</v>
      </c>
      <c r="J1642">
        <v>4000</v>
      </c>
      <c r="K1642" s="105">
        <v>4000</v>
      </c>
    </row>
    <row r="1643" spans="1:11" hidden="1">
      <c r="A1643" s="3" t="s">
        <v>263</v>
      </c>
      <c r="B1643" s="3" t="s">
        <v>271</v>
      </c>
      <c r="C1643" s="3"/>
      <c r="D1643" s="3"/>
      <c r="E1643" s="2" t="s">
        <v>71</v>
      </c>
      <c r="I1643">
        <v>4000</v>
      </c>
      <c r="J1643">
        <v>4000</v>
      </c>
      <c r="K1643" s="105">
        <v>4000</v>
      </c>
    </row>
    <row r="1644" spans="1:11" hidden="1">
      <c r="A1644" s="3" t="s">
        <v>263</v>
      </c>
      <c r="B1644" s="3" t="s">
        <v>276</v>
      </c>
      <c r="C1644" s="3"/>
      <c r="D1644" s="3"/>
      <c r="E1644" s="2" t="s">
        <v>37</v>
      </c>
      <c r="G1644">
        <v>1520</v>
      </c>
      <c r="H1644">
        <v>4000</v>
      </c>
      <c r="I1644">
        <v>4000</v>
      </c>
      <c r="J1644">
        <v>4000</v>
      </c>
      <c r="K1644" s="105">
        <v>4000</v>
      </c>
    </row>
    <row r="1645" spans="1:11" hidden="1">
      <c r="A1645" s="3" t="s">
        <v>263</v>
      </c>
      <c r="B1645" s="3" t="s">
        <v>288</v>
      </c>
      <c r="C1645" s="3"/>
      <c r="D1645" s="3"/>
      <c r="E1645" s="2" t="s">
        <v>83</v>
      </c>
      <c r="F1645">
        <v>3000</v>
      </c>
      <c r="G1645">
        <v>3750</v>
      </c>
      <c r="H1645">
        <v>4250</v>
      </c>
      <c r="I1645">
        <v>4000</v>
      </c>
      <c r="J1645">
        <v>4000</v>
      </c>
      <c r="K1645" s="105">
        <v>4000</v>
      </c>
    </row>
    <row r="1646" spans="1:11" hidden="1">
      <c r="A1646" s="3" t="s">
        <v>263</v>
      </c>
      <c r="B1646" s="3" t="s">
        <v>297</v>
      </c>
      <c r="C1646" s="3"/>
      <c r="D1646" s="3"/>
      <c r="E1646" s="2" t="s">
        <v>71</v>
      </c>
      <c r="H1646">
        <v>6000</v>
      </c>
      <c r="I1646">
        <v>4000</v>
      </c>
      <c r="J1646">
        <v>4000</v>
      </c>
      <c r="K1646" s="105">
        <v>4000</v>
      </c>
    </row>
    <row r="1647" spans="1:11" hidden="1">
      <c r="A1647" s="3" t="s">
        <v>263</v>
      </c>
      <c r="B1647" s="3" t="s">
        <v>299</v>
      </c>
      <c r="C1647" s="3"/>
      <c r="D1647" s="3"/>
      <c r="E1647" s="2" t="s">
        <v>36</v>
      </c>
      <c r="F1647">
        <v>3333.33</v>
      </c>
      <c r="G1647">
        <v>4000</v>
      </c>
      <c r="H1647">
        <v>4000</v>
      </c>
      <c r="I1647">
        <v>4000</v>
      </c>
      <c r="J1647">
        <v>4000</v>
      </c>
      <c r="K1647" s="105">
        <v>4000</v>
      </c>
    </row>
    <row r="1648" spans="1:11" hidden="1">
      <c r="A1648" s="3" t="s">
        <v>263</v>
      </c>
      <c r="B1648" s="3" t="s">
        <v>304</v>
      </c>
      <c r="C1648" s="3"/>
      <c r="D1648" s="3"/>
      <c r="E1648" s="2" t="s">
        <v>90</v>
      </c>
      <c r="F1648">
        <v>4000</v>
      </c>
      <c r="G1648">
        <v>3800</v>
      </c>
      <c r="H1648">
        <v>4000</v>
      </c>
      <c r="I1648">
        <v>4000</v>
      </c>
      <c r="J1648">
        <v>4000</v>
      </c>
      <c r="K1648" s="105">
        <v>4000</v>
      </c>
    </row>
    <row r="1649" spans="1:11" hidden="1">
      <c r="A1649" s="3" t="s">
        <v>263</v>
      </c>
      <c r="B1649" s="3" t="s">
        <v>306</v>
      </c>
      <c r="C1649" s="3"/>
      <c r="D1649" s="3"/>
      <c r="E1649" s="2" t="s">
        <v>46</v>
      </c>
      <c r="F1649">
        <v>2430</v>
      </c>
      <c r="G1649">
        <v>1800</v>
      </c>
      <c r="H1649">
        <v>4000</v>
      </c>
      <c r="I1649">
        <v>4000</v>
      </c>
      <c r="J1649">
        <v>4000</v>
      </c>
      <c r="K1649" s="105">
        <v>4000</v>
      </c>
    </row>
    <row r="1650" spans="1:11" hidden="1">
      <c r="A1650" s="3" t="s">
        <v>263</v>
      </c>
      <c r="B1650" s="3" t="s">
        <v>313</v>
      </c>
      <c r="C1650" s="3"/>
      <c r="D1650" s="3"/>
      <c r="E1650" s="2" t="s">
        <v>33</v>
      </c>
      <c r="F1650">
        <v>2227.06</v>
      </c>
      <c r="G1650">
        <v>1875.68</v>
      </c>
      <c r="H1650">
        <v>4000</v>
      </c>
      <c r="I1650">
        <v>4000</v>
      </c>
      <c r="J1650">
        <v>4000</v>
      </c>
      <c r="K1650" s="105">
        <v>4000</v>
      </c>
    </row>
    <row r="1651" spans="1:11" hidden="1">
      <c r="A1651" s="3" t="s">
        <v>263</v>
      </c>
      <c r="B1651" s="3" t="s">
        <v>320</v>
      </c>
      <c r="C1651" s="3"/>
      <c r="D1651" s="3"/>
      <c r="E1651" s="2" t="s">
        <v>36</v>
      </c>
      <c r="F1651">
        <v>17801.650000000001</v>
      </c>
      <c r="G1651">
        <v>6835.3</v>
      </c>
      <c r="H1651">
        <v>4000</v>
      </c>
      <c r="I1651">
        <v>4000</v>
      </c>
      <c r="J1651">
        <v>4000</v>
      </c>
      <c r="K1651" s="105">
        <v>4000</v>
      </c>
    </row>
    <row r="1652" spans="1:11" hidden="1">
      <c r="A1652" s="3" t="s">
        <v>324</v>
      </c>
      <c r="B1652" s="3" t="s">
        <v>331</v>
      </c>
      <c r="C1652" s="3"/>
      <c r="D1652" s="3"/>
      <c r="E1652" s="2" t="s">
        <v>38</v>
      </c>
      <c r="F1652">
        <v>3358.85</v>
      </c>
      <c r="G1652">
        <v>3629.8</v>
      </c>
      <c r="H1652">
        <v>4000</v>
      </c>
      <c r="I1652">
        <v>4000</v>
      </c>
      <c r="J1652">
        <v>4000</v>
      </c>
      <c r="K1652" s="105">
        <v>4000</v>
      </c>
    </row>
    <row r="1653" spans="1:11" hidden="1">
      <c r="A1653" s="3" t="s">
        <v>324</v>
      </c>
      <c r="B1653" s="3" t="s">
        <v>336</v>
      </c>
      <c r="C1653" s="3"/>
      <c r="D1653" s="3"/>
      <c r="E1653" s="2" t="s">
        <v>95</v>
      </c>
      <c r="F1653">
        <v>4725</v>
      </c>
      <c r="G1653">
        <v>1990</v>
      </c>
      <c r="H1653">
        <v>4000</v>
      </c>
      <c r="I1653">
        <v>4000</v>
      </c>
      <c r="J1653">
        <v>4000</v>
      </c>
      <c r="K1653" s="105">
        <v>4000</v>
      </c>
    </row>
    <row r="1654" spans="1:11" hidden="1">
      <c r="A1654" s="3" t="s">
        <v>324</v>
      </c>
      <c r="B1654" s="3" t="s">
        <v>343</v>
      </c>
      <c r="C1654" s="3"/>
      <c r="D1654" s="3"/>
      <c r="E1654" s="2" t="s">
        <v>101</v>
      </c>
      <c r="F1654">
        <v>6651.53</v>
      </c>
      <c r="G1654">
        <v>6940.16</v>
      </c>
      <c r="H1654">
        <v>8077.1</v>
      </c>
      <c r="I1654">
        <v>4000</v>
      </c>
      <c r="J1654">
        <v>4000</v>
      </c>
      <c r="K1654" s="105">
        <v>4000</v>
      </c>
    </row>
    <row r="1655" spans="1:11" hidden="1">
      <c r="A1655" s="3" t="s">
        <v>324</v>
      </c>
      <c r="B1655" s="3" t="s">
        <v>346</v>
      </c>
      <c r="C1655" s="3"/>
      <c r="D1655" s="3"/>
      <c r="E1655" s="2" t="s">
        <v>71</v>
      </c>
      <c r="H1655">
        <v>1000</v>
      </c>
      <c r="I1655">
        <v>2000</v>
      </c>
      <c r="J1655">
        <v>3000</v>
      </c>
      <c r="K1655" s="105">
        <v>4000</v>
      </c>
    </row>
    <row r="1656" spans="1:11" hidden="1">
      <c r="A1656" s="3" t="s">
        <v>324</v>
      </c>
      <c r="B1656" s="3" t="s">
        <v>356</v>
      </c>
      <c r="C1656" s="3"/>
      <c r="D1656" s="3"/>
      <c r="E1656" s="2" t="s">
        <v>33</v>
      </c>
      <c r="F1656">
        <v>5367.65</v>
      </c>
      <c r="G1656">
        <v>-4448.25</v>
      </c>
      <c r="H1656">
        <v>3700</v>
      </c>
      <c r="I1656">
        <v>3800</v>
      </c>
      <c r="J1656">
        <v>3900</v>
      </c>
      <c r="K1656" s="105">
        <v>4000</v>
      </c>
    </row>
    <row r="1657" spans="1:11" hidden="1">
      <c r="A1657" s="3" t="s">
        <v>324</v>
      </c>
      <c r="B1657" s="3" t="s">
        <v>359</v>
      </c>
      <c r="C1657" s="3"/>
      <c r="D1657" s="3"/>
      <c r="E1657" s="2" t="s">
        <v>42</v>
      </c>
      <c r="F1657">
        <v>4000</v>
      </c>
      <c r="G1657">
        <v>4000</v>
      </c>
      <c r="H1657">
        <v>4000</v>
      </c>
      <c r="I1657">
        <v>4000</v>
      </c>
      <c r="J1657">
        <v>4000</v>
      </c>
      <c r="K1657" s="105">
        <v>4000</v>
      </c>
    </row>
    <row r="1658" spans="1:11" hidden="1">
      <c r="A1658" s="3" t="s">
        <v>324</v>
      </c>
      <c r="B1658" s="3" t="s">
        <v>364</v>
      </c>
      <c r="C1658" s="3"/>
      <c r="D1658" s="3"/>
      <c r="E1658" s="2" t="s">
        <v>27</v>
      </c>
      <c r="G1658">
        <v>4950</v>
      </c>
      <c r="H1658">
        <v>4000</v>
      </c>
      <c r="I1658">
        <v>4000</v>
      </c>
      <c r="J1658">
        <v>4000</v>
      </c>
      <c r="K1658" s="105">
        <v>4000</v>
      </c>
    </row>
    <row r="1659" spans="1:11" hidden="1">
      <c r="A1659" s="3" t="s">
        <v>324</v>
      </c>
      <c r="B1659" s="3" t="s">
        <v>366</v>
      </c>
      <c r="C1659" s="3"/>
      <c r="D1659" s="3"/>
      <c r="E1659" s="2" t="s">
        <v>71</v>
      </c>
      <c r="F1659">
        <v>125</v>
      </c>
      <c r="G1659">
        <v>4250</v>
      </c>
      <c r="H1659">
        <v>5000</v>
      </c>
      <c r="I1659">
        <v>4000</v>
      </c>
      <c r="J1659">
        <v>4000</v>
      </c>
      <c r="K1659" s="105">
        <v>4000</v>
      </c>
    </row>
    <row r="1660" spans="1:11" hidden="1">
      <c r="A1660" s="3" t="s">
        <v>324</v>
      </c>
      <c r="B1660" s="3" t="s">
        <v>368</v>
      </c>
      <c r="C1660" s="3"/>
      <c r="D1660" s="3"/>
      <c r="E1660" s="2" t="s">
        <v>33</v>
      </c>
      <c r="F1660">
        <v>5300</v>
      </c>
      <c r="G1660">
        <v>430</v>
      </c>
      <c r="H1660">
        <v>4000</v>
      </c>
      <c r="I1660">
        <v>4000</v>
      </c>
      <c r="J1660">
        <v>4000</v>
      </c>
      <c r="K1660" s="105">
        <v>4000</v>
      </c>
    </row>
    <row r="1661" spans="1:11" hidden="1">
      <c r="A1661" s="3" t="s">
        <v>324</v>
      </c>
      <c r="B1661" s="3" t="s">
        <v>369</v>
      </c>
      <c r="C1661" s="3"/>
      <c r="D1661" s="3"/>
      <c r="E1661" s="2" t="s">
        <v>38</v>
      </c>
      <c r="F1661">
        <v>4054.15</v>
      </c>
      <c r="G1661">
        <v>4030.32</v>
      </c>
      <c r="H1661">
        <v>4000</v>
      </c>
      <c r="I1661">
        <v>4000</v>
      </c>
      <c r="J1661">
        <v>4000</v>
      </c>
      <c r="K1661" s="105">
        <v>4000</v>
      </c>
    </row>
    <row r="1662" spans="1:11" hidden="1">
      <c r="A1662" s="3" t="s">
        <v>324</v>
      </c>
      <c r="B1662" s="3" t="s">
        <v>372</v>
      </c>
      <c r="C1662" s="3"/>
      <c r="D1662" s="3"/>
      <c r="E1662" s="2" t="s">
        <v>67</v>
      </c>
      <c r="F1662">
        <v>3500</v>
      </c>
      <c r="G1662">
        <v>3400</v>
      </c>
      <c r="H1662">
        <v>4000</v>
      </c>
      <c r="I1662">
        <v>4000</v>
      </c>
      <c r="J1662">
        <v>4000</v>
      </c>
      <c r="K1662" s="105">
        <v>4000</v>
      </c>
    </row>
    <row r="1663" spans="1:11" hidden="1">
      <c r="A1663" s="3" t="s">
        <v>324</v>
      </c>
      <c r="B1663" s="3" t="s">
        <v>380</v>
      </c>
      <c r="C1663" s="3"/>
      <c r="D1663" s="3"/>
      <c r="E1663" s="2" t="s">
        <v>36</v>
      </c>
      <c r="F1663">
        <v>3809</v>
      </c>
      <c r="G1663">
        <v>7009.5</v>
      </c>
      <c r="H1663">
        <v>4000</v>
      </c>
      <c r="I1663">
        <v>4000</v>
      </c>
      <c r="J1663">
        <v>4000</v>
      </c>
      <c r="K1663" s="105">
        <v>4000</v>
      </c>
    </row>
    <row r="1664" spans="1:11" hidden="1">
      <c r="A1664" s="3" t="s">
        <v>324</v>
      </c>
      <c r="B1664" s="3" t="s">
        <v>383</v>
      </c>
      <c r="C1664" s="3"/>
      <c r="D1664" s="3"/>
      <c r="E1664" s="2" t="s">
        <v>98</v>
      </c>
      <c r="F1664">
        <v>1595</v>
      </c>
      <c r="G1664">
        <v>0</v>
      </c>
      <c r="H1664">
        <v>4000</v>
      </c>
      <c r="I1664">
        <v>4000</v>
      </c>
      <c r="J1664">
        <v>4000</v>
      </c>
      <c r="K1664" s="105">
        <v>4000</v>
      </c>
    </row>
    <row r="1665" spans="1:11" hidden="1">
      <c r="A1665" s="3" t="s">
        <v>390</v>
      </c>
      <c r="B1665" s="3" t="s">
        <v>395</v>
      </c>
      <c r="C1665" s="3"/>
      <c r="D1665" s="3"/>
      <c r="E1665" s="2" t="s">
        <v>83</v>
      </c>
      <c r="F1665">
        <v>4350</v>
      </c>
      <c r="G1665">
        <v>4100</v>
      </c>
      <c r="H1665">
        <v>4000</v>
      </c>
      <c r="I1665">
        <v>4000</v>
      </c>
      <c r="J1665">
        <v>4000</v>
      </c>
      <c r="K1665" s="105">
        <v>4000</v>
      </c>
    </row>
    <row r="1666" spans="1:11" hidden="1">
      <c r="A1666" s="3" t="s">
        <v>390</v>
      </c>
      <c r="B1666" s="3" t="s">
        <v>398</v>
      </c>
      <c r="C1666" s="3"/>
      <c r="D1666" s="3"/>
      <c r="E1666" s="2" t="s">
        <v>106</v>
      </c>
      <c r="F1666">
        <v>5292.77</v>
      </c>
      <c r="G1666">
        <v>4672.13</v>
      </c>
      <c r="H1666">
        <v>4500</v>
      </c>
      <c r="I1666">
        <v>4500</v>
      </c>
      <c r="J1666">
        <v>4250</v>
      </c>
      <c r="K1666" s="105">
        <v>4000</v>
      </c>
    </row>
    <row r="1667" spans="1:11" hidden="1">
      <c r="A1667" s="3" t="s">
        <v>390</v>
      </c>
      <c r="B1667" s="3" t="s">
        <v>398</v>
      </c>
      <c r="C1667" s="3"/>
      <c r="D1667" s="3"/>
      <c r="E1667" s="2" t="s">
        <v>102</v>
      </c>
      <c r="F1667">
        <v>4423.04</v>
      </c>
      <c r="G1667">
        <v>3897.72</v>
      </c>
      <c r="H1667">
        <v>4000</v>
      </c>
      <c r="I1667">
        <v>4000</v>
      </c>
      <c r="J1667">
        <v>4000</v>
      </c>
      <c r="K1667" s="105">
        <v>4000</v>
      </c>
    </row>
    <row r="1668" spans="1:11" hidden="1">
      <c r="A1668" s="3" t="s">
        <v>390</v>
      </c>
      <c r="B1668" s="3" t="s">
        <v>400</v>
      </c>
      <c r="C1668" s="3"/>
      <c r="D1668" s="3"/>
      <c r="E1668" s="2" t="s">
        <v>23</v>
      </c>
      <c r="F1668">
        <v>2618</v>
      </c>
      <c r="G1668">
        <v>3950</v>
      </c>
      <c r="H1668">
        <v>4000</v>
      </c>
      <c r="I1668">
        <v>4000</v>
      </c>
      <c r="J1668">
        <v>4000</v>
      </c>
      <c r="K1668" s="105">
        <v>4000</v>
      </c>
    </row>
    <row r="1669" spans="1:11" hidden="1">
      <c r="A1669" s="3" t="s">
        <v>390</v>
      </c>
      <c r="B1669" s="3" t="s">
        <v>432</v>
      </c>
      <c r="C1669" s="3"/>
      <c r="D1669" s="3"/>
      <c r="E1669" s="2" t="s">
        <v>37</v>
      </c>
      <c r="F1669">
        <v>1825</v>
      </c>
      <c r="G1669">
        <v>4050</v>
      </c>
      <c r="H1669">
        <v>4000</v>
      </c>
      <c r="I1669">
        <v>4000</v>
      </c>
      <c r="J1669">
        <v>4000</v>
      </c>
      <c r="K1669" s="105">
        <v>4000</v>
      </c>
    </row>
    <row r="1670" spans="1:11" hidden="1">
      <c r="A1670" s="3" t="s">
        <v>390</v>
      </c>
      <c r="B1670" s="3" t="s">
        <v>441</v>
      </c>
      <c r="C1670" s="3"/>
      <c r="D1670" s="3"/>
      <c r="E1670" s="2" t="s">
        <v>61</v>
      </c>
      <c r="G1670">
        <v>3200</v>
      </c>
      <c r="H1670">
        <v>4000</v>
      </c>
      <c r="I1670">
        <v>4000</v>
      </c>
      <c r="J1670">
        <v>4000</v>
      </c>
      <c r="K1670" s="105">
        <v>4000</v>
      </c>
    </row>
    <row r="1671" spans="1:11" hidden="1">
      <c r="A1671" s="3" t="s">
        <v>390</v>
      </c>
      <c r="B1671" s="3" t="s">
        <v>442</v>
      </c>
      <c r="C1671" s="3"/>
      <c r="D1671" s="3"/>
      <c r="E1671" s="2" t="s">
        <v>23</v>
      </c>
      <c r="F1671">
        <v>5405.71</v>
      </c>
      <c r="G1671">
        <v>5976.9</v>
      </c>
      <c r="H1671">
        <v>4000</v>
      </c>
      <c r="I1671">
        <v>4000</v>
      </c>
      <c r="J1671">
        <v>4000</v>
      </c>
      <c r="K1671" s="105">
        <v>4000</v>
      </c>
    </row>
    <row r="1672" spans="1:11" hidden="1">
      <c r="A1672" s="3" t="s">
        <v>390</v>
      </c>
      <c r="B1672" s="3" t="s">
        <v>444</v>
      </c>
      <c r="C1672" s="3"/>
      <c r="D1672" s="3"/>
      <c r="E1672" s="2" t="s">
        <v>24</v>
      </c>
      <c r="H1672">
        <v>4000</v>
      </c>
      <c r="I1672">
        <v>4000</v>
      </c>
      <c r="J1672">
        <v>4000</v>
      </c>
      <c r="K1672" s="105">
        <v>4000</v>
      </c>
    </row>
    <row r="1673" spans="1:11" hidden="1">
      <c r="A1673" s="3" t="s">
        <v>390</v>
      </c>
      <c r="B1673" s="3" t="s">
        <v>450</v>
      </c>
      <c r="C1673" s="3"/>
      <c r="D1673" s="3"/>
      <c r="E1673" s="2" t="s">
        <v>72</v>
      </c>
      <c r="G1673">
        <v>820.3</v>
      </c>
      <c r="H1673">
        <v>4000</v>
      </c>
      <c r="I1673">
        <v>4000</v>
      </c>
      <c r="J1673">
        <v>4000</v>
      </c>
      <c r="K1673" s="105">
        <v>4000</v>
      </c>
    </row>
    <row r="1674" spans="1:11" hidden="1">
      <c r="A1674" s="3" t="s">
        <v>390</v>
      </c>
      <c r="B1674" s="3" t="s">
        <v>454</v>
      </c>
      <c r="C1674" s="3"/>
      <c r="D1674" s="3"/>
      <c r="E1674" s="2" t="s">
        <v>55</v>
      </c>
      <c r="G1674">
        <v>5800</v>
      </c>
      <c r="H1674">
        <v>4000</v>
      </c>
      <c r="I1674">
        <v>4000</v>
      </c>
      <c r="J1674">
        <v>4000</v>
      </c>
      <c r="K1674" s="105">
        <v>4000</v>
      </c>
    </row>
    <row r="1675" spans="1:11" hidden="1">
      <c r="A1675" s="3" t="s">
        <v>324</v>
      </c>
      <c r="B1675" s="3" t="s">
        <v>367</v>
      </c>
      <c r="C1675" s="3"/>
      <c r="D1675" s="3"/>
      <c r="E1675" s="2" t="s">
        <v>36</v>
      </c>
      <c r="F1675">
        <v>3750</v>
      </c>
      <c r="G1675">
        <v>7524</v>
      </c>
      <c r="H1675">
        <v>3863.34</v>
      </c>
      <c r="I1675">
        <v>3921.29</v>
      </c>
      <c r="J1675">
        <v>3980.11</v>
      </c>
      <c r="K1675" s="105">
        <v>4039.82</v>
      </c>
    </row>
    <row r="1676" spans="1:11" hidden="1">
      <c r="A1676" s="3" t="s">
        <v>390</v>
      </c>
      <c r="B1676" s="3" t="s">
        <v>443</v>
      </c>
      <c r="C1676" s="3"/>
      <c r="D1676" s="3"/>
      <c r="E1676" s="2" t="s">
        <v>37</v>
      </c>
      <c r="F1676">
        <v>590</v>
      </c>
      <c r="G1676">
        <v>0</v>
      </c>
      <c r="H1676">
        <v>3500</v>
      </c>
      <c r="I1676">
        <v>3798</v>
      </c>
      <c r="J1676">
        <v>3950</v>
      </c>
      <c r="K1676" s="105">
        <v>4049</v>
      </c>
    </row>
    <row r="1677" spans="1:11" hidden="1">
      <c r="A1677" s="3" t="s">
        <v>324</v>
      </c>
      <c r="B1677" s="3" t="s">
        <v>344</v>
      </c>
      <c r="C1677" s="3"/>
      <c r="D1677" s="3"/>
      <c r="E1677" s="2" t="s">
        <v>37</v>
      </c>
      <c r="H1677">
        <v>3900</v>
      </c>
      <c r="I1677">
        <v>4100</v>
      </c>
      <c r="J1677">
        <v>4100</v>
      </c>
      <c r="K1677" s="105">
        <v>4100</v>
      </c>
    </row>
    <row r="1678" spans="1:11" hidden="1">
      <c r="A1678" s="3" t="s">
        <v>263</v>
      </c>
      <c r="B1678" s="3" t="s">
        <v>305</v>
      </c>
      <c r="C1678" s="3"/>
      <c r="D1678" s="3"/>
      <c r="E1678" s="2" t="s">
        <v>35</v>
      </c>
      <c r="F1678">
        <v>5545.3</v>
      </c>
      <c r="G1678">
        <v>4032.56</v>
      </c>
      <c r="H1678">
        <v>4040</v>
      </c>
      <c r="I1678">
        <v>4032</v>
      </c>
      <c r="J1678">
        <v>4072</v>
      </c>
      <c r="K1678" s="105">
        <v>4113</v>
      </c>
    </row>
    <row r="1679" spans="1:11" hidden="1">
      <c r="A1679" s="3" t="s">
        <v>140</v>
      </c>
      <c r="B1679" s="3" t="s">
        <v>208</v>
      </c>
      <c r="C1679" s="3"/>
      <c r="D1679" s="3"/>
      <c r="E1679" s="2" t="s">
        <v>69</v>
      </c>
      <c r="F1679">
        <v>50</v>
      </c>
      <c r="H1679">
        <v>4122</v>
      </c>
      <c r="I1679">
        <v>4122</v>
      </c>
      <c r="J1679">
        <v>4122</v>
      </c>
      <c r="K1679" s="105">
        <v>4122</v>
      </c>
    </row>
    <row r="1680" spans="1:11" hidden="1">
      <c r="A1680" s="3" t="s">
        <v>324</v>
      </c>
      <c r="B1680" s="3" t="s">
        <v>325</v>
      </c>
      <c r="C1680" s="3"/>
      <c r="D1680" s="3"/>
      <c r="E1680" s="2" t="s">
        <v>33</v>
      </c>
      <c r="H1680">
        <v>4686.4799999999996</v>
      </c>
      <c r="I1680">
        <v>4150</v>
      </c>
      <c r="J1680">
        <v>4150</v>
      </c>
      <c r="K1680" s="105">
        <v>4150</v>
      </c>
    </row>
    <row r="1681" spans="1:11" hidden="1">
      <c r="A1681" s="3" t="s">
        <v>324</v>
      </c>
      <c r="B1681" s="3" t="s">
        <v>376</v>
      </c>
      <c r="C1681" s="3"/>
      <c r="D1681" s="3"/>
      <c r="E1681" s="2" t="s">
        <v>37</v>
      </c>
      <c r="G1681">
        <v>1020</v>
      </c>
      <c r="H1681">
        <v>4150</v>
      </c>
      <c r="I1681">
        <v>4150</v>
      </c>
      <c r="J1681">
        <v>4150</v>
      </c>
      <c r="K1681" s="105">
        <v>4150</v>
      </c>
    </row>
    <row r="1682" spans="1:11" hidden="1">
      <c r="A1682" s="3" t="s">
        <v>140</v>
      </c>
      <c r="B1682" s="3" t="s">
        <v>184</v>
      </c>
      <c r="C1682" s="3"/>
      <c r="D1682" s="3"/>
      <c r="E1682" s="2" t="s">
        <v>107</v>
      </c>
      <c r="F1682">
        <v>5967.4</v>
      </c>
      <c r="G1682">
        <v>2502.4</v>
      </c>
      <c r="H1682">
        <v>4057.41</v>
      </c>
      <c r="I1682">
        <v>4080.4</v>
      </c>
      <c r="J1682">
        <v>4121.2</v>
      </c>
      <c r="K1682" s="105">
        <v>4162.42</v>
      </c>
    </row>
    <row r="1683" spans="1:11" hidden="1">
      <c r="A1683" s="3" t="s">
        <v>220</v>
      </c>
      <c r="B1683" s="3" t="s">
        <v>251</v>
      </c>
      <c r="C1683" s="3"/>
      <c r="D1683" s="3"/>
      <c r="E1683" s="2" t="s">
        <v>61</v>
      </c>
      <c r="F1683">
        <v>4200</v>
      </c>
      <c r="G1683">
        <v>4200</v>
      </c>
      <c r="H1683">
        <v>4200</v>
      </c>
      <c r="I1683">
        <v>4200</v>
      </c>
      <c r="J1683">
        <v>4200</v>
      </c>
      <c r="K1683" s="105">
        <v>4200</v>
      </c>
    </row>
    <row r="1684" spans="1:11" hidden="1">
      <c r="A1684" s="3" t="s">
        <v>140</v>
      </c>
      <c r="B1684" s="3" t="s">
        <v>208</v>
      </c>
      <c r="C1684" s="3"/>
      <c r="D1684" s="3"/>
      <c r="E1684" s="2" t="s">
        <v>37</v>
      </c>
      <c r="F1684">
        <v>172.5</v>
      </c>
      <c r="H1684">
        <v>4205</v>
      </c>
      <c r="I1684">
        <v>4205</v>
      </c>
      <c r="J1684">
        <v>4205</v>
      </c>
      <c r="K1684" s="105">
        <v>4205</v>
      </c>
    </row>
    <row r="1685" spans="1:11" hidden="1">
      <c r="A1685" s="3" t="s">
        <v>263</v>
      </c>
      <c r="B1685" s="3" t="s">
        <v>320</v>
      </c>
      <c r="C1685" s="3"/>
      <c r="D1685" s="3"/>
      <c r="E1685" s="2" t="s">
        <v>99</v>
      </c>
      <c r="F1685">
        <v>2400</v>
      </c>
      <c r="G1685">
        <v>5498</v>
      </c>
      <c r="H1685">
        <v>4052</v>
      </c>
      <c r="I1685">
        <v>4105</v>
      </c>
      <c r="J1685">
        <v>4159</v>
      </c>
      <c r="K1685" s="105">
        <v>4213</v>
      </c>
    </row>
    <row r="1686" spans="1:11" hidden="1">
      <c r="A1686" s="3" t="s">
        <v>324</v>
      </c>
      <c r="B1686" s="3" t="s">
        <v>376</v>
      </c>
      <c r="C1686" s="3"/>
      <c r="D1686" s="3"/>
      <c r="E1686" s="2" t="s">
        <v>69</v>
      </c>
      <c r="F1686">
        <v>6745</v>
      </c>
      <c r="G1686">
        <v>2838.19</v>
      </c>
      <c r="H1686">
        <v>4250</v>
      </c>
      <c r="I1686">
        <v>4250</v>
      </c>
      <c r="J1686">
        <v>4250</v>
      </c>
      <c r="K1686" s="105">
        <v>4250</v>
      </c>
    </row>
    <row r="1687" spans="1:11" hidden="1">
      <c r="A1687" s="3" t="s">
        <v>324</v>
      </c>
      <c r="B1687" s="3" t="s">
        <v>362</v>
      </c>
      <c r="C1687" s="3"/>
      <c r="D1687" s="3"/>
      <c r="E1687" s="2" t="s">
        <v>20</v>
      </c>
      <c r="F1687">
        <v>3750</v>
      </c>
      <c r="G1687">
        <v>3750</v>
      </c>
      <c r="H1687">
        <v>4300</v>
      </c>
      <c r="I1687">
        <v>4300</v>
      </c>
      <c r="J1687">
        <v>4300</v>
      </c>
      <c r="K1687" s="105">
        <v>4300</v>
      </c>
    </row>
    <row r="1688" spans="1:11" hidden="1">
      <c r="A1688" s="3" t="s">
        <v>220</v>
      </c>
      <c r="B1688" s="3" t="s">
        <v>249</v>
      </c>
      <c r="C1688" s="3"/>
      <c r="D1688" s="3"/>
      <c r="E1688" s="2" t="s">
        <v>20</v>
      </c>
      <c r="F1688">
        <v>4075</v>
      </c>
      <c r="G1688">
        <v>4334.53</v>
      </c>
      <c r="H1688">
        <v>4350</v>
      </c>
      <c r="I1688">
        <v>4350</v>
      </c>
      <c r="J1688">
        <v>4350</v>
      </c>
      <c r="K1688" s="105">
        <v>4350</v>
      </c>
    </row>
    <row r="1689" spans="1:11" hidden="1">
      <c r="A1689" s="3" t="s">
        <v>390</v>
      </c>
      <c r="B1689" s="3" t="s">
        <v>428</v>
      </c>
      <c r="C1689" s="3"/>
      <c r="D1689" s="3"/>
      <c r="E1689" s="2" t="s">
        <v>72</v>
      </c>
      <c r="F1689">
        <v>3601.64</v>
      </c>
      <c r="G1689">
        <v>3482.14</v>
      </c>
      <c r="H1689">
        <v>4355</v>
      </c>
      <c r="I1689">
        <v>4355</v>
      </c>
      <c r="J1689">
        <v>4355</v>
      </c>
      <c r="K1689" s="105">
        <v>4355</v>
      </c>
    </row>
    <row r="1690" spans="1:11" hidden="1">
      <c r="A1690" s="3" t="s">
        <v>263</v>
      </c>
      <c r="B1690" s="3" t="s">
        <v>284</v>
      </c>
      <c r="C1690" s="3"/>
      <c r="D1690" s="3"/>
      <c r="E1690" s="2" t="s">
        <v>22</v>
      </c>
      <c r="H1690">
        <v>4357.5</v>
      </c>
      <c r="I1690">
        <v>4357.5</v>
      </c>
      <c r="J1690">
        <v>4357.5</v>
      </c>
      <c r="K1690" s="105">
        <v>4357.5</v>
      </c>
    </row>
    <row r="1691" spans="1:11" hidden="1">
      <c r="A1691" s="3" t="s">
        <v>324</v>
      </c>
      <c r="B1691" s="3" t="s">
        <v>340</v>
      </c>
      <c r="C1691" s="3"/>
      <c r="D1691" s="3"/>
      <c r="E1691" s="2" t="s">
        <v>61</v>
      </c>
      <c r="F1691">
        <v>4800</v>
      </c>
      <c r="G1691">
        <v>4800</v>
      </c>
      <c r="H1691">
        <v>4400</v>
      </c>
      <c r="I1691">
        <v>4400</v>
      </c>
      <c r="J1691">
        <v>4400</v>
      </c>
      <c r="K1691" s="105">
        <v>4400</v>
      </c>
    </row>
    <row r="1692" spans="1:11" hidden="1">
      <c r="A1692" s="3" t="s">
        <v>324</v>
      </c>
      <c r="B1692" s="3" t="s">
        <v>359</v>
      </c>
      <c r="C1692" s="3"/>
      <c r="D1692" s="3"/>
      <c r="E1692" s="2" t="s">
        <v>29</v>
      </c>
      <c r="F1692">
        <v>2625</v>
      </c>
      <c r="G1692">
        <v>3125</v>
      </c>
      <c r="H1692">
        <v>4400</v>
      </c>
      <c r="I1692">
        <v>4400</v>
      </c>
      <c r="J1692">
        <v>4400</v>
      </c>
      <c r="K1692" s="105">
        <v>4400</v>
      </c>
    </row>
    <row r="1693" spans="1:11" hidden="1">
      <c r="A1693" s="3" t="s">
        <v>263</v>
      </c>
      <c r="B1693" s="3" t="s">
        <v>306</v>
      </c>
      <c r="C1693" s="3"/>
      <c r="D1693" s="3"/>
      <c r="E1693" s="2" t="s">
        <v>33</v>
      </c>
      <c r="F1693">
        <v>220</v>
      </c>
      <c r="G1693">
        <v>100.4</v>
      </c>
      <c r="H1693">
        <v>4031</v>
      </c>
      <c r="I1693">
        <v>4152</v>
      </c>
      <c r="J1693">
        <v>4278</v>
      </c>
      <c r="K1693" s="105">
        <v>4405</v>
      </c>
    </row>
    <row r="1694" spans="1:11" hidden="1">
      <c r="A1694" s="3" t="s">
        <v>390</v>
      </c>
      <c r="B1694" s="3" t="s">
        <v>446</v>
      </c>
      <c r="C1694" s="3"/>
      <c r="D1694" s="3"/>
      <c r="E1694" s="2" t="s">
        <v>36</v>
      </c>
      <c r="F1694">
        <v>3134.25</v>
      </c>
      <c r="G1694">
        <v>4466</v>
      </c>
      <c r="H1694">
        <v>4450</v>
      </c>
      <c r="I1694">
        <v>4450</v>
      </c>
      <c r="J1694">
        <v>4450</v>
      </c>
      <c r="K1694" s="105">
        <v>4450</v>
      </c>
    </row>
    <row r="1695" spans="1:11" hidden="1">
      <c r="A1695" s="3" t="s">
        <v>390</v>
      </c>
      <c r="B1695" s="3" t="s">
        <v>431</v>
      </c>
      <c r="C1695" s="3"/>
      <c r="D1695" s="3"/>
      <c r="E1695" s="2" t="s">
        <v>71</v>
      </c>
      <c r="F1695">
        <v>10910</v>
      </c>
      <c r="G1695">
        <v>13870</v>
      </c>
      <c r="H1695">
        <v>4470</v>
      </c>
      <c r="I1695">
        <v>4470</v>
      </c>
      <c r="J1695">
        <v>4470</v>
      </c>
      <c r="K1695" s="105">
        <v>4470</v>
      </c>
    </row>
    <row r="1696" spans="1:11" hidden="1">
      <c r="A1696" s="3" t="s">
        <v>140</v>
      </c>
      <c r="B1696" s="3" t="s">
        <v>160</v>
      </c>
      <c r="C1696" s="3"/>
      <c r="D1696" s="3"/>
      <c r="E1696" s="2" t="s">
        <v>35</v>
      </c>
      <c r="F1696">
        <v>4500</v>
      </c>
      <c r="G1696">
        <v>10500</v>
      </c>
      <c r="H1696">
        <v>4500</v>
      </c>
      <c r="I1696">
        <v>4500</v>
      </c>
      <c r="J1696">
        <v>4500</v>
      </c>
      <c r="K1696" s="105">
        <v>4500</v>
      </c>
    </row>
    <row r="1697" spans="1:11" hidden="1">
      <c r="A1697" s="3" t="s">
        <v>140</v>
      </c>
      <c r="B1697" s="3" t="s">
        <v>162</v>
      </c>
      <c r="C1697" s="3"/>
      <c r="D1697" s="3"/>
      <c r="E1697" s="2" t="s">
        <v>35</v>
      </c>
      <c r="G1697">
        <v>12000</v>
      </c>
      <c r="H1697">
        <v>4500</v>
      </c>
      <c r="I1697">
        <v>4500</v>
      </c>
      <c r="J1697">
        <v>4500</v>
      </c>
      <c r="K1697" s="105">
        <v>4500</v>
      </c>
    </row>
    <row r="1698" spans="1:11" hidden="1">
      <c r="A1698" s="3" t="s">
        <v>140</v>
      </c>
      <c r="B1698" s="3" t="s">
        <v>164</v>
      </c>
      <c r="C1698" s="3"/>
      <c r="D1698" s="3"/>
      <c r="E1698" s="2" t="s">
        <v>21</v>
      </c>
      <c r="F1698">
        <v>4500</v>
      </c>
      <c r="G1698">
        <v>4500</v>
      </c>
      <c r="H1698">
        <v>4500</v>
      </c>
      <c r="I1698">
        <v>4500</v>
      </c>
      <c r="J1698">
        <v>4500</v>
      </c>
      <c r="K1698" s="105">
        <v>4500</v>
      </c>
    </row>
    <row r="1699" spans="1:11" hidden="1">
      <c r="A1699" s="3" t="s">
        <v>140</v>
      </c>
      <c r="B1699" s="3" t="s">
        <v>170</v>
      </c>
      <c r="C1699" s="3"/>
      <c r="D1699" s="3"/>
      <c r="E1699" s="2" t="s">
        <v>31</v>
      </c>
      <c r="F1699">
        <v>4425</v>
      </c>
      <c r="G1699">
        <v>4200</v>
      </c>
      <c r="H1699">
        <v>4200</v>
      </c>
      <c r="I1699">
        <v>4500</v>
      </c>
      <c r="J1699">
        <v>4500</v>
      </c>
      <c r="K1699" s="105">
        <v>4500</v>
      </c>
    </row>
    <row r="1700" spans="1:11" hidden="1">
      <c r="A1700" s="3" t="s">
        <v>140</v>
      </c>
      <c r="B1700" s="3" t="s">
        <v>172</v>
      </c>
      <c r="C1700" s="3"/>
      <c r="D1700" s="3"/>
      <c r="E1700" s="2" t="s">
        <v>35</v>
      </c>
      <c r="F1700">
        <v>4500</v>
      </c>
      <c r="G1700">
        <v>4500</v>
      </c>
      <c r="H1700">
        <v>4500</v>
      </c>
      <c r="I1700">
        <v>4500</v>
      </c>
      <c r="J1700">
        <v>4500</v>
      </c>
      <c r="K1700" s="105">
        <v>4500</v>
      </c>
    </row>
    <row r="1701" spans="1:11" hidden="1">
      <c r="A1701" s="3" t="s">
        <v>140</v>
      </c>
      <c r="B1701" s="3" t="s">
        <v>182</v>
      </c>
      <c r="C1701" s="3"/>
      <c r="D1701" s="3"/>
      <c r="E1701" s="2" t="s">
        <v>35</v>
      </c>
      <c r="F1701">
        <v>5250</v>
      </c>
      <c r="G1701">
        <v>5250</v>
      </c>
      <c r="H1701">
        <v>4500</v>
      </c>
      <c r="I1701">
        <v>4500</v>
      </c>
      <c r="J1701">
        <v>4500</v>
      </c>
      <c r="K1701" s="105">
        <v>4500</v>
      </c>
    </row>
    <row r="1702" spans="1:11" hidden="1">
      <c r="A1702" s="3" t="s">
        <v>140</v>
      </c>
      <c r="B1702" s="3" t="s">
        <v>214</v>
      </c>
      <c r="C1702" s="3"/>
      <c r="D1702" s="3"/>
      <c r="E1702" s="2" t="s">
        <v>35</v>
      </c>
      <c r="F1702">
        <v>6000</v>
      </c>
      <c r="G1702">
        <v>4500</v>
      </c>
      <c r="H1702">
        <v>4500</v>
      </c>
      <c r="I1702">
        <v>4500</v>
      </c>
      <c r="J1702">
        <v>4500</v>
      </c>
      <c r="K1702" s="105">
        <v>4500</v>
      </c>
    </row>
    <row r="1703" spans="1:11" hidden="1">
      <c r="A1703" s="3" t="s">
        <v>140</v>
      </c>
      <c r="B1703" s="3" t="s">
        <v>215</v>
      </c>
      <c r="C1703" s="3"/>
      <c r="D1703" s="3"/>
      <c r="E1703" s="2" t="s">
        <v>29</v>
      </c>
      <c r="F1703">
        <v>4500</v>
      </c>
      <c r="G1703">
        <v>4500</v>
      </c>
      <c r="H1703">
        <v>5250</v>
      </c>
      <c r="I1703">
        <v>4500</v>
      </c>
      <c r="J1703">
        <v>4500</v>
      </c>
      <c r="K1703" s="105">
        <v>4500</v>
      </c>
    </row>
    <row r="1704" spans="1:11">
      <c r="A1704" s="3" t="s">
        <v>220</v>
      </c>
      <c r="B1704" s="3" t="s">
        <v>234</v>
      </c>
      <c r="C1704" s="3"/>
      <c r="D1704" s="3"/>
      <c r="E1704" s="2" t="s">
        <v>35</v>
      </c>
      <c r="F1704">
        <v>9000</v>
      </c>
      <c r="G1704">
        <v>4500</v>
      </c>
      <c r="H1704">
        <v>4500</v>
      </c>
      <c r="I1704">
        <v>4500</v>
      </c>
      <c r="J1704">
        <v>4500</v>
      </c>
      <c r="K1704" s="105">
        <v>4500</v>
      </c>
    </row>
    <row r="1705" spans="1:11" hidden="1">
      <c r="A1705" s="3" t="s">
        <v>263</v>
      </c>
      <c r="B1705" s="3" t="s">
        <v>276</v>
      </c>
      <c r="C1705" s="3"/>
      <c r="D1705" s="3"/>
      <c r="E1705" s="2" t="s">
        <v>44</v>
      </c>
      <c r="F1705">
        <v>1247</v>
      </c>
      <c r="G1705">
        <v>65715</v>
      </c>
      <c r="H1705">
        <v>4500</v>
      </c>
      <c r="I1705">
        <v>4500</v>
      </c>
      <c r="J1705">
        <v>4500</v>
      </c>
      <c r="K1705" s="105">
        <v>4500</v>
      </c>
    </row>
    <row r="1706" spans="1:11" hidden="1">
      <c r="A1706" s="3" t="s">
        <v>263</v>
      </c>
      <c r="B1706" s="3" t="s">
        <v>279</v>
      </c>
      <c r="C1706" s="3"/>
      <c r="D1706" s="3"/>
      <c r="E1706" s="2" t="s">
        <v>37</v>
      </c>
      <c r="H1706">
        <v>4528</v>
      </c>
      <c r="I1706">
        <v>4500</v>
      </c>
      <c r="J1706">
        <v>4500</v>
      </c>
      <c r="K1706" s="105">
        <v>4500</v>
      </c>
    </row>
    <row r="1707" spans="1:11" hidden="1">
      <c r="A1707" s="3" t="s">
        <v>263</v>
      </c>
      <c r="B1707" s="3" t="s">
        <v>282</v>
      </c>
      <c r="C1707" s="3"/>
      <c r="D1707" s="3"/>
      <c r="E1707" s="2" t="s">
        <v>35</v>
      </c>
      <c r="F1707">
        <v>4500</v>
      </c>
      <c r="G1707">
        <v>3000</v>
      </c>
      <c r="H1707">
        <v>4500</v>
      </c>
      <c r="I1707">
        <v>4500</v>
      </c>
      <c r="J1707">
        <v>4500</v>
      </c>
      <c r="K1707" s="105">
        <v>4500</v>
      </c>
    </row>
    <row r="1708" spans="1:11" hidden="1">
      <c r="A1708" s="3" t="s">
        <v>263</v>
      </c>
      <c r="B1708" s="3" t="s">
        <v>304</v>
      </c>
      <c r="C1708" s="3"/>
      <c r="D1708" s="3"/>
      <c r="E1708" s="2" t="s">
        <v>69</v>
      </c>
      <c r="F1708">
        <v>4640</v>
      </c>
      <c r="G1708">
        <v>2220</v>
      </c>
      <c r="H1708">
        <v>4500</v>
      </c>
      <c r="I1708">
        <v>4500</v>
      </c>
      <c r="J1708">
        <v>4500</v>
      </c>
      <c r="K1708" s="105">
        <v>4500</v>
      </c>
    </row>
    <row r="1709" spans="1:11" hidden="1">
      <c r="A1709" s="3" t="s">
        <v>263</v>
      </c>
      <c r="B1709" s="3" t="s">
        <v>316</v>
      </c>
      <c r="C1709" s="3"/>
      <c r="D1709" s="3"/>
      <c r="E1709" s="2" t="s">
        <v>83</v>
      </c>
      <c r="F1709">
        <v>5050</v>
      </c>
      <c r="G1709">
        <v>4100</v>
      </c>
      <c r="H1709">
        <v>4500</v>
      </c>
      <c r="I1709">
        <v>4500</v>
      </c>
      <c r="J1709">
        <v>4500</v>
      </c>
      <c r="K1709" s="105">
        <v>4500</v>
      </c>
    </row>
    <row r="1710" spans="1:11" hidden="1">
      <c r="A1710" s="3" t="s">
        <v>324</v>
      </c>
      <c r="B1710" s="3" t="s">
        <v>339</v>
      </c>
      <c r="C1710" s="3"/>
      <c r="D1710" s="3"/>
      <c r="E1710" s="2" t="s">
        <v>23</v>
      </c>
      <c r="F1710">
        <v>4520</v>
      </c>
      <c r="G1710">
        <v>3920</v>
      </c>
      <c r="H1710">
        <v>4500</v>
      </c>
      <c r="I1710">
        <v>4500</v>
      </c>
      <c r="J1710">
        <v>4500</v>
      </c>
      <c r="K1710" s="105">
        <v>4500</v>
      </c>
    </row>
    <row r="1711" spans="1:11" hidden="1">
      <c r="A1711" s="3" t="s">
        <v>324</v>
      </c>
      <c r="B1711" s="3" t="s">
        <v>352</v>
      </c>
      <c r="C1711" s="3"/>
      <c r="D1711" s="3"/>
      <c r="E1711" s="2" t="s">
        <v>35</v>
      </c>
      <c r="G1711">
        <v>9150</v>
      </c>
      <c r="H1711">
        <v>4500</v>
      </c>
      <c r="I1711">
        <v>4500</v>
      </c>
      <c r="J1711">
        <v>4500</v>
      </c>
      <c r="K1711" s="105">
        <v>4500</v>
      </c>
    </row>
    <row r="1712" spans="1:11" hidden="1">
      <c r="A1712" s="3" t="s">
        <v>324</v>
      </c>
      <c r="B1712" s="3" t="s">
        <v>354</v>
      </c>
      <c r="C1712" s="3"/>
      <c r="D1712" s="3"/>
      <c r="E1712" s="2" t="s">
        <v>76</v>
      </c>
      <c r="F1712">
        <v>3215.54</v>
      </c>
      <c r="G1712">
        <v>2936.53</v>
      </c>
      <c r="H1712">
        <v>4500</v>
      </c>
      <c r="I1712">
        <v>4500</v>
      </c>
      <c r="J1712">
        <v>4500</v>
      </c>
      <c r="K1712" s="105">
        <v>4500</v>
      </c>
    </row>
    <row r="1713" spans="1:11" hidden="1">
      <c r="A1713" s="3" t="s">
        <v>324</v>
      </c>
      <c r="B1713" s="3" t="s">
        <v>359</v>
      </c>
      <c r="C1713" s="3"/>
      <c r="D1713" s="3"/>
      <c r="E1713" s="2" t="s">
        <v>37</v>
      </c>
      <c r="G1713">
        <v>4514.5</v>
      </c>
      <c r="H1713">
        <v>4500</v>
      </c>
      <c r="I1713">
        <v>4500</v>
      </c>
      <c r="J1713">
        <v>4500</v>
      </c>
      <c r="K1713" s="105">
        <v>4500</v>
      </c>
    </row>
    <row r="1714" spans="1:11" hidden="1">
      <c r="A1714" s="3" t="s">
        <v>324</v>
      </c>
      <c r="B1714" s="3" t="s">
        <v>369</v>
      </c>
      <c r="C1714" s="3"/>
      <c r="D1714" s="3"/>
      <c r="E1714" s="2" t="s">
        <v>20</v>
      </c>
      <c r="F1714">
        <v>4936</v>
      </c>
      <c r="G1714">
        <v>4736</v>
      </c>
      <c r="H1714">
        <v>4500</v>
      </c>
      <c r="I1714">
        <v>4500</v>
      </c>
      <c r="J1714">
        <v>4500</v>
      </c>
      <c r="K1714" s="105">
        <v>4500</v>
      </c>
    </row>
    <row r="1715" spans="1:11" hidden="1">
      <c r="A1715" s="3" t="s">
        <v>324</v>
      </c>
      <c r="B1715" s="3" t="s">
        <v>376</v>
      </c>
      <c r="C1715" s="3"/>
      <c r="D1715" s="3"/>
      <c r="E1715" s="2" t="s">
        <v>77</v>
      </c>
      <c r="F1715">
        <v>16176</v>
      </c>
      <c r="G1715">
        <v>16533.28</v>
      </c>
      <c r="H1715">
        <v>4500</v>
      </c>
      <c r="I1715">
        <v>4500</v>
      </c>
      <c r="J1715">
        <v>4500</v>
      </c>
      <c r="K1715" s="105">
        <v>4500</v>
      </c>
    </row>
    <row r="1716" spans="1:11" hidden="1">
      <c r="A1716" s="3" t="s">
        <v>324</v>
      </c>
      <c r="B1716" s="3" t="s">
        <v>383</v>
      </c>
      <c r="C1716" s="3"/>
      <c r="D1716" s="3"/>
      <c r="E1716" s="2" t="s">
        <v>80</v>
      </c>
      <c r="F1716">
        <v>9021</v>
      </c>
      <c r="G1716">
        <v>5641.5</v>
      </c>
      <c r="H1716">
        <v>4500</v>
      </c>
      <c r="I1716">
        <v>4500</v>
      </c>
      <c r="J1716">
        <v>4500</v>
      </c>
      <c r="K1716" s="105">
        <v>4500</v>
      </c>
    </row>
    <row r="1717" spans="1:11" hidden="1">
      <c r="A1717" s="3" t="s">
        <v>324</v>
      </c>
      <c r="B1717" s="3" t="s">
        <v>389</v>
      </c>
      <c r="C1717" s="3"/>
      <c r="D1717" s="3"/>
      <c r="E1717" s="2" t="s">
        <v>98</v>
      </c>
      <c r="F1717">
        <v>1458.5</v>
      </c>
      <c r="G1717">
        <v>3850</v>
      </c>
      <c r="H1717">
        <v>12000</v>
      </c>
      <c r="I1717">
        <v>4500</v>
      </c>
      <c r="J1717">
        <v>4500</v>
      </c>
      <c r="K1717" s="105">
        <v>4500</v>
      </c>
    </row>
    <row r="1718" spans="1:11" hidden="1">
      <c r="A1718" s="3" t="s">
        <v>390</v>
      </c>
      <c r="B1718" s="3" t="s">
        <v>408</v>
      </c>
      <c r="C1718" s="3"/>
      <c r="D1718" s="3"/>
      <c r="E1718" s="2" t="s">
        <v>68</v>
      </c>
      <c r="F1718">
        <v>3312</v>
      </c>
      <c r="G1718">
        <v>5269.54</v>
      </c>
      <c r="H1718">
        <v>4500</v>
      </c>
      <c r="I1718">
        <v>4500</v>
      </c>
      <c r="J1718">
        <v>4500</v>
      </c>
      <c r="K1718" s="105">
        <v>4500</v>
      </c>
    </row>
    <row r="1719" spans="1:11" hidden="1">
      <c r="A1719" s="3" t="s">
        <v>390</v>
      </c>
      <c r="B1719" s="3" t="s">
        <v>426</v>
      </c>
      <c r="C1719" s="3"/>
      <c r="D1719" s="3"/>
      <c r="E1719" s="2" t="s">
        <v>68</v>
      </c>
      <c r="F1719">
        <v>3302.9</v>
      </c>
      <c r="G1719">
        <v>4360.1000000000004</v>
      </c>
      <c r="H1719">
        <v>4500</v>
      </c>
      <c r="I1719">
        <v>4500</v>
      </c>
      <c r="J1719">
        <v>4500</v>
      </c>
      <c r="K1719" s="105">
        <v>4500</v>
      </c>
    </row>
    <row r="1720" spans="1:11" hidden="1">
      <c r="A1720" s="3" t="s">
        <v>390</v>
      </c>
      <c r="B1720" s="3" t="s">
        <v>446</v>
      </c>
      <c r="C1720" s="3"/>
      <c r="D1720" s="3"/>
      <c r="E1720" s="2" t="s">
        <v>75</v>
      </c>
      <c r="F1720">
        <v>4438.5</v>
      </c>
      <c r="G1720">
        <v>4438.5</v>
      </c>
      <c r="H1720">
        <v>5150</v>
      </c>
      <c r="I1720">
        <v>4500</v>
      </c>
      <c r="J1720">
        <v>4500</v>
      </c>
      <c r="K1720" s="105">
        <v>4500</v>
      </c>
    </row>
    <row r="1721" spans="1:11" hidden="1">
      <c r="A1721" s="3" t="s">
        <v>220</v>
      </c>
      <c r="B1721" s="3" t="s">
        <v>248</v>
      </c>
      <c r="C1721" s="3"/>
      <c r="D1721" s="3"/>
      <c r="E1721" s="2" t="s">
        <v>38</v>
      </c>
      <c r="F1721">
        <v>9298.9</v>
      </c>
      <c r="G1721">
        <v>-1421.6</v>
      </c>
      <c r="H1721">
        <v>4502</v>
      </c>
      <c r="I1721">
        <v>4502</v>
      </c>
      <c r="J1721">
        <v>4502</v>
      </c>
      <c r="K1721" s="105">
        <v>4502</v>
      </c>
    </row>
    <row r="1722" spans="1:11" hidden="1">
      <c r="A1722" s="3" t="s">
        <v>324</v>
      </c>
      <c r="B1722" s="3" t="s">
        <v>384</v>
      </c>
      <c r="C1722" s="3"/>
      <c r="D1722" s="3"/>
      <c r="E1722" s="2" t="s">
        <v>83</v>
      </c>
      <c r="F1722">
        <v>12655.87</v>
      </c>
      <c r="G1722">
        <v>3375</v>
      </c>
      <c r="H1722">
        <v>3500</v>
      </c>
      <c r="I1722">
        <v>4430</v>
      </c>
      <c r="J1722">
        <v>4496</v>
      </c>
      <c r="K1722" s="105">
        <v>4563</v>
      </c>
    </row>
    <row r="1723" spans="1:11" hidden="1">
      <c r="A1723" s="3" t="s">
        <v>324</v>
      </c>
      <c r="B1723" s="3" t="s">
        <v>355</v>
      </c>
      <c r="C1723" s="3"/>
      <c r="D1723" s="3"/>
      <c r="E1723" s="2" t="s">
        <v>71</v>
      </c>
      <c r="G1723">
        <v>3480</v>
      </c>
      <c r="H1723">
        <v>4580</v>
      </c>
      <c r="I1723">
        <v>4580</v>
      </c>
      <c r="J1723">
        <v>4580</v>
      </c>
      <c r="K1723" s="105">
        <v>4580</v>
      </c>
    </row>
    <row r="1724" spans="1:11" hidden="1">
      <c r="A1724" s="3" t="s">
        <v>263</v>
      </c>
      <c r="B1724" s="3" t="s">
        <v>301</v>
      </c>
      <c r="C1724" s="3"/>
      <c r="D1724" s="3"/>
      <c r="E1724" s="2" t="s">
        <v>82</v>
      </c>
      <c r="F1724">
        <v>4270</v>
      </c>
      <c r="G1724">
        <v>4060</v>
      </c>
      <c r="H1724">
        <v>4588</v>
      </c>
      <c r="I1724">
        <v>4588</v>
      </c>
      <c r="J1724">
        <v>4588</v>
      </c>
      <c r="K1724" s="105">
        <v>4588</v>
      </c>
    </row>
    <row r="1725" spans="1:11" hidden="1">
      <c r="A1725" s="3" t="s">
        <v>263</v>
      </c>
      <c r="B1725" s="3" t="s">
        <v>312</v>
      </c>
      <c r="C1725" s="3"/>
      <c r="D1725" s="3"/>
      <c r="E1725" s="2" t="s">
        <v>35</v>
      </c>
      <c r="F1725">
        <v>4500</v>
      </c>
      <c r="G1725">
        <v>4500</v>
      </c>
      <c r="H1725">
        <v>4500</v>
      </c>
      <c r="I1725">
        <v>4500</v>
      </c>
      <c r="J1725">
        <v>4545</v>
      </c>
      <c r="K1725" s="105">
        <v>4590.45</v>
      </c>
    </row>
    <row r="1726" spans="1:11" hidden="1">
      <c r="A1726" s="3" t="s">
        <v>220</v>
      </c>
      <c r="B1726" s="3" t="s">
        <v>249</v>
      </c>
      <c r="C1726" s="3"/>
      <c r="D1726" s="3"/>
      <c r="E1726" s="2" t="s">
        <v>50</v>
      </c>
      <c r="F1726">
        <v>712.5</v>
      </c>
      <c r="G1726">
        <v>4600</v>
      </c>
      <c r="H1726">
        <v>4600</v>
      </c>
      <c r="I1726">
        <v>4600</v>
      </c>
      <c r="J1726">
        <v>4600</v>
      </c>
      <c r="K1726" s="105">
        <v>4600</v>
      </c>
    </row>
    <row r="1727" spans="1:11" hidden="1">
      <c r="A1727" s="3" t="s">
        <v>324</v>
      </c>
      <c r="B1727" s="3" t="s">
        <v>383</v>
      </c>
      <c r="C1727" s="3"/>
      <c r="D1727" s="3"/>
      <c r="E1727" s="2" t="s">
        <v>77</v>
      </c>
      <c r="F1727">
        <v>5805.86</v>
      </c>
      <c r="G1727">
        <v>2779.92</v>
      </c>
      <c r="H1727">
        <v>14600</v>
      </c>
      <c r="I1727">
        <v>4600</v>
      </c>
      <c r="J1727">
        <v>4600</v>
      </c>
      <c r="K1727" s="105">
        <v>4600</v>
      </c>
    </row>
    <row r="1728" spans="1:11" hidden="1">
      <c r="A1728" s="3" t="s">
        <v>140</v>
      </c>
      <c r="B1728" s="3" t="s">
        <v>181</v>
      </c>
      <c r="C1728" s="3"/>
      <c r="D1728" s="3"/>
      <c r="E1728" s="2" t="s">
        <v>83</v>
      </c>
      <c r="F1728">
        <v>7128</v>
      </c>
      <c r="G1728">
        <v>5135.58</v>
      </c>
      <c r="H1728">
        <v>4488.4399999999996</v>
      </c>
      <c r="I1728">
        <v>4533.32</v>
      </c>
      <c r="J1728">
        <v>4578.66</v>
      </c>
      <c r="K1728" s="105">
        <v>4624.4399999999996</v>
      </c>
    </row>
    <row r="1729" spans="1:11" hidden="1">
      <c r="A1729" s="3" t="s">
        <v>390</v>
      </c>
      <c r="B1729" s="3" t="s">
        <v>424</v>
      </c>
      <c r="C1729" s="3"/>
      <c r="D1729" s="3"/>
      <c r="E1729" s="2" t="s">
        <v>68</v>
      </c>
      <c r="F1729">
        <v>2816.2</v>
      </c>
      <c r="G1729">
        <v>3555.1</v>
      </c>
      <c r="H1729">
        <v>5350</v>
      </c>
      <c r="I1729">
        <v>4650</v>
      </c>
      <c r="J1729">
        <v>4650</v>
      </c>
      <c r="K1729" s="105">
        <v>4650</v>
      </c>
    </row>
    <row r="1730" spans="1:11" hidden="1">
      <c r="A1730" s="3" t="s">
        <v>263</v>
      </c>
      <c r="B1730" s="3" t="s">
        <v>314</v>
      </c>
      <c r="C1730" s="3"/>
      <c r="D1730" s="3"/>
      <c r="E1730" s="2" t="s">
        <v>19</v>
      </c>
      <c r="F1730">
        <v>4700</v>
      </c>
      <c r="G1730">
        <v>4700</v>
      </c>
      <c r="H1730">
        <v>4700</v>
      </c>
      <c r="I1730">
        <v>4700</v>
      </c>
      <c r="J1730">
        <v>4700</v>
      </c>
      <c r="K1730" s="105">
        <v>4700</v>
      </c>
    </row>
    <row r="1731" spans="1:11" hidden="1">
      <c r="A1731" s="3" t="s">
        <v>140</v>
      </c>
      <c r="B1731" s="3" t="s">
        <v>163</v>
      </c>
      <c r="C1731" s="3"/>
      <c r="D1731" s="3"/>
      <c r="E1731" s="2" t="s">
        <v>37</v>
      </c>
      <c r="F1731">
        <v>1569.1</v>
      </c>
      <c r="H1731">
        <v>4750</v>
      </c>
      <c r="I1731">
        <v>4750</v>
      </c>
      <c r="J1731">
        <v>4750</v>
      </c>
      <c r="K1731" s="105">
        <v>4750</v>
      </c>
    </row>
    <row r="1732" spans="1:11" hidden="1">
      <c r="A1732" s="3" t="s">
        <v>140</v>
      </c>
      <c r="B1732" s="3" t="s">
        <v>211</v>
      </c>
      <c r="C1732" s="3"/>
      <c r="D1732" s="3"/>
      <c r="E1732" s="2" t="s">
        <v>68</v>
      </c>
      <c r="F1732">
        <v>2192</v>
      </c>
      <c r="G1732">
        <v>2780</v>
      </c>
      <c r="H1732">
        <v>3200</v>
      </c>
      <c r="I1732">
        <v>4250</v>
      </c>
      <c r="J1732">
        <v>4750</v>
      </c>
      <c r="K1732" s="105">
        <v>4750</v>
      </c>
    </row>
    <row r="1733" spans="1:11" hidden="1">
      <c r="A1733" s="3" t="s">
        <v>390</v>
      </c>
      <c r="B1733" s="3" t="s">
        <v>446</v>
      </c>
      <c r="C1733" s="3"/>
      <c r="D1733" s="3"/>
      <c r="E1733" s="2" t="s">
        <v>16</v>
      </c>
      <c r="F1733">
        <v>3651.97</v>
      </c>
      <c r="G1733">
        <v>5544.96</v>
      </c>
      <c r="H1733">
        <v>4750</v>
      </c>
      <c r="I1733">
        <v>4750</v>
      </c>
      <c r="J1733">
        <v>4750</v>
      </c>
      <c r="K1733" s="105">
        <v>4750</v>
      </c>
    </row>
    <row r="1734" spans="1:11" hidden="1">
      <c r="A1734" s="3" t="s">
        <v>263</v>
      </c>
      <c r="B1734" s="3" t="s">
        <v>320</v>
      </c>
      <c r="C1734" s="3"/>
      <c r="D1734" s="3"/>
      <c r="E1734" s="2" t="s">
        <v>46</v>
      </c>
      <c r="F1734">
        <v>1711</v>
      </c>
      <c r="G1734">
        <v>152</v>
      </c>
      <c r="H1734">
        <v>4754</v>
      </c>
      <c r="I1734">
        <v>4754</v>
      </c>
      <c r="J1734">
        <v>4754</v>
      </c>
      <c r="K1734" s="105">
        <v>4754</v>
      </c>
    </row>
    <row r="1735" spans="1:11" hidden="1">
      <c r="A1735" s="3" t="s">
        <v>263</v>
      </c>
      <c r="B1735" s="3" t="s">
        <v>267</v>
      </c>
      <c r="C1735" s="3"/>
      <c r="D1735" s="3"/>
      <c r="E1735" s="2" t="s">
        <v>81</v>
      </c>
      <c r="F1735">
        <v>2704.85</v>
      </c>
      <c r="G1735">
        <v>4449.79</v>
      </c>
      <c r="H1735">
        <v>4882.3900000000003</v>
      </c>
      <c r="I1735">
        <v>4760</v>
      </c>
      <c r="J1735">
        <v>4760</v>
      </c>
      <c r="K1735" s="105">
        <v>4760</v>
      </c>
    </row>
    <row r="1736" spans="1:11" hidden="1">
      <c r="A1736" s="3" t="s">
        <v>263</v>
      </c>
      <c r="B1736" s="3" t="s">
        <v>320</v>
      </c>
      <c r="C1736" s="3"/>
      <c r="D1736" s="3"/>
      <c r="E1736" s="2" t="s">
        <v>35</v>
      </c>
      <c r="F1736">
        <v>4961.25</v>
      </c>
      <c r="H1736">
        <v>4798</v>
      </c>
      <c r="I1736">
        <v>4798</v>
      </c>
      <c r="J1736">
        <v>4798</v>
      </c>
      <c r="K1736" s="105">
        <v>4798</v>
      </c>
    </row>
    <row r="1737" spans="1:11" hidden="1">
      <c r="A1737" s="3" t="s">
        <v>140</v>
      </c>
      <c r="B1737" s="3" t="s">
        <v>198</v>
      </c>
      <c r="C1737" s="3"/>
      <c r="D1737" s="3"/>
      <c r="E1737" s="2" t="s">
        <v>71</v>
      </c>
      <c r="H1737">
        <v>3600</v>
      </c>
      <c r="I1737">
        <v>4800</v>
      </c>
      <c r="J1737">
        <v>3600</v>
      </c>
      <c r="K1737" s="105">
        <v>4800</v>
      </c>
    </row>
    <row r="1738" spans="1:11" hidden="1">
      <c r="A1738" s="3" t="s">
        <v>220</v>
      </c>
      <c r="B1738" s="3" t="s">
        <v>244</v>
      </c>
      <c r="C1738" s="3"/>
      <c r="D1738" s="3"/>
      <c r="E1738" s="2" t="s">
        <v>69</v>
      </c>
      <c r="F1738">
        <v>564.70000000000005</v>
      </c>
      <c r="H1738">
        <v>4800</v>
      </c>
      <c r="I1738">
        <v>4800</v>
      </c>
      <c r="J1738">
        <v>4800</v>
      </c>
      <c r="K1738" s="105">
        <v>4800</v>
      </c>
    </row>
    <row r="1739" spans="1:11" hidden="1">
      <c r="A1739" s="3" t="s">
        <v>390</v>
      </c>
      <c r="B1739" s="3" t="s">
        <v>398</v>
      </c>
      <c r="C1739" s="3"/>
      <c r="D1739" s="3"/>
      <c r="E1739" s="2" t="s">
        <v>33</v>
      </c>
      <c r="F1739">
        <v>420</v>
      </c>
      <c r="G1739">
        <v>2155.6</v>
      </c>
      <c r="H1739">
        <v>7730</v>
      </c>
      <c r="I1739">
        <v>2000</v>
      </c>
      <c r="J1739">
        <v>4800</v>
      </c>
      <c r="K1739" s="105">
        <v>4800</v>
      </c>
    </row>
    <row r="1740" spans="1:11" hidden="1">
      <c r="A1740" s="3" t="s">
        <v>390</v>
      </c>
      <c r="B1740" s="3" t="s">
        <v>441</v>
      </c>
      <c r="C1740" s="3"/>
      <c r="D1740" s="3"/>
      <c r="E1740" s="2" t="s">
        <v>71</v>
      </c>
      <c r="H1740">
        <v>6000</v>
      </c>
      <c r="I1740">
        <v>2400</v>
      </c>
      <c r="J1740">
        <v>3600</v>
      </c>
      <c r="K1740" s="105">
        <v>4800</v>
      </c>
    </row>
    <row r="1741" spans="1:11" hidden="1">
      <c r="A1741" s="3" t="s">
        <v>140</v>
      </c>
      <c r="B1741" s="3" t="s">
        <v>171</v>
      </c>
      <c r="C1741" s="3"/>
      <c r="D1741" s="3"/>
      <c r="E1741" s="2" t="s">
        <v>81</v>
      </c>
      <c r="F1741">
        <v>3236.92</v>
      </c>
      <c r="G1741">
        <v>7254.68</v>
      </c>
      <c r="H1741">
        <v>3805.83</v>
      </c>
      <c r="I1741">
        <v>4805.83</v>
      </c>
      <c r="J1741">
        <v>4805.83</v>
      </c>
      <c r="K1741" s="105">
        <v>4805.83</v>
      </c>
    </row>
    <row r="1742" spans="1:11" hidden="1">
      <c r="A1742" s="3" t="s">
        <v>390</v>
      </c>
      <c r="B1742" s="3" t="s">
        <v>417</v>
      </c>
      <c r="C1742" s="3"/>
      <c r="D1742" s="3"/>
      <c r="E1742" s="2" t="s">
        <v>33</v>
      </c>
      <c r="F1742">
        <v>0</v>
      </c>
      <c r="G1742">
        <v>5723</v>
      </c>
      <c r="H1742">
        <v>4636</v>
      </c>
      <c r="I1742">
        <v>4706</v>
      </c>
      <c r="J1742">
        <v>4776</v>
      </c>
      <c r="K1742" s="105">
        <v>4848</v>
      </c>
    </row>
    <row r="1743" spans="1:11" hidden="1">
      <c r="A1743" s="3" t="s">
        <v>263</v>
      </c>
      <c r="B1743" s="3" t="s">
        <v>296</v>
      </c>
      <c r="C1743" s="3"/>
      <c r="D1743" s="3"/>
      <c r="E1743" s="2" t="s">
        <v>25</v>
      </c>
      <c r="F1743">
        <v>4839.45</v>
      </c>
      <c r="G1743">
        <v>740</v>
      </c>
      <c r="H1743">
        <v>6420.25</v>
      </c>
      <c r="I1743">
        <v>4850</v>
      </c>
      <c r="J1743">
        <v>4850</v>
      </c>
      <c r="K1743" s="105">
        <v>4850</v>
      </c>
    </row>
    <row r="1744" spans="1:11" hidden="1">
      <c r="A1744" s="3" t="s">
        <v>324</v>
      </c>
      <c r="B1744" s="3" t="s">
        <v>384</v>
      </c>
      <c r="C1744" s="3"/>
      <c r="D1744" s="3"/>
      <c r="E1744" s="2" t="s">
        <v>35</v>
      </c>
      <c r="F1744">
        <v>4950</v>
      </c>
      <c r="G1744">
        <v>4950</v>
      </c>
      <c r="H1744">
        <v>4950</v>
      </c>
      <c r="I1744">
        <v>4950</v>
      </c>
      <c r="J1744">
        <v>4950</v>
      </c>
      <c r="K1744" s="105">
        <v>4950</v>
      </c>
    </row>
    <row r="1745" spans="1:11" hidden="1">
      <c r="A1745" s="3" t="s">
        <v>263</v>
      </c>
      <c r="B1745" s="3" t="s">
        <v>320</v>
      </c>
      <c r="C1745" s="3"/>
      <c r="D1745" s="3"/>
      <c r="E1745" s="2" t="s">
        <v>37</v>
      </c>
      <c r="F1745">
        <v>-70</v>
      </c>
      <c r="G1745">
        <v>2236.8000000000002</v>
      </c>
      <c r="H1745">
        <v>4998</v>
      </c>
      <c r="I1745">
        <v>4998</v>
      </c>
      <c r="J1745">
        <v>4998</v>
      </c>
      <c r="K1745" s="105">
        <v>4998</v>
      </c>
    </row>
    <row r="1746" spans="1:11" hidden="1">
      <c r="A1746" s="3" t="s">
        <v>140</v>
      </c>
      <c r="B1746" s="3" t="s">
        <v>152</v>
      </c>
      <c r="C1746" s="3"/>
      <c r="D1746" s="3"/>
      <c r="E1746" s="2" t="s">
        <v>98</v>
      </c>
      <c r="F1746">
        <v>250</v>
      </c>
      <c r="G1746">
        <v>250</v>
      </c>
      <c r="H1746">
        <v>5000</v>
      </c>
      <c r="I1746">
        <v>5000</v>
      </c>
      <c r="J1746">
        <v>5000</v>
      </c>
      <c r="K1746" s="105">
        <v>5000</v>
      </c>
    </row>
    <row r="1747" spans="1:11" hidden="1">
      <c r="A1747" s="3" t="s">
        <v>140</v>
      </c>
      <c r="B1747" s="3" t="s">
        <v>152</v>
      </c>
      <c r="C1747" s="3"/>
      <c r="D1747" s="3"/>
      <c r="E1747" s="2" t="s">
        <v>33</v>
      </c>
      <c r="F1747">
        <v>6080.05</v>
      </c>
      <c r="H1747">
        <v>5000</v>
      </c>
      <c r="I1747">
        <v>5000</v>
      </c>
      <c r="J1747">
        <v>5000</v>
      </c>
      <c r="K1747" s="105">
        <v>5000</v>
      </c>
    </row>
    <row r="1748" spans="1:11" hidden="1">
      <c r="A1748" s="3" t="s">
        <v>140</v>
      </c>
      <c r="B1748" s="3" t="s">
        <v>152</v>
      </c>
      <c r="C1748" s="3"/>
      <c r="D1748" s="3"/>
      <c r="E1748" s="2" t="s">
        <v>20</v>
      </c>
      <c r="F1748">
        <v>4798.75</v>
      </c>
      <c r="G1748">
        <v>5087.5</v>
      </c>
      <c r="H1748">
        <v>5000</v>
      </c>
      <c r="I1748">
        <v>5000</v>
      </c>
      <c r="J1748">
        <v>5000</v>
      </c>
      <c r="K1748" s="105">
        <v>5000</v>
      </c>
    </row>
    <row r="1749" spans="1:11" hidden="1">
      <c r="A1749" s="3" t="s">
        <v>140</v>
      </c>
      <c r="B1749" s="3" t="s">
        <v>152</v>
      </c>
      <c r="C1749" s="3"/>
      <c r="D1749" s="3"/>
      <c r="E1749" s="2" t="s">
        <v>80</v>
      </c>
      <c r="F1749">
        <v>13718</v>
      </c>
      <c r="G1749">
        <v>26815</v>
      </c>
      <c r="H1749">
        <v>5000</v>
      </c>
      <c r="I1749">
        <v>5000</v>
      </c>
      <c r="J1749">
        <v>5000</v>
      </c>
      <c r="K1749" s="105">
        <v>5000</v>
      </c>
    </row>
    <row r="1750" spans="1:11" hidden="1">
      <c r="A1750" s="3" t="s">
        <v>140</v>
      </c>
      <c r="B1750" s="3" t="s">
        <v>158</v>
      </c>
      <c r="C1750" s="3"/>
      <c r="D1750" s="3"/>
      <c r="E1750" s="2" t="s">
        <v>83</v>
      </c>
      <c r="F1750">
        <v>8500</v>
      </c>
      <c r="G1750">
        <v>7000</v>
      </c>
      <c r="H1750">
        <v>5000</v>
      </c>
      <c r="I1750">
        <v>5000</v>
      </c>
      <c r="J1750">
        <v>5000</v>
      </c>
      <c r="K1750" s="105">
        <v>5000</v>
      </c>
    </row>
    <row r="1751" spans="1:11" hidden="1">
      <c r="A1751" s="3" t="s">
        <v>140</v>
      </c>
      <c r="B1751" s="3" t="s">
        <v>161</v>
      </c>
      <c r="C1751" s="3"/>
      <c r="D1751" s="3"/>
      <c r="E1751" s="2" t="s">
        <v>95</v>
      </c>
      <c r="F1751">
        <v>1750</v>
      </c>
      <c r="G1751">
        <v>5750</v>
      </c>
      <c r="H1751">
        <v>5000</v>
      </c>
      <c r="I1751">
        <v>5000</v>
      </c>
      <c r="J1751">
        <v>5000</v>
      </c>
      <c r="K1751" s="105">
        <v>5000</v>
      </c>
    </row>
    <row r="1752" spans="1:11" hidden="1">
      <c r="A1752" s="3" t="s">
        <v>140</v>
      </c>
      <c r="B1752" s="3" t="s">
        <v>163</v>
      </c>
      <c r="C1752" s="3"/>
      <c r="D1752" s="3"/>
      <c r="E1752" s="2" t="s">
        <v>104</v>
      </c>
      <c r="F1752">
        <v>12160.63</v>
      </c>
      <c r="G1752">
        <v>6844</v>
      </c>
      <c r="H1752">
        <v>5000</v>
      </c>
      <c r="I1752">
        <v>5000</v>
      </c>
      <c r="J1752">
        <v>5000</v>
      </c>
      <c r="K1752" s="105">
        <v>5000</v>
      </c>
    </row>
    <row r="1753" spans="1:11" hidden="1">
      <c r="A1753" s="3" t="s">
        <v>140</v>
      </c>
      <c r="B1753" s="3" t="s">
        <v>170</v>
      </c>
      <c r="C1753" s="3"/>
      <c r="D1753" s="3"/>
      <c r="E1753" s="2" t="s">
        <v>27</v>
      </c>
      <c r="F1753">
        <v>7928.61</v>
      </c>
      <c r="G1753">
        <v>3218.27</v>
      </c>
      <c r="H1753">
        <v>16505.63</v>
      </c>
      <c r="I1753">
        <v>5000</v>
      </c>
      <c r="J1753">
        <v>5000</v>
      </c>
      <c r="K1753" s="105">
        <v>5000</v>
      </c>
    </row>
    <row r="1754" spans="1:11" hidden="1">
      <c r="A1754" s="3" t="s">
        <v>140</v>
      </c>
      <c r="B1754" s="3" t="s">
        <v>178</v>
      </c>
      <c r="C1754" s="3"/>
      <c r="D1754" s="3"/>
      <c r="E1754" s="2" t="s">
        <v>23</v>
      </c>
      <c r="F1754">
        <v>16136.25</v>
      </c>
      <c r="G1754">
        <v>1567.5</v>
      </c>
      <c r="H1754">
        <v>2800</v>
      </c>
      <c r="I1754">
        <v>5000</v>
      </c>
      <c r="J1754">
        <v>5000</v>
      </c>
      <c r="K1754" s="105">
        <v>5000</v>
      </c>
    </row>
    <row r="1755" spans="1:11" hidden="1">
      <c r="A1755" s="3" t="s">
        <v>140</v>
      </c>
      <c r="B1755" s="3" t="s">
        <v>182</v>
      </c>
      <c r="C1755" s="3"/>
      <c r="D1755" s="3"/>
      <c r="E1755" s="2" t="s">
        <v>25</v>
      </c>
      <c r="F1755">
        <v>1492.95</v>
      </c>
      <c r="G1755">
        <v>9755.02</v>
      </c>
      <c r="H1755">
        <v>7650</v>
      </c>
      <c r="I1755">
        <v>5000</v>
      </c>
      <c r="J1755">
        <v>5000</v>
      </c>
      <c r="K1755" s="105">
        <v>5000</v>
      </c>
    </row>
    <row r="1756" spans="1:11" hidden="1">
      <c r="A1756" s="3" t="s">
        <v>140</v>
      </c>
      <c r="B1756" s="3" t="s">
        <v>182</v>
      </c>
      <c r="C1756" s="3"/>
      <c r="D1756" s="3"/>
      <c r="E1756" s="2" t="s">
        <v>31</v>
      </c>
      <c r="F1756">
        <v>4580</v>
      </c>
      <c r="G1756">
        <v>4580</v>
      </c>
      <c r="H1756">
        <v>5000</v>
      </c>
      <c r="I1756">
        <v>5000</v>
      </c>
      <c r="J1756">
        <v>5000</v>
      </c>
      <c r="K1756" s="105">
        <v>5000</v>
      </c>
    </row>
    <row r="1757" spans="1:11" hidden="1">
      <c r="A1757" s="3" t="s">
        <v>140</v>
      </c>
      <c r="B1757" s="3" t="s">
        <v>184</v>
      </c>
      <c r="C1757" s="3"/>
      <c r="D1757" s="3"/>
      <c r="E1757" s="2" t="s">
        <v>99</v>
      </c>
      <c r="F1757">
        <v>2004.27</v>
      </c>
      <c r="G1757">
        <v>3702.6</v>
      </c>
      <c r="H1757">
        <v>5000</v>
      </c>
      <c r="I1757">
        <v>5000</v>
      </c>
      <c r="J1757">
        <v>5000</v>
      </c>
      <c r="K1757" s="105">
        <v>5000</v>
      </c>
    </row>
    <row r="1758" spans="1:11" hidden="1">
      <c r="A1758" s="3" t="s">
        <v>140</v>
      </c>
      <c r="B1758" s="3" t="s">
        <v>184</v>
      </c>
      <c r="C1758" s="3"/>
      <c r="D1758" s="3"/>
      <c r="E1758" s="2" t="s">
        <v>73</v>
      </c>
      <c r="H1758">
        <v>5000</v>
      </c>
      <c r="I1758">
        <v>5000</v>
      </c>
      <c r="J1758">
        <v>5000</v>
      </c>
      <c r="K1758" s="105">
        <v>5000</v>
      </c>
    </row>
    <row r="1759" spans="1:11" hidden="1">
      <c r="A1759" s="3" t="s">
        <v>140</v>
      </c>
      <c r="B1759" s="3" t="s">
        <v>188</v>
      </c>
      <c r="C1759" s="3"/>
      <c r="D1759" s="3"/>
      <c r="E1759" s="2" t="s">
        <v>93</v>
      </c>
      <c r="H1759">
        <v>0</v>
      </c>
      <c r="I1759">
        <v>5000</v>
      </c>
      <c r="J1759">
        <v>5000</v>
      </c>
      <c r="K1759" s="105">
        <v>5000</v>
      </c>
    </row>
    <row r="1760" spans="1:11" hidden="1">
      <c r="A1760" s="3" t="s">
        <v>140</v>
      </c>
      <c r="B1760" s="3" t="s">
        <v>193</v>
      </c>
      <c r="C1760" s="3"/>
      <c r="D1760" s="3"/>
      <c r="E1760" s="2" t="s">
        <v>103</v>
      </c>
      <c r="F1760">
        <v>8275</v>
      </c>
      <c r="G1760">
        <v>1962</v>
      </c>
      <c r="H1760">
        <v>5000</v>
      </c>
      <c r="I1760">
        <v>5000</v>
      </c>
      <c r="J1760">
        <v>5000</v>
      </c>
      <c r="K1760" s="105">
        <v>5000</v>
      </c>
    </row>
    <row r="1761" spans="1:11" hidden="1">
      <c r="A1761" s="3" t="s">
        <v>140</v>
      </c>
      <c r="B1761" s="3" t="s">
        <v>195</v>
      </c>
      <c r="C1761" s="3"/>
      <c r="D1761" s="3"/>
      <c r="E1761" s="2" t="s">
        <v>72</v>
      </c>
      <c r="F1761">
        <v>1865.5</v>
      </c>
      <c r="G1761">
        <v>23784.12</v>
      </c>
      <c r="H1761">
        <v>5000</v>
      </c>
      <c r="I1761">
        <v>5000</v>
      </c>
      <c r="J1761">
        <v>5000</v>
      </c>
      <c r="K1761" s="105">
        <v>5000</v>
      </c>
    </row>
    <row r="1762" spans="1:11" hidden="1">
      <c r="A1762" s="3" t="s">
        <v>140</v>
      </c>
      <c r="B1762" s="3" t="s">
        <v>195</v>
      </c>
      <c r="C1762" s="3"/>
      <c r="D1762" s="3"/>
      <c r="E1762" s="2" t="s">
        <v>67</v>
      </c>
      <c r="F1762">
        <v>12675</v>
      </c>
      <c r="G1762">
        <v>7312.5</v>
      </c>
      <c r="H1762">
        <v>5000</v>
      </c>
      <c r="I1762">
        <v>5000</v>
      </c>
      <c r="J1762">
        <v>5000</v>
      </c>
      <c r="K1762" s="105">
        <v>5000</v>
      </c>
    </row>
    <row r="1763" spans="1:11" hidden="1">
      <c r="A1763" s="3" t="s">
        <v>140</v>
      </c>
      <c r="B1763" s="3" t="s">
        <v>196</v>
      </c>
      <c r="C1763" s="3"/>
      <c r="D1763" s="3"/>
      <c r="E1763" s="2" t="s">
        <v>64</v>
      </c>
      <c r="F1763">
        <v>4605.5</v>
      </c>
      <c r="G1763">
        <v>2431.4</v>
      </c>
      <c r="H1763">
        <v>5000</v>
      </c>
      <c r="I1763">
        <v>5000</v>
      </c>
      <c r="J1763">
        <v>5000</v>
      </c>
      <c r="K1763" s="105">
        <v>5000</v>
      </c>
    </row>
    <row r="1764" spans="1:11" hidden="1">
      <c r="A1764" s="3" t="s">
        <v>140</v>
      </c>
      <c r="B1764" s="3" t="s">
        <v>201</v>
      </c>
      <c r="C1764" s="3"/>
      <c r="D1764" s="3"/>
      <c r="E1764" s="2" t="s">
        <v>71</v>
      </c>
      <c r="F1764">
        <v>6000</v>
      </c>
      <c r="G1764">
        <v>9000</v>
      </c>
      <c r="H1764">
        <v>5000</v>
      </c>
      <c r="I1764">
        <v>5000</v>
      </c>
      <c r="J1764">
        <v>5000</v>
      </c>
      <c r="K1764" s="105">
        <v>5000</v>
      </c>
    </row>
    <row r="1765" spans="1:11" hidden="1">
      <c r="A1765" s="3" t="s">
        <v>140</v>
      </c>
      <c r="B1765" s="3" t="s">
        <v>204</v>
      </c>
      <c r="C1765" s="3"/>
      <c r="D1765" s="3"/>
      <c r="E1765" s="2" t="s">
        <v>83</v>
      </c>
      <c r="F1765">
        <v>4650</v>
      </c>
      <c r="G1765">
        <v>3500</v>
      </c>
      <c r="H1765">
        <v>7500</v>
      </c>
      <c r="I1765">
        <v>5000</v>
      </c>
      <c r="J1765">
        <v>5000</v>
      </c>
      <c r="K1765" s="105">
        <v>5000</v>
      </c>
    </row>
    <row r="1766" spans="1:11" hidden="1">
      <c r="A1766" s="3" t="s">
        <v>140</v>
      </c>
      <c r="B1766" s="3" t="s">
        <v>206</v>
      </c>
      <c r="C1766" s="3"/>
      <c r="D1766" s="3"/>
      <c r="E1766" s="2" t="s">
        <v>25</v>
      </c>
      <c r="H1766">
        <v>5000</v>
      </c>
      <c r="I1766">
        <v>5000</v>
      </c>
      <c r="J1766">
        <v>5000</v>
      </c>
      <c r="K1766" s="105">
        <v>5000</v>
      </c>
    </row>
    <row r="1767" spans="1:11" hidden="1">
      <c r="A1767" s="3" t="s">
        <v>140</v>
      </c>
      <c r="B1767" s="3" t="s">
        <v>206</v>
      </c>
      <c r="C1767" s="3"/>
      <c r="D1767" s="3"/>
      <c r="E1767" s="2" t="s">
        <v>27</v>
      </c>
      <c r="H1767">
        <v>5000</v>
      </c>
      <c r="I1767">
        <v>5000</v>
      </c>
      <c r="J1767">
        <v>5000</v>
      </c>
      <c r="K1767" s="105">
        <v>5000</v>
      </c>
    </row>
    <row r="1768" spans="1:11" hidden="1">
      <c r="A1768" s="3" t="s">
        <v>140</v>
      </c>
      <c r="B1768" s="3" t="s">
        <v>207</v>
      </c>
      <c r="C1768" s="3"/>
      <c r="D1768" s="3"/>
      <c r="E1768" s="2" t="s">
        <v>100</v>
      </c>
      <c r="F1768">
        <v>4361.7</v>
      </c>
      <c r="G1768">
        <v>3290.8</v>
      </c>
      <c r="H1768">
        <v>5000</v>
      </c>
      <c r="I1768">
        <v>5000</v>
      </c>
      <c r="J1768">
        <v>5000</v>
      </c>
      <c r="K1768" s="105">
        <v>5000</v>
      </c>
    </row>
    <row r="1769" spans="1:11" hidden="1">
      <c r="A1769" s="3" t="s">
        <v>140</v>
      </c>
      <c r="B1769" s="3" t="s">
        <v>207</v>
      </c>
      <c r="C1769" s="3"/>
      <c r="D1769" s="3"/>
      <c r="E1769" s="2" t="s">
        <v>36</v>
      </c>
      <c r="F1769">
        <v>7225.75</v>
      </c>
      <c r="G1769">
        <v>7983.2</v>
      </c>
      <c r="H1769">
        <v>5000</v>
      </c>
      <c r="I1769">
        <v>5000</v>
      </c>
      <c r="J1769">
        <v>5000</v>
      </c>
      <c r="K1769" s="105">
        <v>5000</v>
      </c>
    </row>
    <row r="1770" spans="1:11" hidden="1">
      <c r="A1770" s="3" t="s">
        <v>140</v>
      </c>
      <c r="B1770" s="3" t="s">
        <v>209</v>
      </c>
      <c r="C1770" s="3"/>
      <c r="D1770" s="3"/>
      <c r="E1770" s="2" t="s">
        <v>48</v>
      </c>
      <c r="G1770">
        <v>7500</v>
      </c>
      <c r="H1770">
        <v>5000</v>
      </c>
      <c r="I1770">
        <v>5000</v>
      </c>
      <c r="J1770">
        <v>5000</v>
      </c>
      <c r="K1770" s="105">
        <v>5000</v>
      </c>
    </row>
    <row r="1771" spans="1:11" hidden="1">
      <c r="A1771" s="3" t="s">
        <v>220</v>
      </c>
      <c r="B1771" s="3" t="s">
        <v>221</v>
      </c>
      <c r="C1771" s="3"/>
      <c r="D1771" s="3"/>
      <c r="E1771" s="2" t="s">
        <v>69</v>
      </c>
      <c r="F1771">
        <v>30</v>
      </c>
      <c r="G1771">
        <v>45</v>
      </c>
      <c r="H1771">
        <v>5000</v>
      </c>
      <c r="I1771">
        <v>5000</v>
      </c>
      <c r="J1771">
        <v>5000</v>
      </c>
      <c r="K1771" s="105">
        <v>5000</v>
      </c>
    </row>
    <row r="1772" spans="1:11" hidden="1">
      <c r="A1772" s="3" t="s">
        <v>220</v>
      </c>
      <c r="B1772" s="3" t="s">
        <v>226</v>
      </c>
      <c r="C1772" s="3"/>
      <c r="D1772" s="3"/>
      <c r="E1772" s="2" t="s">
        <v>24</v>
      </c>
      <c r="H1772">
        <v>2000</v>
      </c>
      <c r="I1772">
        <v>5000</v>
      </c>
      <c r="J1772">
        <v>5000</v>
      </c>
      <c r="K1772" s="105">
        <v>5000</v>
      </c>
    </row>
    <row r="1773" spans="1:11" hidden="1">
      <c r="A1773" s="3" t="s">
        <v>220</v>
      </c>
      <c r="B1773" s="3" t="s">
        <v>228</v>
      </c>
      <c r="C1773" s="3"/>
      <c r="D1773" s="3"/>
      <c r="E1773" s="2" t="s">
        <v>90</v>
      </c>
      <c r="F1773">
        <v>4170</v>
      </c>
      <c r="G1773">
        <v>4800</v>
      </c>
      <c r="H1773">
        <v>5000</v>
      </c>
      <c r="I1773">
        <v>5000</v>
      </c>
      <c r="J1773">
        <v>5000</v>
      </c>
      <c r="K1773" s="105">
        <v>5000</v>
      </c>
    </row>
    <row r="1774" spans="1:11" hidden="1">
      <c r="A1774" s="3" t="s">
        <v>220</v>
      </c>
      <c r="B1774" s="3" t="s">
        <v>229</v>
      </c>
      <c r="C1774" s="3"/>
      <c r="D1774" s="3"/>
      <c r="E1774" s="2" t="s">
        <v>25</v>
      </c>
      <c r="G1774">
        <v>1647.5</v>
      </c>
      <c r="H1774">
        <v>10125</v>
      </c>
      <c r="I1774">
        <v>5000</v>
      </c>
      <c r="J1774">
        <v>5000</v>
      </c>
      <c r="K1774" s="105">
        <v>5000</v>
      </c>
    </row>
    <row r="1775" spans="1:11" hidden="1">
      <c r="A1775" s="3" t="s">
        <v>220</v>
      </c>
      <c r="B1775" s="3" t="s">
        <v>231</v>
      </c>
      <c r="C1775" s="3"/>
      <c r="D1775" s="3"/>
      <c r="E1775" s="2" t="s">
        <v>25</v>
      </c>
      <c r="F1775">
        <v>5349.05</v>
      </c>
      <c r="G1775">
        <v>46476.01</v>
      </c>
      <c r="H1775">
        <v>14000</v>
      </c>
      <c r="I1775">
        <v>9000</v>
      </c>
      <c r="J1775">
        <v>5000</v>
      </c>
      <c r="K1775" s="105">
        <v>5000</v>
      </c>
    </row>
    <row r="1776" spans="1:11" hidden="1">
      <c r="A1776" s="3" t="s">
        <v>220</v>
      </c>
      <c r="B1776" s="3" t="s">
        <v>232</v>
      </c>
      <c r="C1776" s="3"/>
      <c r="D1776" s="3"/>
      <c r="E1776" s="2" t="s">
        <v>72</v>
      </c>
      <c r="F1776">
        <v>10311.75</v>
      </c>
      <c r="G1776">
        <v>11021.15</v>
      </c>
      <c r="H1776">
        <v>5000</v>
      </c>
      <c r="I1776">
        <v>5000</v>
      </c>
      <c r="J1776">
        <v>5000</v>
      </c>
      <c r="K1776" s="105">
        <v>5000</v>
      </c>
    </row>
    <row r="1777" spans="1:11">
      <c r="A1777" s="3" t="s">
        <v>220</v>
      </c>
      <c r="B1777" s="3" t="s">
        <v>234</v>
      </c>
      <c r="C1777" s="3"/>
      <c r="D1777" s="3"/>
      <c r="E1777" s="2" t="s">
        <v>61</v>
      </c>
      <c r="H1777">
        <v>0</v>
      </c>
      <c r="I1777">
        <v>5000</v>
      </c>
      <c r="J1777">
        <v>5000</v>
      </c>
      <c r="K1777" s="105">
        <v>5000</v>
      </c>
    </row>
    <row r="1778" spans="1:11" hidden="1">
      <c r="A1778" s="3" t="s">
        <v>220</v>
      </c>
      <c r="B1778" s="3" t="s">
        <v>235</v>
      </c>
      <c r="C1778" s="3"/>
      <c r="D1778" s="3"/>
      <c r="E1778" s="2" t="s">
        <v>51</v>
      </c>
      <c r="F1778">
        <v>558</v>
      </c>
      <c r="G1778">
        <v>0</v>
      </c>
      <c r="H1778">
        <v>5000</v>
      </c>
      <c r="I1778">
        <v>5000</v>
      </c>
      <c r="J1778">
        <v>5000</v>
      </c>
      <c r="K1778" s="105">
        <v>5000</v>
      </c>
    </row>
    <row r="1779" spans="1:11" hidden="1">
      <c r="A1779" s="3" t="s">
        <v>220</v>
      </c>
      <c r="B1779" s="3" t="s">
        <v>236</v>
      </c>
      <c r="C1779" s="3"/>
      <c r="D1779" s="3"/>
      <c r="E1779" s="2" t="s">
        <v>41</v>
      </c>
      <c r="F1779">
        <v>5250</v>
      </c>
      <c r="G1779">
        <v>2500</v>
      </c>
      <c r="H1779">
        <v>5000</v>
      </c>
      <c r="I1779">
        <v>5000</v>
      </c>
      <c r="J1779">
        <v>5000</v>
      </c>
      <c r="K1779" s="105">
        <v>5000</v>
      </c>
    </row>
    <row r="1780" spans="1:11" hidden="1">
      <c r="A1780" s="3" t="s">
        <v>220</v>
      </c>
      <c r="B1780" s="3" t="s">
        <v>238</v>
      </c>
      <c r="C1780" s="3"/>
      <c r="D1780" s="3"/>
      <c r="E1780" s="2" t="s">
        <v>82</v>
      </c>
      <c r="F1780">
        <v>6503.48</v>
      </c>
      <c r="G1780">
        <v>5461.85</v>
      </c>
      <c r="H1780">
        <v>5000</v>
      </c>
      <c r="I1780">
        <v>5000</v>
      </c>
      <c r="J1780">
        <v>5000</v>
      </c>
      <c r="K1780" s="105">
        <v>5000</v>
      </c>
    </row>
    <row r="1781" spans="1:11" hidden="1">
      <c r="A1781" s="3" t="s">
        <v>220</v>
      </c>
      <c r="B1781" s="3" t="s">
        <v>241</v>
      </c>
      <c r="C1781" s="3"/>
      <c r="D1781" s="3"/>
      <c r="E1781" s="2" t="s">
        <v>25</v>
      </c>
      <c r="F1781">
        <v>26843.83</v>
      </c>
      <c r="G1781">
        <v>19294</v>
      </c>
      <c r="H1781">
        <v>5000</v>
      </c>
      <c r="I1781">
        <v>5000</v>
      </c>
      <c r="J1781">
        <v>5000</v>
      </c>
      <c r="K1781" s="105">
        <v>5000</v>
      </c>
    </row>
    <row r="1782" spans="1:11" hidden="1">
      <c r="A1782" s="3" t="s">
        <v>220</v>
      </c>
      <c r="B1782" s="3" t="s">
        <v>247</v>
      </c>
      <c r="C1782" s="3"/>
      <c r="D1782" s="3"/>
      <c r="E1782" s="2" t="s">
        <v>33</v>
      </c>
      <c r="F1782">
        <v>8874.25</v>
      </c>
      <c r="H1782">
        <v>5000</v>
      </c>
      <c r="I1782">
        <v>5000</v>
      </c>
      <c r="J1782">
        <v>5000</v>
      </c>
      <c r="K1782" s="105">
        <v>5000</v>
      </c>
    </row>
    <row r="1783" spans="1:11" hidden="1">
      <c r="A1783" s="3" t="s">
        <v>220</v>
      </c>
      <c r="B1783" s="3" t="s">
        <v>253</v>
      </c>
      <c r="C1783" s="3"/>
      <c r="D1783" s="3"/>
      <c r="E1783" s="2" t="s">
        <v>54</v>
      </c>
      <c r="F1783">
        <v>6650</v>
      </c>
      <c r="G1783">
        <v>6650</v>
      </c>
      <c r="H1783">
        <v>5000</v>
      </c>
      <c r="I1783">
        <v>5000</v>
      </c>
      <c r="J1783">
        <v>5000</v>
      </c>
      <c r="K1783" s="105">
        <v>5000</v>
      </c>
    </row>
    <row r="1784" spans="1:11" hidden="1">
      <c r="A1784" s="3" t="s">
        <v>220</v>
      </c>
      <c r="B1784" s="3" t="s">
        <v>253</v>
      </c>
      <c r="C1784" s="3"/>
      <c r="D1784" s="3"/>
      <c r="E1784" s="2" t="s">
        <v>71</v>
      </c>
      <c r="G1784">
        <v>2400</v>
      </c>
      <c r="H1784">
        <v>5000</v>
      </c>
      <c r="I1784">
        <v>5000</v>
      </c>
      <c r="J1784">
        <v>5000</v>
      </c>
      <c r="K1784" s="105">
        <v>5000</v>
      </c>
    </row>
    <row r="1785" spans="1:11" hidden="1">
      <c r="A1785" s="3" t="s">
        <v>220</v>
      </c>
      <c r="B1785" s="3" t="s">
        <v>257</v>
      </c>
      <c r="C1785" s="3"/>
      <c r="D1785" s="3"/>
      <c r="E1785" s="2" t="s">
        <v>91</v>
      </c>
      <c r="G1785">
        <v>18921.78</v>
      </c>
      <c r="H1785">
        <v>1704.7</v>
      </c>
      <c r="I1785">
        <v>5000</v>
      </c>
      <c r="J1785">
        <v>5000</v>
      </c>
      <c r="K1785" s="105">
        <v>5000</v>
      </c>
    </row>
    <row r="1786" spans="1:11" hidden="1">
      <c r="A1786" s="3" t="s">
        <v>220</v>
      </c>
      <c r="B1786" s="3" t="s">
        <v>257</v>
      </c>
      <c r="C1786" s="3"/>
      <c r="D1786" s="3"/>
      <c r="E1786" s="2" t="s">
        <v>25</v>
      </c>
      <c r="G1786">
        <v>2715</v>
      </c>
      <c r="H1786">
        <v>5000</v>
      </c>
      <c r="I1786">
        <v>5000</v>
      </c>
      <c r="J1786">
        <v>5000</v>
      </c>
      <c r="K1786" s="105">
        <v>5000</v>
      </c>
    </row>
    <row r="1787" spans="1:11" hidden="1">
      <c r="A1787" s="3" t="s">
        <v>220</v>
      </c>
      <c r="B1787" s="3" t="s">
        <v>261</v>
      </c>
      <c r="C1787" s="3"/>
      <c r="D1787" s="3"/>
      <c r="E1787" s="2" t="s">
        <v>42</v>
      </c>
      <c r="F1787">
        <v>1000</v>
      </c>
      <c r="H1787">
        <v>5000</v>
      </c>
      <c r="I1787">
        <v>5000</v>
      </c>
      <c r="J1787">
        <v>5000</v>
      </c>
      <c r="K1787" s="105">
        <v>5000</v>
      </c>
    </row>
    <row r="1788" spans="1:11" hidden="1">
      <c r="A1788" s="3" t="s">
        <v>220</v>
      </c>
      <c r="B1788" s="3" t="s">
        <v>262</v>
      </c>
      <c r="C1788" s="3"/>
      <c r="D1788" s="3"/>
      <c r="E1788" s="2" t="s">
        <v>25</v>
      </c>
      <c r="F1788">
        <v>0</v>
      </c>
      <c r="H1788">
        <v>5000</v>
      </c>
      <c r="I1788">
        <v>5000</v>
      </c>
      <c r="J1788">
        <v>5000</v>
      </c>
      <c r="K1788" s="105">
        <v>5000</v>
      </c>
    </row>
    <row r="1789" spans="1:11" hidden="1">
      <c r="A1789" s="3" t="s">
        <v>220</v>
      </c>
      <c r="B1789" s="3" t="s">
        <v>262</v>
      </c>
      <c r="C1789" s="3"/>
      <c r="D1789" s="3"/>
      <c r="E1789" s="2" t="s">
        <v>67</v>
      </c>
      <c r="F1789">
        <v>-1100.02</v>
      </c>
      <c r="G1789">
        <v>10000</v>
      </c>
      <c r="H1789">
        <v>5000</v>
      </c>
      <c r="I1789">
        <v>5000</v>
      </c>
      <c r="J1789">
        <v>5000</v>
      </c>
      <c r="K1789" s="105">
        <v>5000</v>
      </c>
    </row>
    <row r="1790" spans="1:11" hidden="1">
      <c r="A1790" s="3" t="s">
        <v>263</v>
      </c>
      <c r="B1790" s="3" t="s">
        <v>273</v>
      </c>
      <c r="C1790" s="3"/>
      <c r="D1790" s="3"/>
      <c r="E1790" s="2" t="s">
        <v>82</v>
      </c>
      <c r="H1790">
        <v>5000</v>
      </c>
      <c r="I1790">
        <v>5000</v>
      </c>
      <c r="J1790">
        <v>5000</v>
      </c>
      <c r="K1790" s="105">
        <v>5000</v>
      </c>
    </row>
    <row r="1791" spans="1:11" hidden="1">
      <c r="A1791" s="3" t="s">
        <v>263</v>
      </c>
      <c r="B1791" s="3" t="s">
        <v>279</v>
      </c>
      <c r="C1791" s="3"/>
      <c r="D1791" s="3"/>
      <c r="E1791" s="2" t="s">
        <v>91</v>
      </c>
      <c r="G1791">
        <v>9035</v>
      </c>
      <c r="H1791">
        <v>5000</v>
      </c>
      <c r="I1791">
        <v>5000</v>
      </c>
      <c r="J1791">
        <v>5000</v>
      </c>
      <c r="K1791" s="105">
        <v>5000</v>
      </c>
    </row>
    <row r="1792" spans="1:11" hidden="1">
      <c r="A1792" s="3" t="s">
        <v>263</v>
      </c>
      <c r="B1792" s="3" t="s">
        <v>281</v>
      </c>
      <c r="C1792" s="3"/>
      <c r="D1792" s="3"/>
      <c r="E1792" s="2" t="s">
        <v>71</v>
      </c>
      <c r="F1792">
        <v>-109548.5</v>
      </c>
      <c r="I1792">
        <v>5000</v>
      </c>
      <c r="J1792">
        <v>5000</v>
      </c>
      <c r="K1792" s="105">
        <v>5000</v>
      </c>
    </row>
    <row r="1793" spans="1:11" hidden="1">
      <c r="A1793" s="3" t="s">
        <v>263</v>
      </c>
      <c r="B1793" s="3" t="s">
        <v>282</v>
      </c>
      <c r="C1793" s="3"/>
      <c r="D1793" s="3"/>
      <c r="E1793" s="2" t="s">
        <v>37</v>
      </c>
      <c r="H1793">
        <v>5000</v>
      </c>
      <c r="I1793">
        <v>5000</v>
      </c>
      <c r="J1793">
        <v>5000</v>
      </c>
      <c r="K1793" s="105">
        <v>5000</v>
      </c>
    </row>
    <row r="1794" spans="1:11" hidden="1">
      <c r="A1794" s="3" t="s">
        <v>263</v>
      </c>
      <c r="B1794" s="3" t="s">
        <v>283</v>
      </c>
      <c r="C1794" s="3"/>
      <c r="D1794" s="3"/>
      <c r="E1794" s="2" t="s">
        <v>109</v>
      </c>
      <c r="H1794">
        <v>5000</v>
      </c>
      <c r="I1794">
        <v>5000</v>
      </c>
      <c r="J1794">
        <v>5000</v>
      </c>
      <c r="K1794" s="105">
        <v>5000</v>
      </c>
    </row>
    <row r="1795" spans="1:11" hidden="1">
      <c r="A1795" s="3" t="s">
        <v>263</v>
      </c>
      <c r="B1795" s="3" t="s">
        <v>284</v>
      </c>
      <c r="C1795" s="3"/>
      <c r="D1795" s="3"/>
      <c r="E1795" s="2" t="s">
        <v>39</v>
      </c>
      <c r="H1795">
        <v>5000</v>
      </c>
      <c r="I1795">
        <v>5000</v>
      </c>
      <c r="J1795">
        <v>5000</v>
      </c>
      <c r="K1795" s="105">
        <v>5000</v>
      </c>
    </row>
    <row r="1796" spans="1:11" hidden="1">
      <c r="A1796" s="3" t="s">
        <v>263</v>
      </c>
      <c r="B1796" s="3" t="s">
        <v>289</v>
      </c>
      <c r="C1796" s="3"/>
      <c r="D1796" s="3"/>
      <c r="E1796" s="2" t="s">
        <v>101</v>
      </c>
      <c r="F1796">
        <v>-750</v>
      </c>
      <c r="G1796">
        <v>7500</v>
      </c>
      <c r="H1796">
        <v>5000</v>
      </c>
      <c r="I1796">
        <v>5000</v>
      </c>
      <c r="J1796">
        <v>5000</v>
      </c>
      <c r="K1796" s="105">
        <v>5000</v>
      </c>
    </row>
    <row r="1797" spans="1:11" hidden="1">
      <c r="A1797" s="3" t="s">
        <v>263</v>
      </c>
      <c r="B1797" s="3" t="s">
        <v>289</v>
      </c>
      <c r="C1797" s="3"/>
      <c r="D1797" s="3"/>
      <c r="E1797" s="2" t="s">
        <v>27</v>
      </c>
      <c r="F1797">
        <v>8856.16</v>
      </c>
      <c r="G1797">
        <v>9243.83</v>
      </c>
      <c r="H1797">
        <v>5000</v>
      </c>
      <c r="I1797">
        <v>5000</v>
      </c>
      <c r="J1797">
        <v>5000</v>
      </c>
      <c r="K1797" s="105">
        <v>5000</v>
      </c>
    </row>
    <row r="1798" spans="1:11" hidden="1">
      <c r="A1798" s="3" t="s">
        <v>263</v>
      </c>
      <c r="B1798" s="3" t="s">
        <v>295</v>
      </c>
      <c r="C1798" s="3"/>
      <c r="D1798" s="3"/>
      <c r="E1798" s="2" t="s">
        <v>37</v>
      </c>
      <c r="G1798">
        <v>60</v>
      </c>
      <c r="H1798">
        <v>5000</v>
      </c>
      <c r="I1798">
        <v>5000</v>
      </c>
      <c r="J1798">
        <v>5000</v>
      </c>
      <c r="K1798" s="105">
        <v>5000</v>
      </c>
    </row>
    <row r="1799" spans="1:11" hidden="1">
      <c r="A1799" s="3" t="s">
        <v>263</v>
      </c>
      <c r="B1799" s="3" t="s">
        <v>295</v>
      </c>
      <c r="C1799" s="3"/>
      <c r="D1799" s="3"/>
      <c r="E1799" s="2" t="s">
        <v>69</v>
      </c>
      <c r="G1799">
        <v>495</v>
      </c>
      <c r="H1799">
        <v>5000</v>
      </c>
      <c r="I1799">
        <v>5000</v>
      </c>
      <c r="J1799">
        <v>5000</v>
      </c>
      <c r="K1799" s="105">
        <v>5000</v>
      </c>
    </row>
    <row r="1800" spans="1:11" hidden="1">
      <c r="A1800" s="3" t="s">
        <v>263</v>
      </c>
      <c r="B1800" s="3" t="s">
        <v>301</v>
      </c>
      <c r="C1800" s="3"/>
      <c r="D1800" s="3"/>
      <c r="E1800" s="2" t="s">
        <v>36</v>
      </c>
      <c r="F1800">
        <v>5000</v>
      </c>
      <c r="G1800">
        <v>9025</v>
      </c>
      <c r="H1800">
        <v>5000</v>
      </c>
      <c r="I1800">
        <v>5000</v>
      </c>
      <c r="J1800">
        <v>5000</v>
      </c>
      <c r="K1800" s="105">
        <v>5000</v>
      </c>
    </row>
    <row r="1801" spans="1:11" hidden="1">
      <c r="A1801" s="3" t="s">
        <v>263</v>
      </c>
      <c r="B1801" s="3" t="s">
        <v>303</v>
      </c>
      <c r="C1801" s="3"/>
      <c r="D1801" s="3"/>
      <c r="E1801" s="2" t="s">
        <v>91</v>
      </c>
      <c r="F1801">
        <v>2655.8</v>
      </c>
      <c r="G1801">
        <v>4735.24</v>
      </c>
      <c r="H1801">
        <v>5000</v>
      </c>
      <c r="I1801">
        <v>5000</v>
      </c>
      <c r="J1801">
        <v>5000</v>
      </c>
      <c r="K1801" s="105">
        <v>5000</v>
      </c>
    </row>
    <row r="1802" spans="1:11" hidden="1">
      <c r="A1802" s="3" t="s">
        <v>263</v>
      </c>
      <c r="B1802" s="3" t="s">
        <v>304</v>
      </c>
      <c r="C1802" s="3"/>
      <c r="D1802" s="3"/>
      <c r="E1802" s="2" t="s">
        <v>25</v>
      </c>
      <c r="F1802">
        <v>1488.63</v>
      </c>
      <c r="G1802">
        <v>5177.53</v>
      </c>
      <c r="H1802">
        <v>5000</v>
      </c>
      <c r="I1802">
        <v>5000</v>
      </c>
      <c r="J1802">
        <v>5000</v>
      </c>
      <c r="K1802" s="105">
        <v>5000</v>
      </c>
    </row>
    <row r="1803" spans="1:11" hidden="1">
      <c r="A1803" s="3" t="s">
        <v>263</v>
      </c>
      <c r="B1803" s="3" t="s">
        <v>309</v>
      </c>
      <c r="C1803" s="3"/>
      <c r="D1803" s="3"/>
      <c r="E1803" s="2" t="s">
        <v>37</v>
      </c>
      <c r="G1803">
        <v>5036.25</v>
      </c>
      <c r="H1803">
        <v>5000</v>
      </c>
      <c r="I1803">
        <v>5000</v>
      </c>
      <c r="J1803">
        <v>5000</v>
      </c>
      <c r="K1803" s="105">
        <v>5000</v>
      </c>
    </row>
    <row r="1804" spans="1:11" hidden="1">
      <c r="A1804" s="3" t="s">
        <v>263</v>
      </c>
      <c r="B1804" s="3" t="s">
        <v>316</v>
      </c>
      <c r="C1804" s="3"/>
      <c r="D1804" s="3"/>
      <c r="E1804" s="2" t="s">
        <v>104</v>
      </c>
      <c r="F1804">
        <v>5069</v>
      </c>
      <c r="G1804">
        <v>8738.5</v>
      </c>
      <c r="H1804">
        <v>5000</v>
      </c>
      <c r="I1804">
        <v>5000</v>
      </c>
      <c r="J1804">
        <v>5000</v>
      </c>
      <c r="K1804" s="105">
        <v>5000</v>
      </c>
    </row>
    <row r="1805" spans="1:11" hidden="1">
      <c r="A1805" s="3" t="s">
        <v>263</v>
      </c>
      <c r="B1805" s="3" t="s">
        <v>316</v>
      </c>
      <c r="C1805" s="3"/>
      <c r="D1805" s="3"/>
      <c r="E1805" s="2" t="s">
        <v>98</v>
      </c>
      <c r="F1805">
        <v>5564.67</v>
      </c>
      <c r="G1805">
        <v>-1948.8</v>
      </c>
      <c r="H1805">
        <v>1000</v>
      </c>
      <c r="I1805">
        <v>5000</v>
      </c>
      <c r="J1805">
        <v>5000</v>
      </c>
      <c r="K1805" s="105">
        <v>5000</v>
      </c>
    </row>
    <row r="1806" spans="1:11" hidden="1">
      <c r="A1806" s="3" t="s">
        <v>324</v>
      </c>
      <c r="B1806" s="3" t="s">
        <v>325</v>
      </c>
      <c r="C1806" s="3"/>
      <c r="D1806" s="3"/>
      <c r="E1806" s="2" t="s">
        <v>35</v>
      </c>
      <c r="F1806">
        <v>7000</v>
      </c>
      <c r="G1806">
        <v>7000</v>
      </c>
      <c r="H1806">
        <v>6000</v>
      </c>
      <c r="I1806">
        <v>5000</v>
      </c>
      <c r="J1806">
        <v>5000</v>
      </c>
      <c r="K1806" s="105">
        <v>5000</v>
      </c>
    </row>
    <row r="1807" spans="1:11" hidden="1">
      <c r="A1807" s="3" t="s">
        <v>324</v>
      </c>
      <c r="B1807" s="3" t="s">
        <v>329</v>
      </c>
      <c r="C1807" s="3"/>
      <c r="D1807" s="3"/>
      <c r="E1807" s="2" t="s">
        <v>71</v>
      </c>
      <c r="F1807">
        <v>125</v>
      </c>
      <c r="H1807">
        <v>5000</v>
      </c>
      <c r="I1807">
        <v>5000</v>
      </c>
      <c r="J1807">
        <v>5000</v>
      </c>
      <c r="K1807" s="105">
        <v>5000</v>
      </c>
    </row>
    <row r="1808" spans="1:11" hidden="1">
      <c r="A1808" s="3" t="s">
        <v>324</v>
      </c>
      <c r="B1808" s="3" t="s">
        <v>330</v>
      </c>
      <c r="C1808" s="3"/>
      <c r="D1808" s="3"/>
      <c r="E1808" s="2" t="s">
        <v>29</v>
      </c>
      <c r="F1808">
        <v>8250</v>
      </c>
      <c r="G1808">
        <v>3000</v>
      </c>
      <c r="H1808">
        <v>3000</v>
      </c>
      <c r="I1808">
        <v>5000</v>
      </c>
      <c r="J1808">
        <v>5000</v>
      </c>
      <c r="K1808" s="105">
        <v>5000</v>
      </c>
    </row>
    <row r="1809" spans="1:11" hidden="1">
      <c r="A1809" s="3" t="s">
        <v>324</v>
      </c>
      <c r="B1809" s="3" t="s">
        <v>336</v>
      </c>
      <c r="C1809" s="3"/>
      <c r="D1809" s="3"/>
      <c r="E1809" s="2" t="s">
        <v>17</v>
      </c>
      <c r="F1809">
        <v>2500</v>
      </c>
      <c r="G1809">
        <v>1330</v>
      </c>
      <c r="H1809">
        <v>5000</v>
      </c>
      <c r="I1809">
        <v>5000</v>
      </c>
      <c r="J1809">
        <v>5000</v>
      </c>
      <c r="K1809" s="105">
        <v>5000</v>
      </c>
    </row>
    <row r="1810" spans="1:11" hidden="1">
      <c r="A1810" s="3" t="s">
        <v>324</v>
      </c>
      <c r="B1810" s="3" t="s">
        <v>338</v>
      </c>
      <c r="C1810" s="3"/>
      <c r="D1810" s="3"/>
      <c r="E1810" s="2" t="s">
        <v>67</v>
      </c>
      <c r="F1810">
        <v>-1200</v>
      </c>
      <c r="H1810">
        <v>5000</v>
      </c>
      <c r="I1810">
        <v>5000</v>
      </c>
      <c r="J1810">
        <v>5000</v>
      </c>
      <c r="K1810" s="105">
        <v>5000</v>
      </c>
    </row>
    <row r="1811" spans="1:11" hidden="1">
      <c r="A1811" s="3" t="s">
        <v>324</v>
      </c>
      <c r="B1811" s="3" t="s">
        <v>351</v>
      </c>
      <c r="C1811" s="3"/>
      <c r="D1811" s="3"/>
      <c r="E1811" s="2" t="s">
        <v>22</v>
      </c>
      <c r="H1811">
        <v>5000</v>
      </c>
      <c r="I1811">
        <v>5000</v>
      </c>
      <c r="J1811">
        <v>5000</v>
      </c>
      <c r="K1811" s="105">
        <v>5000</v>
      </c>
    </row>
    <row r="1812" spans="1:11" hidden="1">
      <c r="A1812" s="3" t="s">
        <v>324</v>
      </c>
      <c r="B1812" s="3" t="s">
        <v>354</v>
      </c>
      <c r="C1812" s="3"/>
      <c r="D1812" s="3"/>
      <c r="E1812" s="2" t="s">
        <v>20</v>
      </c>
      <c r="F1812">
        <v>1117.5</v>
      </c>
      <c r="G1812">
        <v>6810</v>
      </c>
      <c r="H1812">
        <v>5000</v>
      </c>
      <c r="I1812">
        <v>5000</v>
      </c>
      <c r="J1812">
        <v>5000</v>
      </c>
      <c r="K1812" s="105">
        <v>5000</v>
      </c>
    </row>
    <row r="1813" spans="1:11" hidden="1">
      <c r="A1813" s="3" t="s">
        <v>324</v>
      </c>
      <c r="B1813" s="3" t="s">
        <v>358</v>
      </c>
      <c r="C1813" s="3"/>
      <c r="D1813" s="3"/>
      <c r="E1813" s="2" t="s">
        <v>69</v>
      </c>
      <c r="F1813">
        <v>1100</v>
      </c>
      <c r="G1813">
        <v>450</v>
      </c>
      <c r="H1813">
        <v>5000</v>
      </c>
      <c r="I1813">
        <v>5000</v>
      </c>
      <c r="J1813">
        <v>5000</v>
      </c>
      <c r="K1813" s="105">
        <v>5000</v>
      </c>
    </row>
    <row r="1814" spans="1:11" hidden="1">
      <c r="A1814" s="3" t="s">
        <v>324</v>
      </c>
      <c r="B1814" s="3" t="s">
        <v>359</v>
      </c>
      <c r="C1814" s="3"/>
      <c r="D1814" s="3"/>
      <c r="E1814" s="2" t="s">
        <v>17</v>
      </c>
      <c r="H1814">
        <v>5000</v>
      </c>
      <c r="I1814">
        <v>5000</v>
      </c>
      <c r="J1814">
        <v>5000</v>
      </c>
      <c r="K1814" s="105">
        <v>5000</v>
      </c>
    </row>
    <row r="1815" spans="1:11" hidden="1">
      <c r="A1815" s="3" t="s">
        <v>324</v>
      </c>
      <c r="B1815" s="3" t="s">
        <v>359</v>
      </c>
      <c r="C1815" s="3"/>
      <c r="D1815" s="3"/>
      <c r="E1815" s="2" t="s">
        <v>67</v>
      </c>
      <c r="H1815">
        <v>5000</v>
      </c>
      <c r="I1815">
        <v>5000</v>
      </c>
      <c r="J1815">
        <v>5000</v>
      </c>
      <c r="K1815" s="105">
        <v>5000</v>
      </c>
    </row>
    <row r="1816" spans="1:11" hidden="1">
      <c r="A1816" s="3" t="s">
        <v>324</v>
      </c>
      <c r="B1816" s="3" t="s">
        <v>361</v>
      </c>
      <c r="C1816" s="3"/>
      <c r="D1816" s="3"/>
      <c r="E1816" s="2" t="s">
        <v>91</v>
      </c>
      <c r="G1816">
        <v>3912.78</v>
      </c>
      <c r="H1816">
        <v>5000</v>
      </c>
      <c r="I1816">
        <v>5000</v>
      </c>
      <c r="J1816">
        <v>5000</v>
      </c>
      <c r="K1816" s="105">
        <v>5000</v>
      </c>
    </row>
    <row r="1817" spans="1:11" hidden="1">
      <c r="A1817" s="3" t="s">
        <v>324</v>
      </c>
      <c r="B1817" s="3" t="s">
        <v>362</v>
      </c>
      <c r="C1817" s="3"/>
      <c r="D1817" s="3"/>
      <c r="E1817" s="2" t="s">
        <v>18</v>
      </c>
      <c r="H1817">
        <v>5000</v>
      </c>
      <c r="I1817">
        <v>5000</v>
      </c>
      <c r="J1817">
        <v>5000</v>
      </c>
      <c r="K1817" s="105">
        <v>5000</v>
      </c>
    </row>
    <row r="1818" spans="1:11" hidden="1">
      <c r="A1818" s="3" t="s">
        <v>324</v>
      </c>
      <c r="B1818" s="3" t="s">
        <v>362</v>
      </c>
      <c r="C1818" s="3"/>
      <c r="D1818" s="3"/>
      <c r="E1818" s="2" t="s">
        <v>70</v>
      </c>
      <c r="F1818">
        <v>5000</v>
      </c>
      <c r="G1818">
        <v>10000</v>
      </c>
      <c r="H1818">
        <v>5000</v>
      </c>
      <c r="I1818">
        <v>5000</v>
      </c>
      <c r="J1818">
        <v>5000</v>
      </c>
      <c r="K1818" s="105">
        <v>5000</v>
      </c>
    </row>
    <row r="1819" spans="1:11" hidden="1">
      <c r="A1819" s="3" t="s">
        <v>324</v>
      </c>
      <c r="B1819" s="3" t="s">
        <v>362</v>
      </c>
      <c r="C1819" s="3"/>
      <c r="D1819" s="3"/>
      <c r="E1819" s="2" t="s">
        <v>76</v>
      </c>
      <c r="F1819">
        <v>2010.86</v>
      </c>
      <c r="G1819">
        <v>2348.4</v>
      </c>
      <c r="H1819">
        <v>5000</v>
      </c>
      <c r="I1819">
        <v>5000</v>
      </c>
      <c r="J1819">
        <v>5000</v>
      </c>
      <c r="K1819" s="105">
        <v>5000</v>
      </c>
    </row>
    <row r="1820" spans="1:11" hidden="1">
      <c r="A1820" s="3" t="s">
        <v>324</v>
      </c>
      <c r="B1820" s="3" t="s">
        <v>366</v>
      </c>
      <c r="C1820" s="3"/>
      <c r="D1820" s="3"/>
      <c r="E1820" s="2" t="s">
        <v>73</v>
      </c>
      <c r="H1820">
        <v>10000</v>
      </c>
      <c r="I1820">
        <v>10000</v>
      </c>
      <c r="J1820">
        <v>5000</v>
      </c>
      <c r="K1820" s="105">
        <v>5000</v>
      </c>
    </row>
    <row r="1821" spans="1:11" hidden="1">
      <c r="A1821" s="3" t="s">
        <v>324</v>
      </c>
      <c r="B1821" s="3" t="s">
        <v>371</v>
      </c>
      <c r="C1821" s="3"/>
      <c r="D1821" s="3"/>
      <c r="E1821" s="2" t="s">
        <v>38</v>
      </c>
      <c r="F1821">
        <v>4259.6400000000003</v>
      </c>
      <c r="H1821">
        <v>5000</v>
      </c>
      <c r="I1821">
        <v>5000</v>
      </c>
      <c r="J1821">
        <v>5000</v>
      </c>
      <c r="K1821" s="105">
        <v>5000</v>
      </c>
    </row>
    <row r="1822" spans="1:11" hidden="1">
      <c r="A1822" s="3" t="s">
        <v>324</v>
      </c>
      <c r="B1822" s="3" t="s">
        <v>371</v>
      </c>
      <c r="C1822" s="3"/>
      <c r="D1822" s="3"/>
      <c r="E1822" s="2" t="s">
        <v>69</v>
      </c>
      <c r="F1822">
        <v>4800</v>
      </c>
      <c r="G1822">
        <v>3420</v>
      </c>
      <c r="H1822">
        <v>5000</v>
      </c>
      <c r="I1822">
        <v>5000</v>
      </c>
      <c r="J1822">
        <v>5000</v>
      </c>
      <c r="K1822" s="105">
        <v>5000</v>
      </c>
    </row>
    <row r="1823" spans="1:11" hidden="1">
      <c r="A1823" s="3" t="s">
        <v>324</v>
      </c>
      <c r="B1823" s="3" t="s">
        <v>372</v>
      </c>
      <c r="C1823" s="3"/>
      <c r="D1823" s="3"/>
      <c r="E1823" s="2" t="s">
        <v>112</v>
      </c>
      <c r="F1823">
        <v>1421.25</v>
      </c>
      <c r="G1823">
        <v>1464.53</v>
      </c>
      <c r="H1823">
        <v>5000</v>
      </c>
      <c r="I1823">
        <v>5000</v>
      </c>
      <c r="J1823">
        <v>5000</v>
      </c>
      <c r="K1823" s="105">
        <v>5000</v>
      </c>
    </row>
    <row r="1824" spans="1:11" hidden="1">
      <c r="A1824" s="3" t="s">
        <v>324</v>
      </c>
      <c r="B1824" s="3" t="s">
        <v>375</v>
      </c>
      <c r="C1824" s="3"/>
      <c r="D1824" s="3"/>
      <c r="E1824" s="2" t="s">
        <v>71</v>
      </c>
      <c r="F1824">
        <v>5200</v>
      </c>
      <c r="H1824">
        <v>1300</v>
      </c>
      <c r="I1824">
        <v>5000</v>
      </c>
      <c r="J1824">
        <v>5000</v>
      </c>
      <c r="K1824" s="105">
        <v>5000</v>
      </c>
    </row>
    <row r="1825" spans="1:11" hidden="1">
      <c r="A1825" s="3" t="s">
        <v>324</v>
      </c>
      <c r="B1825" s="3" t="s">
        <v>378</v>
      </c>
      <c r="C1825" s="3"/>
      <c r="D1825" s="3"/>
      <c r="E1825" s="2" t="s">
        <v>71</v>
      </c>
      <c r="F1825">
        <v>6064</v>
      </c>
      <c r="G1825">
        <v>2500</v>
      </c>
      <c r="H1825">
        <v>5000</v>
      </c>
      <c r="I1825">
        <v>5000</v>
      </c>
      <c r="J1825">
        <v>5000</v>
      </c>
      <c r="K1825" s="105">
        <v>5000</v>
      </c>
    </row>
    <row r="1826" spans="1:11" hidden="1">
      <c r="A1826" s="3" t="s">
        <v>324</v>
      </c>
      <c r="B1826" s="3" t="s">
        <v>381</v>
      </c>
      <c r="C1826" s="3"/>
      <c r="D1826" s="3"/>
      <c r="E1826" s="2" t="s">
        <v>20</v>
      </c>
      <c r="F1826">
        <v>4859.8999999999996</v>
      </c>
      <c r="G1826">
        <v>4427.1000000000004</v>
      </c>
      <c r="H1826">
        <v>5000</v>
      </c>
      <c r="I1826">
        <v>5000</v>
      </c>
      <c r="J1826">
        <v>5000</v>
      </c>
      <c r="K1826" s="105">
        <v>5000</v>
      </c>
    </row>
    <row r="1827" spans="1:11" hidden="1">
      <c r="A1827" s="3" t="s">
        <v>324</v>
      </c>
      <c r="B1827" s="3" t="s">
        <v>385</v>
      </c>
      <c r="C1827" s="3"/>
      <c r="D1827" s="3"/>
      <c r="E1827" s="2" t="s">
        <v>31</v>
      </c>
      <c r="G1827">
        <v>5800</v>
      </c>
      <c r="H1827">
        <v>5000</v>
      </c>
      <c r="I1827">
        <v>5000</v>
      </c>
      <c r="J1827">
        <v>5000</v>
      </c>
      <c r="K1827" s="105">
        <v>5000</v>
      </c>
    </row>
    <row r="1828" spans="1:11" hidden="1">
      <c r="A1828" s="3" t="s">
        <v>324</v>
      </c>
      <c r="B1828" s="3" t="s">
        <v>387</v>
      </c>
      <c r="C1828" s="3"/>
      <c r="D1828" s="3"/>
      <c r="E1828" s="2" t="s">
        <v>37</v>
      </c>
      <c r="F1828">
        <v>-100.44</v>
      </c>
      <c r="G1828">
        <v>657</v>
      </c>
      <c r="H1828">
        <v>5000</v>
      </c>
      <c r="I1828">
        <v>5000</v>
      </c>
      <c r="J1828">
        <v>5000</v>
      </c>
      <c r="K1828" s="105">
        <v>5000</v>
      </c>
    </row>
    <row r="1829" spans="1:11" hidden="1">
      <c r="A1829" s="3" t="s">
        <v>390</v>
      </c>
      <c r="B1829" s="3" t="s">
        <v>391</v>
      </c>
      <c r="C1829" s="3"/>
      <c r="D1829" s="3"/>
      <c r="E1829" s="2" t="s">
        <v>75</v>
      </c>
      <c r="F1829">
        <v>0</v>
      </c>
      <c r="G1829">
        <v>12190</v>
      </c>
      <c r="H1829">
        <v>5000</v>
      </c>
      <c r="I1829">
        <v>5000</v>
      </c>
      <c r="J1829">
        <v>5000</v>
      </c>
      <c r="K1829" s="105">
        <v>5000</v>
      </c>
    </row>
    <row r="1830" spans="1:11" hidden="1">
      <c r="A1830" s="3" t="s">
        <v>390</v>
      </c>
      <c r="B1830" s="3" t="s">
        <v>392</v>
      </c>
      <c r="C1830" s="3"/>
      <c r="D1830" s="3"/>
      <c r="E1830" s="2" t="s">
        <v>71</v>
      </c>
      <c r="F1830">
        <v>2105</v>
      </c>
      <c r="H1830">
        <v>3750</v>
      </c>
      <c r="I1830">
        <v>5000</v>
      </c>
      <c r="J1830">
        <v>5000</v>
      </c>
      <c r="K1830" s="105">
        <v>5000</v>
      </c>
    </row>
    <row r="1831" spans="1:11" hidden="1">
      <c r="A1831" s="3" t="s">
        <v>390</v>
      </c>
      <c r="B1831" s="3" t="s">
        <v>395</v>
      </c>
      <c r="C1831" s="3"/>
      <c r="D1831" s="3"/>
      <c r="E1831" s="2" t="s">
        <v>38</v>
      </c>
      <c r="F1831">
        <v>7092.4</v>
      </c>
      <c r="G1831">
        <v>6807.68</v>
      </c>
      <c r="H1831">
        <v>5000</v>
      </c>
      <c r="I1831">
        <v>5000</v>
      </c>
      <c r="J1831">
        <v>5000</v>
      </c>
      <c r="K1831" s="105">
        <v>5000</v>
      </c>
    </row>
    <row r="1832" spans="1:11" hidden="1">
      <c r="A1832" s="3" t="s">
        <v>390</v>
      </c>
      <c r="B1832" s="3" t="s">
        <v>407</v>
      </c>
      <c r="C1832" s="3"/>
      <c r="D1832" s="3"/>
      <c r="E1832" s="2" t="s">
        <v>46</v>
      </c>
      <c r="F1832">
        <v>2041</v>
      </c>
      <c r="G1832">
        <v>942</v>
      </c>
      <c r="H1832">
        <v>5000</v>
      </c>
      <c r="I1832">
        <v>5000</v>
      </c>
      <c r="J1832">
        <v>5000</v>
      </c>
      <c r="K1832" s="105">
        <v>5000</v>
      </c>
    </row>
    <row r="1833" spans="1:11" hidden="1">
      <c r="A1833" s="3" t="s">
        <v>390</v>
      </c>
      <c r="B1833" s="3" t="s">
        <v>415</v>
      </c>
      <c r="C1833" s="3"/>
      <c r="D1833" s="3"/>
      <c r="E1833" s="2" t="s">
        <v>27</v>
      </c>
      <c r="G1833">
        <v>5299.53</v>
      </c>
      <c r="H1833">
        <v>5000</v>
      </c>
      <c r="I1833">
        <v>5000</v>
      </c>
      <c r="J1833">
        <v>5000</v>
      </c>
      <c r="K1833" s="105">
        <v>5000</v>
      </c>
    </row>
    <row r="1834" spans="1:11" hidden="1">
      <c r="A1834" s="3" t="s">
        <v>390</v>
      </c>
      <c r="B1834" s="3" t="s">
        <v>418</v>
      </c>
      <c r="C1834" s="3"/>
      <c r="D1834" s="3"/>
      <c r="E1834" s="2" t="s">
        <v>18</v>
      </c>
      <c r="F1834">
        <v>3805</v>
      </c>
      <c r="G1834">
        <v>3410</v>
      </c>
      <c r="H1834">
        <v>5000</v>
      </c>
      <c r="I1834">
        <v>5000</v>
      </c>
      <c r="J1834">
        <v>5000</v>
      </c>
      <c r="K1834" s="105">
        <v>5000</v>
      </c>
    </row>
    <row r="1835" spans="1:11" hidden="1">
      <c r="A1835" s="3" t="s">
        <v>390</v>
      </c>
      <c r="B1835" s="3" t="s">
        <v>418</v>
      </c>
      <c r="C1835" s="3"/>
      <c r="D1835" s="3"/>
      <c r="E1835" s="2" t="s">
        <v>77</v>
      </c>
      <c r="F1835">
        <v>5184.7299999999996</v>
      </c>
      <c r="G1835">
        <v>4583.6000000000004</v>
      </c>
      <c r="H1835">
        <v>5000</v>
      </c>
      <c r="I1835">
        <v>5000</v>
      </c>
      <c r="J1835">
        <v>5000</v>
      </c>
      <c r="K1835" s="105">
        <v>5000</v>
      </c>
    </row>
    <row r="1836" spans="1:11" hidden="1">
      <c r="A1836" s="3" t="s">
        <v>390</v>
      </c>
      <c r="B1836" s="3" t="s">
        <v>423</v>
      </c>
      <c r="C1836" s="3"/>
      <c r="D1836" s="3"/>
      <c r="E1836" s="2" t="s">
        <v>82</v>
      </c>
      <c r="H1836">
        <v>5000</v>
      </c>
      <c r="I1836">
        <v>5000</v>
      </c>
      <c r="J1836">
        <v>5000</v>
      </c>
      <c r="K1836" s="105">
        <v>5000</v>
      </c>
    </row>
    <row r="1837" spans="1:11" hidden="1">
      <c r="A1837" s="3" t="s">
        <v>390</v>
      </c>
      <c r="B1837" s="3" t="s">
        <v>426</v>
      </c>
      <c r="C1837" s="3"/>
      <c r="D1837" s="3"/>
      <c r="E1837" s="2" t="s">
        <v>71</v>
      </c>
      <c r="F1837">
        <v>4680</v>
      </c>
      <c r="G1837">
        <v>7200</v>
      </c>
      <c r="H1837">
        <v>2500</v>
      </c>
      <c r="I1837">
        <v>5000</v>
      </c>
      <c r="J1837">
        <v>5000</v>
      </c>
      <c r="K1837" s="105">
        <v>5000</v>
      </c>
    </row>
    <row r="1838" spans="1:11" hidden="1">
      <c r="A1838" s="3" t="s">
        <v>390</v>
      </c>
      <c r="B1838" s="3" t="s">
        <v>430</v>
      </c>
      <c r="C1838" s="3"/>
      <c r="D1838" s="3"/>
      <c r="E1838" s="2" t="s">
        <v>82</v>
      </c>
      <c r="G1838">
        <v>4500</v>
      </c>
      <c r="H1838">
        <v>5000</v>
      </c>
      <c r="I1838">
        <v>5000</v>
      </c>
      <c r="J1838">
        <v>5000</v>
      </c>
      <c r="K1838" s="105">
        <v>5000</v>
      </c>
    </row>
    <row r="1839" spans="1:11" hidden="1">
      <c r="A1839" s="3" t="s">
        <v>390</v>
      </c>
      <c r="B1839" s="3" t="s">
        <v>432</v>
      </c>
      <c r="C1839" s="3"/>
      <c r="D1839" s="3"/>
      <c r="E1839" s="2" t="s">
        <v>62</v>
      </c>
      <c r="F1839">
        <v>17182.91</v>
      </c>
      <c r="G1839">
        <v>29291.56</v>
      </c>
      <c r="H1839">
        <v>5000</v>
      </c>
      <c r="I1839">
        <v>5000</v>
      </c>
      <c r="J1839">
        <v>5000</v>
      </c>
      <c r="K1839" s="105">
        <v>5000</v>
      </c>
    </row>
    <row r="1840" spans="1:11" hidden="1">
      <c r="A1840" s="3" t="s">
        <v>390</v>
      </c>
      <c r="B1840" s="3" t="s">
        <v>438</v>
      </c>
      <c r="C1840" s="3"/>
      <c r="D1840" s="3"/>
      <c r="E1840" s="2" t="s">
        <v>27</v>
      </c>
      <c r="F1840">
        <v>4383.8900000000003</v>
      </c>
      <c r="G1840">
        <v>4502.8900000000003</v>
      </c>
      <c r="H1840">
        <v>5000</v>
      </c>
      <c r="I1840">
        <v>5000</v>
      </c>
      <c r="J1840">
        <v>5000</v>
      </c>
      <c r="K1840" s="105">
        <v>5000</v>
      </c>
    </row>
    <row r="1841" spans="1:11" hidden="1">
      <c r="A1841" s="3" t="s">
        <v>390</v>
      </c>
      <c r="B1841" s="3" t="s">
        <v>442</v>
      </c>
      <c r="C1841" s="3"/>
      <c r="D1841" s="3"/>
      <c r="E1841" s="2" t="s">
        <v>72</v>
      </c>
      <c r="F1841">
        <v>2865</v>
      </c>
      <c r="G1841">
        <v>7120</v>
      </c>
      <c r="H1841">
        <v>5000</v>
      </c>
      <c r="I1841">
        <v>5000</v>
      </c>
      <c r="J1841">
        <v>5000</v>
      </c>
      <c r="K1841" s="105">
        <v>5000</v>
      </c>
    </row>
    <row r="1842" spans="1:11" hidden="1">
      <c r="A1842" s="3" t="s">
        <v>390</v>
      </c>
      <c r="B1842" s="3" t="s">
        <v>448</v>
      </c>
      <c r="C1842" s="3"/>
      <c r="D1842" s="3"/>
      <c r="E1842" s="2" t="s">
        <v>101</v>
      </c>
      <c r="H1842">
        <v>5000</v>
      </c>
      <c r="I1842">
        <v>5000</v>
      </c>
      <c r="J1842">
        <v>5000</v>
      </c>
      <c r="K1842" s="105">
        <v>5000</v>
      </c>
    </row>
    <row r="1843" spans="1:11" hidden="1">
      <c r="A1843" s="3" t="s">
        <v>390</v>
      </c>
      <c r="B1843" s="3" t="s">
        <v>452</v>
      </c>
      <c r="C1843" s="3"/>
      <c r="D1843" s="3"/>
      <c r="E1843" s="2" t="s">
        <v>91</v>
      </c>
      <c r="G1843">
        <v>2600</v>
      </c>
      <c r="H1843">
        <v>15650</v>
      </c>
      <c r="I1843">
        <v>5000</v>
      </c>
      <c r="J1843">
        <v>5000</v>
      </c>
      <c r="K1843" s="105">
        <v>5000</v>
      </c>
    </row>
    <row r="1844" spans="1:11" hidden="1">
      <c r="A1844" s="3" t="s">
        <v>390</v>
      </c>
      <c r="B1844" s="3" t="s">
        <v>452</v>
      </c>
      <c r="C1844" s="3"/>
      <c r="D1844" s="3"/>
      <c r="E1844" s="2" t="s">
        <v>87</v>
      </c>
      <c r="F1844">
        <v>10000</v>
      </c>
      <c r="H1844">
        <v>5000</v>
      </c>
      <c r="I1844">
        <v>5000</v>
      </c>
      <c r="J1844">
        <v>5000</v>
      </c>
      <c r="K1844" s="105">
        <v>5000</v>
      </c>
    </row>
    <row r="1845" spans="1:11" hidden="1">
      <c r="A1845" s="3" t="s">
        <v>140</v>
      </c>
      <c r="B1845" s="3" t="s">
        <v>177</v>
      </c>
      <c r="C1845" s="3"/>
      <c r="D1845" s="3"/>
      <c r="E1845" s="2" t="s">
        <v>37</v>
      </c>
      <c r="G1845">
        <v>4357.5</v>
      </c>
      <c r="H1845">
        <v>5100</v>
      </c>
      <c r="I1845">
        <v>5100</v>
      </c>
      <c r="J1845">
        <v>5100</v>
      </c>
      <c r="K1845" s="105">
        <v>5100</v>
      </c>
    </row>
    <row r="1846" spans="1:11" hidden="1">
      <c r="A1846" s="3" t="s">
        <v>263</v>
      </c>
      <c r="B1846" s="3" t="s">
        <v>305</v>
      </c>
      <c r="C1846" s="3"/>
      <c r="D1846" s="3"/>
      <c r="E1846" s="2" t="s">
        <v>55</v>
      </c>
      <c r="F1846">
        <v>330.78</v>
      </c>
      <c r="G1846">
        <v>4734.3599999999997</v>
      </c>
      <c r="H1846">
        <v>5000</v>
      </c>
      <c r="I1846">
        <v>5000</v>
      </c>
      <c r="J1846">
        <v>5050</v>
      </c>
      <c r="K1846" s="105">
        <v>5101</v>
      </c>
    </row>
    <row r="1847" spans="1:11" hidden="1">
      <c r="A1847" s="3" t="s">
        <v>263</v>
      </c>
      <c r="B1847" s="3" t="s">
        <v>290</v>
      </c>
      <c r="C1847" s="3"/>
      <c r="D1847" s="3"/>
      <c r="E1847" s="2" t="s">
        <v>91</v>
      </c>
      <c r="F1847">
        <v>6435</v>
      </c>
      <c r="H1847">
        <v>5034</v>
      </c>
      <c r="I1847">
        <v>5070.6099999999997</v>
      </c>
      <c r="J1847">
        <v>5107.88</v>
      </c>
      <c r="K1847" s="105">
        <v>5147.93</v>
      </c>
    </row>
    <row r="1848" spans="1:11" hidden="1">
      <c r="A1848" s="3" t="s">
        <v>263</v>
      </c>
      <c r="B1848" s="3" t="s">
        <v>276</v>
      </c>
      <c r="C1848" s="3"/>
      <c r="D1848" s="3"/>
      <c r="E1848" s="2" t="s">
        <v>35</v>
      </c>
      <c r="F1848">
        <v>4500</v>
      </c>
      <c r="G1848">
        <v>4529.1000000000004</v>
      </c>
      <c r="H1848">
        <v>15058.2</v>
      </c>
      <c r="I1848">
        <v>4982.01</v>
      </c>
      <c r="J1848">
        <v>5181.29</v>
      </c>
      <c r="K1848" s="105">
        <v>5181.29</v>
      </c>
    </row>
    <row r="1849" spans="1:11" hidden="1">
      <c r="A1849" s="3" t="s">
        <v>140</v>
      </c>
      <c r="B1849" s="3" t="s">
        <v>210</v>
      </c>
      <c r="C1849" s="3"/>
      <c r="D1849" s="3"/>
      <c r="E1849" s="2" t="s">
        <v>71</v>
      </c>
      <c r="F1849">
        <v>2600</v>
      </c>
      <c r="G1849">
        <v>5200</v>
      </c>
      <c r="H1849">
        <v>5200</v>
      </c>
      <c r="I1849">
        <v>5200</v>
      </c>
      <c r="J1849">
        <v>5200</v>
      </c>
      <c r="K1849" s="105">
        <v>5200</v>
      </c>
    </row>
    <row r="1850" spans="1:11" hidden="1">
      <c r="A1850" s="3" t="s">
        <v>390</v>
      </c>
      <c r="B1850" s="3" t="s">
        <v>443</v>
      </c>
      <c r="C1850" s="3"/>
      <c r="D1850" s="3"/>
      <c r="E1850" s="2" t="s">
        <v>29</v>
      </c>
      <c r="F1850">
        <v>5250</v>
      </c>
      <c r="G1850">
        <v>4750</v>
      </c>
      <c r="H1850">
        <v>4500</v>
      </c>
      <c r="I1850">
        <v>4883</v>
      </c>
      <c r="J1850">
        <v>5078</v>
      </c>
      <c r="K1850" s="105">
        <v>5205</v>
      </c>
    </row>
    <row r="1851" spans="1:11" hidden="1">
      <c r="A1851" s="3" t="s">
        <v>390</v>
      </c>
      <c r="B1851" s="3" t="s">
        <v>445</v>
      </c>
      <c r="C1851" s="3"/>
      <c r="D1851" s="3"/>
      <c r="E1851" s="2" t="s">
        <v>100</v>
      </c>
      <c r="F1851">
        <v>6288.9</v>
      </c>
      <c r="G1851">
        <v>7012</v>
      </c>
      <c r="H1851">
        <v>5000</v>
      </c>
      <c r="I1851">
        <v>5075</v>
      </c>
      <c r="J1851">
        <v>5151</v>
      </c>
      <c r="K1851" s="105">
        <v>5228</v>
      </c>
    </row>
    <row r="1852" spans="1:11" hidden="1">
      <c r="A1852" s="3" t="s">
        <v>324</v>
      </c>
      <c r="B1852" s="3" t="s">
        <v>385</v>
      </c>
      <c r="C1852" s="3"/>
      <c r="D1852" s="3"/>
      <c r="E1852" s="2" t="s">
        <v>71</v>
      </c>
      <c r="G1852">
        <v>5250</v>
      </c>
      <c r="H1852">
        <v>5250</v>
      </c>
      <c r="I1852">
        <v>5250</v>
      </c>
      <c r="J1852">
        <v>5250</v>
      </c>
      <c r="K1852" s="105">
        <v>5250</v>
      </c>
    </row>
    <row r="1853" spans="1:11" hidden="1">
      <c r="A1853" s="3" t="s">
        <v>390</v>
      </c>
      <c r="B1853" s="3" t="s">
        <v>438</v>
      </c>
      <c r="C1853" s="3"/>
      <c r="D1853" s="3"/>
      <c r="E1853" s="2" t="s">
        <v>29</v>
      </c>
      <c r="F1853">
        <v>5865</v>
      </c>
      <c r="G1853">
        <v>4545</v>
      </c>
      <c r="H1853">
        <v>4545</v>
      </c>
      <c r="I1853">
        <v>5002</v>
      </c>
      <c r="J1853">
        <v>5136</v>
      </c>
      <c r="K1853" s="105">
        <v>5264</v>
      </c>
    </row>
    <row r="1854" spans="1:11" hidden="1">
      <c r="A1854" s="3" t="s">
        <v>324</v>
      </c>
      <c r="B1854" s="3" t="s">
        <v>332</v>
      </c>
      <c r="C1854" s="3"/>
      <c r="D1854" s="3"/>
      <c r="E1854" s="2" t="s">
        <v>67</v>
      </c>
      <c r="G1854">
        <v>3960</v>
      </c>
      <c r="H1854">
        <v>5280</v>
      </c>
      <c r="I1854">
        <v>5280</v>
      </c>
      <c r="J1854">
        <v>5280</v>
      </c>
      <c r="K1854" s="105">
        <v>5280</v>
      </c>
    </row>
    <row r="1855" spans="1:11" hidden="1">
      <c r="A1855" s="3" t="s">
        <v>140</v>
      </c>
      <c r="B1855" s="3" t="s">
        <v>184</v>
      </c>
      <c r="C1855" s="3"/>
      <c r="D1855" s="3"/>
      <c r="E1855" s="2" t="s">
        <v>54</v>
      </c>
      <c r="F1855">
        <v>4819.3</v>
      </c>
      <c r="G1855">
        <v>4550.3999999999996</v>
      </c>
      <c r="H1855">
        <v>5133.1400000000003</v>
      </c>
      <c r="I1855">
        <v>5184.47</v>
      </c>
      <c r="J1855">
        <v>5236.32</v>
      </c>
      <c r="K1855" s="105">
        <v>5288.68</v>
      </c>
    </row>
    <row r="1856" spans="1:11" hidden="1">
      <c r="A1856" s="3" t="s">
        <v>390</v>
      </c>
      <c r="B1856" s="3" t="s">
        <v>438</v>
      </c>
      <c r="C1856" s="3"/>
      <c r="D1856" s="3"/>
      <c r="E1856" s="2" t="s">
        <v>35</v>
      </c>
      <c r="F1856">
        <v>4500</v>
      </c>
      <c r="G1856">
        <v>10500</v>
      </c>
      <c r="H1856">
        <v>4567</v>
      </c>
      <c r="I1856">
        <v>5026</v>
      </c>
      <c r="J1856">
        <v>5161</v>
      </c>
      <c r="K1856" s="105">
        <v>5290</v>
      </c>
    </row>
    <row r="1857" spans="1:11" hidden="1">
      <c r="A1857" s="3" t="s">
        <v>140</v>
      </c>
      <c r="B1857" s="3" t="s">
        <v>192</v>
      </c>
      <c r="C1857" s="3"/>
      <c r="D1857" s="3"/>
      <c r="E1857" s="2" t="s">
        <v>24</v>
      </c>
      <c r="H1857">
        <v>5300</v>
      </c>
      <c r="I1857">
        <v>5300</v>
      </c>
      <c r="J1857">
        <v>5300</v>
      </c>
      <c r="K1857" s="105">
        <v>5300</v>
      </c>
    </row>
    <row r="1858" spans="1:11" hidden="1">
      <c r="A1858" s="3" t="s">
        <v>324</v>
      </c>
      <c r="B1858" s="3" t="s">
        <v>337</v>
      </c>
      <c r="C1858" s="3"/>
      <c r="D1858" s="3"/>
      <c r="E1858" s="2" t="s">
        <v>37</v>
      </c>
      <c r="F1858">
        <v>3055</v>
      </c>
      <c r="G1858">
        <v>839</v>
      </c>
      <c r="H1858">
        <v>5300</v>
      </c>
      <c r="I1858">
        <v>5300</v>
      </c>
      <c r="J1858">
        <v>5300</v>
      </c>
      <c r="K1858" s="105">
        <v>5300</v>
      </c>
    </row>
    <row r="1859" spans="1:11" hidden="1">
      <c r="A1859" s="3" t="s">
        <v>324</v>
      </c>
      <c r="B1859" s="3" t="s">
        <v>386</v>
      </c>
      <c r="C1859" s="3"/>
      <c r="D1859" s="3"/>
      <c r="E1859" s="2" t="s">
        <v>31</v>
      </c>
      <c r="F1859">
        <v>7152</v>
      </c>
      <c r="H1859">
        <v>12516</v>
      </c>
      <c r="I1859">
        <v>5300</v>
      </c>
      <c r="J1859">
        <v>5300</v>
      </c>
      <c r="K1859" s="105">
        <v>5300</v>
      </c>
    </row>
    <row r="1860" spans="1:11" hidden="1">
      <c r="A1860" s="3" t="s">
        <v>263</v>
      </c>
      <c r="B1860" s="3" t="s">
        <v>268</v>
      </c>
      <c r="C1860" s="3"/>
      <c r="D1860" s="3"/>
      <c r="E1860" s="2" t="s">
        <v>35</v>
      </c>
      <c r="H1860">
        <v>8750</v>
      </c>
      <c r="I1860">
        <v>5306</v>
      </c>
      <c r="J1860">
        <v>5306</v>
      </c>
      <c r="K1860" s="105">
        <v>5306</v>
      </c>
    </row>
    <row r="1861" spans="1:11" hidden="1">
      <c r="A1861" s="3" t="s">
        <v>140</v>
      </c>
      <c r="B1861" s="3" t="s">
        <v>171</v>
      </c>
      <c r="C1861" s="3"/>
      <c r="D1861" s="3"/>
      <c r="E1861" s="2" t="s">
        <v>33</v>
      </c>
      <c r="F1861">
        <v>890</v>
      </c>
      <c r="G1861">
        <v>4710</v>
      </c>
      <c r="H1861">
        <v>5370</v>
      </c>
      <c r="I1861">
        <v>5370</v>
      </c>
      <c r="J1861">
        <v>5370</v>
      </c>
      <c r="K1861" s="105">
        <v>5370</v>
      </c>
    </row>
    <row r="1862" spans="1:11" hidden="1">
      <c r="A1862" s="3" t="s">
        <v>140</v>
      </c>
      <c r="B1862" s="3" t="s">
        <v>174</v>
      </c>
      <c r="C1862" s="3"/>
      <c r="D1862" s="3"/>
      <c r="E1862" s="2" t="s">
        <v>72</v>
      </c>
      <c r="F1862">
        <v>4793.08</v>
      </c>
      <c r="G1862">
        <v>4840.1499999999996</v>
      </c>
      <c r="H1862">
        <v>5663</v>
      </c>
      <c r="I1862">
        <v>5240</v>
      </c>
      <c r="J1862">
        <v>5310</v>
      </c>
      <c r="K1862" s="105">
        <v>5380</v>
      </c>
    </row>
    <row r="1863" spans="1:11" hidden="1">
      <c r="A1863" s="3" t="s">
        <v>263</v>
      </c>
      <c r="B1863" s="3" t="s">
        <v>272</v>
      </c>
      <c r="C1863" s="3"/>
      <c r="D1863" s="3"/>
      <c r="E1863" s="2" t="s">
        <v>19</v>
      </c>
      <c r="F1863">
        <v>4124.53</v>
      </c>
      <c r="G1863">
        <v>4851.5200000000004</v>
      </c>
      <c r="H1863">
        <v>5416</v>
      </c>
      <c r="I1863">
        <v>5416</v>
      </c>
      <c r="J1863">
        <v>5416</v>
      </c>
      <c r="K1863" s="105">
        <v>5416</v>
      </c>
    </row>
    <row r="1864" spans="1:11" hidden="1">
      <c r="A1864" s="3" t="s">
        <v>140</v>
      </c>
      <c r="B1864" s="3" t="s">
        <v>159</v>
      </c>
      <c r="C1864" s="3"/>
      <c r="D1864" s="3"/>
      <c r="E1864" s="2" t="s">
        <v>33</v>
      </c>
      <c r="H1864">
        <v>5300</v>
      </c>
      <c r="I1864">
        <v>5350</v>
      </c>
      <c r="J1864">
        <v>5400</v>
      </c>
      <c r="K1864" s="105">
        <v>5450</v>
      </c>
    </row>
    <row r="1865" spans="1:11" hidden="1">
      <c r="A1865" s="3" t="s">
        <v>140</v>
      </c>
      <c r="B1865" s="3" t="s">
        <v>188</v>
      </c>
      <c r="C1865" s="3"/>
      <c r="D1865" s="3"/>
      <c r="E1865" s="2" t="s">
        <v>107</v>
      </c>
      <c r="F1865">
        <v>2000</v>
      </c>
      <c r="G1865">
        <v>1875</v>
      </c>
      <c r="H1865">
        <v>5500</v>
      </c>
      <c r="I1865">
        <v>5500</v>
      </c>
      <c r="J1865">
        <v>5500</v>
      </c>
      <c r="K1865" s="105">
        <v>5500</v>
      </c>
    </row>
    <row r="1866" spans="1:11" hidden="1">
      <c r="A1866" s="3" t="s">
        <v>140</v>
      </c>
      <c r="B1866" s="3" t="s">
        <v>192</v>
      </c>
      <c r="C1866" s="3"/>
      <c r="D1866" s="3"/>
      <c r="E1866" s="2" t="s">
        <v>76</v>
      </c>
      <c r="F1866">
        <v>1233.81</v>
      </c>
      <c r="G1866">
        <v>115.84</v>
      </c>
      <c r="H1866">
        <v>5500</v>
      </c>
      <c r="I1866">
        <v>5500</v>
      </c>
      <c r="J1866">
        <v>5500</v>
      </c>
      <c r="K1866" s="105">
        <v>5500</v>
      </c>
    </row>
    <row r="1867" spans="1:11" hidden="1">
      <c r="A1867" s="3" t="s">
        <v>140</v>
      </c>
      <c r="B1867" s="3" t="s">
        <v>214</v>
      </c>
      <c r="C1867" s="3"/>
      <c r="D1867" s="3"/>
      <c r="E1867" s="2" t="s">
        <v>38</v>
      </c>
      <c r="F1867">
        <v>5250</v>
      </c>
      <c r="G1867">
        <v>4064.7</v>
      </c>
      <c r="H1867">
        <v>13400</v>
      </c>
      <c r="I1867">
        <v>8000</v>
      </c>
      <c r="J1867">
        <v>5500</v>
      </c>
      <c r="K1867" s="105">
        <v>5500</v>
      </c>
    </row>
    <row r="1868" spans="1:11" hidden="1">
      <c r="A1868" s="3" t="s">
        <v>220</v>
      </c>
      <c r="B1868" s="3" t="s">
        <v>259</v>
      </c>
      <c r="C1868" s="3"/>
      <c r="D1868" s="3"/>
      <c r="E1868" s="2" t="s">
        <v>18</v>
      </c>
      <c r="F1868">
        <v>7075</v>
      </c>
      <c r="G1868">
        <v>8375</v>
      </c>
      <c r="H1868">
        <v>5500</v>
      </c>
      <c r="I1868">
        <v>5500</v>
      </c>
      <c r="J1868">
        <v>5500</v>
      </c>
      <c r="K1868" s="105">
        <v>5500</v>
      </c>
    </row>
    <row r="1869" spans="1:11" hidden="1">
      <c r="A1869" s="3" t="s">
        <v>263</v>
      </c>
      <c r="B1869" s="3" t="s">
        <v>299</v>
      </c>
      <c r="C1869" s="3"/>
      <c r="D1869" s="3"/>
      <c r="E1869" s="2" t="s">
        <v>29</v>
      </c>
      <c r="F1869">
        <v>5575</v>
      </c>
      <c r="G1869">
        <v>5500</v>
      </c>
      <c r="H1869">
        <v>5575</v>
      </c>
      <c r="I1869">
        <v>5500</v>
      </c>
      <c r="J1869">
        <v>5500</v>
      </c>
      <c r="K1869" s="105">
        <v>5500</v>
      </c>
    </row>
    <row r="1870" spans="1:11" hidden="1">
      <c r="A1870" s="3" t="s">
        <v>263</v>
      </c>
      <c r="B1870" s="3" t="s">
        <v>299</v>
      </c>
      <c r="C1870" s="3"/>
      <c r="D1870" s="3"/>
      <c r="E1870" s="2" t="s">
        <v>61</v>
      </c>
      <c r="F1870">
        <v>4800</v>
      </c>
      <c r="G1870">
        <v>4950</v>
      </c>
      <c r="H1870">
        <v>5950</v>
      </c>
      <c r="I1870">
        <v>5500</v>
      </c>
      <c r="J1870">
        <v>5500</v>
      </c>
      <c r="K1870" s="105">
        <v>5500</v>
      </c>
    </row>
    <row r="1871" spans="1:11" hidden="1">
      <c r="A1871" s="3" t="s">
        <v>263</v>
      </c>
      <c r="B1871" s="3" t="s">
        <v>307</v>
      </c>
      <c r="C1871" s="3"/>
      <c r="D1871" s="3"/>
      <c r="E1871" s="2" t="s">
        <v>36</v>
      </c>
      <c r="F1871">
        <v>5798.48</v>
      </c>
      <c r="G1871">
        <v>5824.8</v>
      </c>
      <c r="H1871">
        <v>5500</v>
      </c>
      <c r="I1871">
        <v>5500</v>
      </c>
      <c r="J1871">
        <v>5500</v>
      </c>
      <c r="K1871" s="105">
        <v>5500</v>
      </c>
    </row>
    <row r="1872" spans="1:11" hidden="1">
      <c r="A1872" s="3" t="s">
        <v>263</v>
      </c>
      <c r="B1872" s="3" t="s">
        <v>313</v>
      </c>
      <c r="C1872" s="3"/>
      <c r="D1872" s="3"/>
      <c r="E1872" s="2" t="s">
        <v>27</v>
      </c>
      <c r="F1872">
        <v>7674.78</v>
      </c>
      <c r="G1872">
        <v>2302.48</v>
      </c>
      <c r="H1872">
        <v>5855.33</v>
      </c>
      <c r="I1872">
        <v>5500</v>
      </c>
      <c r="J1872">
        <v>5500</v>
      </c>
      <c r="K1872" s="105">
        <v>5500</v>
      </c>
    </row>
    <row r="1873" spans="1:11" hidden="1">
      <c r="A1873" s="3" t="s">
        <v>324</v>
      </c>
      <c r="B1873" s="3" t="s">
        <v>336</v>
      </c>
      <c r="C1873" s="3"/>
      <c r="D1873" s="3"/>
      <c r="E1873" s="2" t="s">
        <v>29</v>
      </c>
      <c r="F1873">
        <v>4230</v>
      </c>
      <c r="G1873">
        <v>4050</v>
      </c>
      <c r="H1873">
        <v>5500</v>
      </c>
      <c r="I1873">
        <v>5500</v>
      </c>
      <c r="J1873">
        <v>5500</v>
      </c>
      <c r="K1873" s="105">
        <v>5500</v>
      </c>
    </row>
    <row r="1874" spans="1:11" hidden="1">
      <c r="A1874" s="3" t="s">
        <v>324</v>
      </c>
      <c r="B1874" s="3" t="s">
        <v>346</v>
      </c>
      <c r="C1874" s="3"/>
      <c r="D1874" s="3"/>
      <c r="E1874" s="2" t="s">
        <v>20</v>
      </c>
      <c r="F1874">
        <v>4850</v>
      </c>
      <c r="G1874">
        <v>4761</v>
      </c>
      <c r="H1874">
        <v>5500</v>
      </c>
      <c r="I1874">
        <v>5500</v>
      </c>
      <c r="J1874">
        <v>5500</v>
      </c>
      <c r="K1874" s="105">
        <v>5500</v>
      </c>
    </row>
    <row r="1875" spans="1:11" hidden="1">
      <c r="A1875" s="3" t="s">
        <v>324</v>
      </c>
      <c r="B1875" s="3" t="s">
        <v>348</v>
      </c>
      <c r="C1875" s="3"/>
      <c r="D1875" s="3"/>
      <c r="E1875" s="2" t="s">
        <v>72</v>
      </c>
      <c r="F1875">
        <v>9385</v>
      </c>
      <c r="G1875">
        <v>11815</v>
      </c>
      <c r="H1875">
        <v>10000</v>
      </c>
      <c r="I1875">
        <v>5500</v>
      </c>
      <c r="J1875">
        <v>5500</v>
      </c>
      <c r="K1875" s="105">
        <v>5500</v>
      </c>
    </row>
    <row r="1876" spans="1:11" hidden="1">
      <c r="A1876" s="3" t="s">
        <v>324</v>
      </c>
      <c r="B1876" s="3" t="s">
        <v>349</v>
      </c>
      <c r="C1876" s="3"/>
      <c r="D1876" s="3"/>
      <c r="E1876" s="2" t="s">
        <v>36</v>
      </c>
      <c r="F1876">
        <v>2257.6</v>
      </c>
      <c r="G1876">
        <v>5391</v>
      </c>
      <c r="H1876">
        <v>5000</v>
      </c>
      <c r="I1876">
        <v>5500</v>
      </c>
      <c r="J1876">
        <v>5500</v>
      </c>
      <c r="K1876" s="105">
        <v>5500</v>
      </c>
    </row>
    <row r="1877" spans="1:11" hidden="1">
      <c r="A1877" s="3" t="s">
        <v>324</v>
      </c>
      <c r="B1877" s="3" t="s">
        <v>361</v>
      </c>
      <c r="C1877" s="3"/>
      <c r="D1877" s="3"/>
      <c r="E1877" s="2" t="s">
        <v>31</v>
      </c>
      <c r="G1877">
        <v>4860</v>
      </c>
      <c r="H1877">
        <v>5500</v>
      </c>
      <c r="I1877">
        <v>5500</v>
      </c>
      <c r="J1877">
        <v>5500</v>
      </c>
      <c r="K1877" s="105">
        <v>5500</v>
      </c>
    </row>
    <row r="1878" spans="1:11" hidden="1">
      <c r="A1878" s="3" t="s">
        <v>324</v>
      </c>
      <c r="B1878" s="3" t="s">
        <v>380</v>
      </c>
      <c r="C1878" s="3"/>
      <c r="D1878" s="3"/>
      <c r="E1878" s="2" t="s">
        <v>20</v>
      </c>
      <c r="F1878">
        <v>4724.25</v>
      </c>
      <c r="G1878">
        <v>4074.25</v>
      </c>
      <c r="H1878">
        <v>5500</v>
      </c>
      <c r="I1878">
        <v>5500</v>
      </c>
      <c r="J1878">
        <v>5500</v>
      </c>
      <c r="K1878" s="105">
        <v>5500</v>
      </c>
    </row>
    <row r="1879" spans="1:11" hidden="1">
      <c r="A1879" s="3" t="s">
        <v>324</v>
      </c>
      <c r="B1879" s="3" t="s">
        <v>383</v>
      </c>
      <c r="C1879" s="3"/>
      <c r="D1879" s="3"/>
      <c r="E1879" s="2" t="s">
        <v>83</v>
      </c>
      <c r="F1879">
        <v>1000</v>
      </c>
      <c r="G1879">
        <v>6000</v>
      </c>
      <c r="H1879">
        <v>5500</v>
      </c>
      <c r="I1879">
        <v>5500</v>
      </c>
      <c r="J1879">
        <v>5500</v>
      </c>
      <c r="K1879" s="105">
        <v>5500</v>
      </c>
    </row>
    <row r="1880" spans="1:11" hidden="1">
      <c r="A1880" s="3" t="s">
        <v>390</v>
      </c>
      <c r="B1880" s="3" t="s">
        <v>404</v>
      </c>
      <c r="C1880" s="3"/>
      <c r="D1880" s="3"/>
      <c r="E1880" s="2" t="s">
        <v>23</v>
      </c>
      <c r="F1880">
        <v>4235</v>
      </c>
      <c r="G1880">
        <v>4628.5</v>
      </c>
      <c r="H1880">
        <v>5500</v>
      </c>
      <c r="I1880">
        <v>5500</v>
      </c>
      <c r="J1880">
        <v>5500</v>
      </c>
      <c r="K1880" s="105">
        <v>5500</v>
      </c>
    </row>
    <row r="1881" spans="1:11" hidden="1">
      <c r="A1881" s="3" t="s">
        <v>390</v>
      </c>
      <c r="B1881" s="3" t="s">
        <v>415</v>
      </c>
      <c r="C1881" s="3"/>
      <c r="D1881" s="3"/>
      <c r="E1881" s="2" t="s">
        <v>89</v>
      </c>
      <c r="F1881">
        <v>11500</v>
      </c>
      <c r="G1881">
        <v>6250</v>
      </c>
      <c r="H1881">
        <v>5500</v>
      </c>
      <c r="I1881">
        <v>5500</v>
      </c>
      <c r="J1881">
        <v>5500</v>
      </c>
      <c r="K1881" s="105">
        <v>5500</v>
      </c>
    </row>
    <row r="1882" spans="1:11" hidden="1">
      <c r="A1882" s="3" t="s">
        <v>390</v>
      </c>
      <c r="B1882" s="3" t="s">
        <v>425</v>
      </c>
      <c r="C1882" s="3"/>
      <c r="D1882" s="3"/>
      <c r="E1882" s="2" t="s">
        <v>20</v>
      </c>
      <c r="G1882">
        <v>6925</v>
      </c>
      <c r="H1882">
        <v>5500</v>
      </c>
      <c r="I1882">
        <v>5500</v>
      </c>
      <c r="J1882">
        <v>5500</v>
      </c>
      <c r="K1882" s="105">
        <v>5500</v>
      </c>
    </row>
    <row r="1883" spans="1:11" hidden="1">
      <c r="A1883" s="3" t="s">
        <v>390</v>
      </c>
      <c r="B1883" s="3" t="s">
        <v>450</v>
      </c>
      <c r="C1883" s="3"/>
      <c r="D1883" s="3"/>
      <c r="E1883" s="2" t="s">
        <v>82</v>
      </c>
      <c r="F1883">
        <v>14110.48</v>
      </c>
      <c r="G1883">
        <v>314.5</v>
      </c>
      <c r="H1883">
        <v>5500</v>
      </c>
      <c r="I1883">
        <v>5500</v>
      </c>
      <c r="J1883">
        <v>5500</v>
      </c>
      <c r="K1883" s="105">
        <v>5500</v>
      </c>
    </row>
    <row r="1884" spans="1:11" hidden="1">
      <c r="A1884" s="3" t="s">
        <v>324</v>
      </c>
      <c r="B1884" s="3" t="s">
        <v>339</v>
      </c>
      <c r="C1884" s="3"/>
      <c r="D1884" s="3"/>
      <c r="E1884" s="2" t="s">
        <v>68</v>
      </c>
      <c r="F1884">
        <v>3214</v>
      </c>
      <c r="G1884">
        <v>4824</v>
      </c>
      <c r="H1884">
        <v>5202</v>
      </c>
      <c r="I1884">
        <v>5306</v>
      </c>
      <c r="J1884">
        <v>5412</v>
      </c>
      <c r="K1884" s="105">
        <v>5520</v>
      </c>
    </row>
    <row r="1885" spans="1:11" hidden="1">
      <c r="A1885" s="3" t="s">
        <v>263</v>
      </c>
      <c r="B1885" s="3" t="s">
        <v>276</v>
      </c>
      <c r="C1885" s="3"/>
      <c r="D1885" s="3"/>
      <c r="E1885" s="2" t="s">
        <v>38</v>
      </c>
      <c r="F1885">
        <v>4949.18</v>
      </c>
      <c r="G1885">
        <v>5210.4399999999996</v>
      </c>
      <c r="H1885">
        <v>9700.8799999999992</v>
      </c>
      <c r="I1885">
        <v>5335.48</v>
      </c>
      <c r="J1885">
        <v>5548.9</v>
      </c>
      <c r="K1885" s="105">
        <v>5548.9</v>
      </c>
    </row>
    <row r="1886" spans="1:11" hidden="1">
      <c r="A1886" s="3" t="s">
        <v>263</v>
      </c>
      <c r="B1886" s="3" t="s">
        <v>313</v>
      </c>
      <c r="C1886" s="3"/>
      <c r="D1886" s="3"/>
      <c r="E1886" s="2" t="s">
        <v>24</v>
      </c>
      <c r="F1886">
        <v>2880</v>
      </c>
      <c r="H1886">
        <v>5600</v>
      </c>
      <c r="I1886">
        <v>5600</v>
      </c>
      <c r="J1886">
        <v>5600</v>
      </c>
      <c r="K1886" s="105">
        <v>5600</v>
      </c>
    </row>
    <row r="1887" spans="1:11" hidden="1">
      <c r="A1887" s="3" t="s">
        <v>324</v>
      </c>
      <c r="B1887" s="3" t="s">
        <v>336</v>
      </c>
      <c r="C1887" s="3"/>
      <c r="D1887" s="3"/>
      <c r="E1887" s="2" t="s">
        <v>50</v>
      </c>
      <c r="F1887">
        <v>540</v>
      </c>
      <c r="G1887">
        <v>3148.6</v>
      </c>
      <c r="H1887">
        <v>5600</v>
      </c>
      <c r="I1887">
        <v>5600</v>
      </c>
      <c r="J1887">
        <v>5600</v>
      </c>
      <c r="K1887" s="105">
        <v>5600</v>
      </c>
    </row>
    <row r="1888" spans="1:11" hidden="1">
      <c r="A1888" s="3" t="s">
        <v>324</v>
      </c>
      <c r="B1888" s="3" t="s">
        <v>343</v>
      </c>
      <c r="C1888" s="3"/>
      <c r="D1888" s="3"/>
      <c r="E1888" s="2" t="s">
        <v>19</v>
      </c>
      <c r="F1888">
        <v>5093.82</v>
      </c>
      <c r="G1888">
        <v>5188.1499999999996</v>
      </c>
      <c r="H1888">
        <v>5282.48</v>
      </c>
      <c r="I1888">
        <v>5400</v>
      </c>
      <c r="J1888">
        <v>5500</v>
      </c>
      <c r="K1888" s="105">
        <v>5600</v>
      </c>
    </row>
    <row r="1889" spans="1:11" hidden="1">
      <c r="A1889" s="3" t="s">
        <v>263</v>
      </c>
      <c r="B1889" s="3" t="s">
        <v>301</v>
      </c>
      <c r="C1889" s="3"/>
      <c r="D1889" s="3"/>
      <c r="E1889" s="2" t="s">
        <v>23</v>
      </c>
      <c r="F1889">
        <v>2748.84</v>
      </c>
      <c r="H1889">
        <v>0</v>
      </c>
      <c r="I1889">
        <v>5700</v>
      </c>
      <c r="J1889">
        <v>5700</v>
      </c>
      <c r="K1889" s="105">
        <v>5700</v>
      </c>
    </row>
    <row r="1890" spans="1:11" hidden="1">
      <c r="A1890" s="3" t="s">
        <v>324</v>
      </c>
      <c r="B1890" s="3" t="s">
        <v>345</v>
      </c>
      <c r="C1890" s="3"/>
      <c r="D1890" s="3"/>
      <c r="E1890" s="2" t="s">
        <v>46</v>
      </c>
      <c r="F1890">
        <v>1672</v>
      </c>
      <c r="I1890">
        <v>5537.24</v>
      </c>
      <c r="J1890">
        <v>5620.3</v>
      </c>
      <c r="K1890" s="105">
        <v>5704.6</v>
      </c>
    </row>
    <row r="1891" spans="1:11" hidden="1">
      <c r="A1891" s="3" t="s">
        <v>390</v>
      </c>
      <c r="B1891" s="3" t="s">
        <v>431</v>
      </c>
      <c r="C1891" s="3"/>
      <c r="D1891" s="3"/>
      <c r="E1891" s="2" t="s">
        <v>72</v>
      </c>
      <c r="F1891">
        <v>2456</v>
      </c>
      <c r="G1891">
        <v>5138</v>
      </c>
      <c r="H1891">
        <v>5611</v>
      </c>
      <c r="I1891">
        <v>5667</v>
      </c>
      <c r="J1891">
        <v>5724</v>
      </c>
      <c r="K1891" s="105">
        <v>5781</v>
      </c>
    </row>
    <row r="1892" spans="1:11" hidden="1">
      <c r="A1892" s="3" t="s">
        <v>324</v>
      </c>
      <c r="B1892" s="3" t="s">
        <v>380</v>
      </c>
      <c r="C1892" s="3"/>
      <c r="D1892" s="3"/>
      <c r="E1892" s="2" t="s">
        <v>31</v>
      </c>
      <c r="F1892">
        <v>5800</v>
      </c>
      <c r="G1892">
        <v>5800</v>
      </c>
      <c r="H1892">
        <v>5800</v>
      </c>
      <c r="I1892">
        <v>5800</v>
      </c>
      <c r="J1892">
        <v>5800</v>
      </c>
      <c r="K1892" s="105">
        <v>5800</v>
      </c>
    </row>
    <row r="1893" spans="1:11" hidden="1">
      <c r="A1893" s="3" t="s">
        <v>390</v>
      </c>
      <c r="B1893" s="3" t="s">
        <v>452</v>
      </c>
      <c r="C1893" s="3"/>
      <c r="D1893" s="3"/>
      <c r="E1893" s="2" t="s">
        <v>38</v>
      </c>
      <c r="F1893">
        <v>6857.7</v>
      </c>
      <c r="G1893">
        <v>5383.22</v>
      </c>
      <c r="H1893">
        <v>7580</v>
      </c>
      <c r="I1893">
        <v>6404</v>
      </c>
      <c r="J1893">
        <v>6680</v>
      </c>
      <c r="K1893" s="105">
        <v>5880</v>
      </c>
    </row>
    <row r="1894" spans="1:11" hidden="1">
      <c r="A1894" s="3" t="s">
        <v>263</v>
      </c>
      <c r="B1894" s="3" t="s">
        <v>320</v>
      </c>
      <c r="C1894" s="3"/>
      <c r="D1894" s="3"/>
      <c r="E1894" s="2" t="s">
        <v>29</v>
      </c>
      <c r="F1894">
        <v>5697</v>
      </c>
      <c r="G1894">
        <v>5644.25</v>
      </c>
      <c r="H1894">
        <v>5718</v>
      </c>
      <c r="I1894">
        <v>5792</v>
      </c>
      <c r="J1894">
        <v>5868</v>
      </c>
      <c r="K1894" s="105">
        <v>5944</v>
      </c>
    </row>
    <row r="1895" spans="1:11" hidden="1">
      <c r="A1895" s="3" t="s">
        <v>324</v>
      </c>
      <c r="B1895" s="3" t="s">
        <v>375</v>
      </c>
      <c r="C1895" s="3"/>
      <c r="D1895" s="3"/>
      <c r="E1895" s="2" t="s">
        <v>95</v>
      </c>
      <c r="F1895">
        <v>1575</v>
      </c>
      <c r="G1895">
        <v>2205</v>
      </c>
      <c r="H1895">
        <v>5355</v>
      </c>
      <c r="I1895">
        <v>5950</v>
      </c>
      <c r="J1895">
        <v>5950</v>
      </c>
      <c r="K1895" s="105">
        <v>5950</v>
      </c>
    </row>
    <row r="1896" spans="1:11" hidden="1">
      <c r="A1896" s="3" t="s">
        <v>140</v>
      </c>
      <c r="B1896" s="3" t="s">
        <v>164</v>
      </c>
      <c r="C1896" s="3"/>
      <c r="D1896" s="3"/>
      <c r="E1896" s="2" t="s">
        <v>83</v>
      </c>
      <c r="F1896">
        <v>6000</v>
      </c>
      <c r="G1896">
        <v>5000</v>
      </c>
      <c r="H1896">
        <v>6000</v>
      </c>
      <c r="I1896">
        <v>6000</v>
      </c>
      <c r="J1896">
        <v>6000</v>
      </c>
      <c r="K1896" s="105">
        <v>6000</v>
      </c>
    </row>
    <row r="1897" spans="1:11" hidden="1">
      <c r="A1897" s="3" t="s">
        <v>140</v>
      </c>
      <c r="B1897" s="3" t="s">
        <v>170</v>
      </c>
      <c r="C1897" s="3"/>
      <c r="D1897" s="3"/>
      <c r="E1897" s="2" t="s">
        <v>71</v>
      </c>
      <c r="F1897">
        <v>1980</v>
      </c>
      <c r="G1897">
        <v>-1980</v>
      </c>
      <c r="H1897">
        <v>6930</v>
      </c>
      <c r="I1897">
        <v>6000</v>
      </c>
      <c r="J1897">
        <v>6000</v>
      </c>
      <c r="K1897" s="105">
        <v>6000</v>
      </c>
    </row>
    <row r="1898" spans="1:11" hidden="1">
      <c r="A1898" s="3" t="s">
        <v>140</v>
      </c>
      <c r="B1898" s="3" t="s">
        <v>171</v>
      </c>
      <c r="C1898" s="3"/>
      <c r="D1898" s="3"/>
      <c r="E1898" s="2" t="s">
        <v>39</v>
      </c>
      <c r="F1898">
        <v>1051.26</v>
      </c>
      <c r="G1898">
        <v>1662.16</v>
      </c>
      <c r="H1898">
        <v>14252.1</v>
      </c>
      <c r="I1898">
        <v>6000</v>
      </c>
      <c r="J1898">
        <v>6000</v>
      </c>
      <c r="K1898" s="105">
        <v>6000</v>
      </c>
    </row>
    <row r="1899" spans="1:11" hidden="1">
      <c r="A1899" s="3" t="s">
        <v>140</v>
      </c>
      <c r="B1899" s="3" t="s">
        <v>176</v>
      </c>
      <c r="C1899" s="3"/>
      <c r="D1899" s="3"/>
      <c r="E1899" s="2" t="s">
        <v>87</v>
      </c>
      <c r="F1899">
        <v>17960</v>
      </c>
      <c r="G1899">
        <v>9250</v>
      </c>
      <c r="H1899">
        <v>1000</v>
      </c>
      <c r="I1899">
        <v>6000</v>
      </c>
      <c r="J1899">
        <v>6000</v>
      </c>
      <c r="K1899" s="105">
        <v>6000</v>
      </c>
    </row>
    <row r="1900" spans="1:11" hidden="1">
      <c r="A1900" s="3" t="s">
        <v>140</v>
      </c>
      <c r="B1900" s="3" t="s">
        <v>187</v>
      </c>
      <c r="C1900" s="3"/>
      <c r="D1900" s="3"/>
      <c r="E1900" s="2" t="s">
        <v>72</v>
      </c>
      <c r="F1900">
        <v>24131</v>
      </c>
      <c r="G1900">
        <v>9860</v>
      </c>
      <c r="H1900">
        <v>6000</v>
      </c>
      <c r="I1900">
        <v>6000</v>
      </c>
      <c r="J1900">
        <v>6000</v>
      </c>
      <c r="K1900" s="105">
        <v>6000</v>
      </c>
    </row>
    <row r="1901" spans="1:11" hidden="1">
      <c r="A1901" s="3" t="s">
        <v>140</v>
      </c>
      <c r="B1901" s="3" t="s">
        <v>193</v>
      </c>
      <c r="C1901" s="3"/>
      <c r="D1901" s="3"/>
      <c r="E1901" s="2" t="s">
        <v>61</v>
      </c>
      <c r="F1901">
        <v>9000</v>
      </c>
      <c r="G1901">
        <v>4569</v>
      </c>
      <c r="H1901">
        <v>6000</v>
      </c>
      <c r="I1901">
        <v>6000</v>
      </c>
      <c r="J1901">
        <v>6000</v>
      </c>
      <c r="K1901" s="105">
        <v>6000</v>
      </c>
    </row>
    <row r="1902" spans="1:11" hidden="1">
      <c r="A1902" s="3" t="s">
        <v>140</v>
      </c>
      <c r="B1902" s="3" t="s">
        <v>197</v>
      </c>
      <c r="C1902" s="3"/>
      <c r="D1902" s="3"/>
      <c r="E1902" s="2" t="s">
        <v>83</v>
      </c>
      <c r="F1902">
        <v>7500</v>
      </c>
      <c r="G1902">
        <v>3500</v>
      </c>
      <c r="H1902">
        <v>6000</v>
      </c>
      <c r="I1902">
        <v>6000</v>
      </c>
      <c r="J1902">
        <v>6000</v>
      </c>
      <c r="K1902" s="105">
        <v>6000</v>
      </c>
    </row>
    <row r="1903" spans="1:11" hidden="1">
      <c r="A1903" s="3" t="s">
        <v>140</v>
      </c>
      <c r="B1903" s="3" t="s">
        <v>206</v>
      </c>
      <c r="C1903" s="3"/>
      <c r="D1903" s="3"/>
      <c r="E1903" s="2" t="s">
        <v>20</v>
      </c>
      <c r="F1903">
        <v>5070</v>
      </c>
      <c r="G1903">
        <v>7080</v>
      </c>
      <c r="H1903">
        <v>6000</v>
      </c>
      <c r="I1903">
        <v>6000</v>
      </c>
      <c r="J1903">
        <v>6000</v>
      </c>
      <c r="K1903" s="105">
        <v>6000</v>
      </c>
    </row>
    <row r="1904" spans="1:11" hidden="1">
      <c r="A1904" s="3" t="s">
        <v>140</v>
      </c>
      <c r="B1904" s="3" t="s">
        <v>208</v>
      </c>
      <c r="C1904" s="3"/>
      <c r="D1904" s="3"/>
      <c r="E1904" s="2" t="s">
        <v>83</v>
      </c>
      <c r="F1904">
        <v>9125</v>
      </c>
      <c r="G1904">
        <v>6250</v>
      </c>
      <c r="H1904">
        <v>7500</v>
      </c>
      <c r="I1904">
        <v>6000</v>
      </c>
      <c r="J1904">
        <v>6000</v>
      </c>
      <c r="K1904" s="105">
        <v>6000</v>
      </c>
    </row>
    <row r="1905" spans="1:11" hidden="1">
      <c r="A1905" s="3" t="s">
        <v>140</v>
      </c>
      <c r="B1905" s="3" t="s">
        <v>214</v>
      </c>
      <c r="C1905" s="3"/>
      <c r="D1905" s="3"/>
      <c r="E1905" s="2" t="s">
        <v>99</v>
      </c>
      <c r="G1905">
        <v>5400</v>
      </c>
      <c r="H1905">
        <v>6000</v>
      </c>
      <c r="I1905">
        <v>6000</v>
      </c>
      <c r="J1905">
        <v>6000</v>
      </c>
      <c r="K1905" s="105">
        <v>6000</v>
      </c>
    </row>
    <row r="1906" spans="1:11" hidden="1">
      <c r="A1906" s="3" t="s">
        <v>140</v>
      </c>
      <c r="B1906" s="3" t="s">
        <v>214</v>
      </c>
      <c r="C1906" s="3"/>
      <c r="D1906" s="3"/>
      <c r="E1906" s="2" t="s">
        <v>51</v>
      </c>
      <c r="G1906">
        <v>6000</v>
      </c>
      <c r="H1906">
        <v>6000</v>
      </c>
      <c r="I1906">
        <v>6000</v>
      </c>
      <c r="J1906">
        <v>6000</v>
      </c>
      <c r="K1906" s="105">
        <v>6000</v>
      </c>
    </row>
    <row r="1907" spans="1:11" hidden="1">
      <c r="A1907" s="3" t="s">
        <v>220</v>
      </c>
      <c r="B1907" s="3" t="s">
        <v>230</v>
      </c>
      <c r="C1907" s="3"/>
      <c r="D1907" s="3"/>
      <c r="E1907" s="2" t="s">
        <v>35</v>
      </c>
      <c r="F1907">
        <v>6000</v>
      </c>
      <c r="H1907">
        <v>6000</v>
      </c>
      <c r="I1907">
        <v>6000</v>
      </c>
      <c r="J1907">
        <v>6000</v>
      </c>
      <c r="K1907" s="105">
        <v>6000</v>
      </c>
    </row>
    <row r="1908" spans="1:11" hidden="1">
      <c r="A1908" s="3" t="s">
        <v>220</v>
      </c>
      <c r="B1908" s="3" t="s">
        <v>231</v>
      </c>
      <c r="C1908" s="3"/>
      <c r="D1908" s="3"/>
      <c r="E1908" s="2" t="s">
        <v>71</v>
      </c>
      <c r="F1908">
        <v>21999.99</v>
      </c>
      <c r="G1908">
        <v>8000</v>
      </c>
      <c r="H1908">
        <v>6000</v>
      </c>
      <c r="I1908">
        <v>6000</v>
      </c>
      <c r="J1908">
        <v>6000</v>
      </c>
      <c r="K1908" s="105">
        <v>6000</v>
      </c>
    </row>
    <row r="1909" spans="1:11" hidden="1">
      <c r="A1909" s="3" t="s">
        <v>220</v>
      </c>
      <c r="B1909" s="3" t="s">
        <v>241</v>
      </c>
      <c r="C1909" s="3"/>
      <c r="D1909" s="3"/>
      <c r="E1909" s="2" t="s">
        <v>61</v>
      </c>
      <c r="F1909">
        <v>5200</v>
      </c>
      <c r="G1909">
        <v>5200</v>
      </c>
      <c r="H1909">
        <v>6000</v>
      </c>
      <c r="I1909">
        <v>6000</v>
      </c>
      <c r="J1909">
        <v>6000</v>
      </c>
      <c r="K1909" s="105">
        <v>6000</v>
      </c>
    </row>
    <row r="1910" spans="1:11" hidden="1">
      <c r="A1910" s="3" t="s">
        <v>220</v>
      </c>
      <c r="B1910" s="3" t="s">
        <v>245</v>
      </c>
      <c r="C1910" s="3"/>
      <c r="D1910" s="3"/>
      <c r="E1910" s="2" t="s">
        <v>25</v>
      </c>
      <c r="F1910">
        <v>2933.85</v>
      </c>
      <c r="G1910">
        <v>3417.86</v>
      </c>
      <c r="H1910">
        <v>2500</v>
      </c>
      <c r="I1910">
        <v>6000</v>
      </c>
      <c r="J1910">
        <v>6000</v>
      </c>
      <c r="K1910" s="105">
        <v>6000</v>
      </c>
    </row>
    <row r="1911" spans="1:11" hidden="1">
      <c r="A1911" s="3" t="s">
        <v>220</v>
      </c>
      <c r="B1911" s="3" t="s">
        <v>245</v>
      </c>
      <c r="C1911" s="3"/>
      <c r="D1911" s="3"/>
      <c r="E1911" s="2" t="s">
        <v>35</v>
      </c>
      <c r="F1911">
        <v>6000</v>
      </c>
      <c r="G1911">
        <v>6000</v>
      </c>
      <c r="H1911">
        <v>6000</v>
      </c>
      <c r="I1911">
        <v>6000</v>
      </c>
      <c r="J1911">
        <v>6000</v>
      </c>
      <c r="K1911" s="105">
        <v>6000</v>
      </c>
    </row>
    <row r="1912" spans="1:11" hidden="1">
      <c r="A1912" s="3" t="s">
        <v>220</v>
      </c>
      <c r="B1912" s="3" t="s">
        <v>247</v>
      </c>
      <c r="C1912" s="3"/>
      <c r="D1912" s="3"/>
      <c r="E1912" s="2" t="s">
        <v>35</v>
      </c>
      <c r="F1912">
        <v>11100</v>
      </c>
      <c r="H1912">
        <v>6000</v>
      </c>
      <c r="I1912">
        <v>6000</v>
      </c>
      <c r="J1912">
        <v>6000</v>
      </c>
      <c r="K1912" s="105">
        <v>6000</v>
      </c>
    </row>
    <row r="1913" spans="1:11" hidden="1">
      <c r="A1913" s="3" t="s">
        <v>220</v>
      </c>
      <c r="B1913" s="3" t="s">
        <v>247</v>
      </c>
      <c r="C1913" s="3"/>
      <c r="D1913" s="3"/>
      <c r="E1913" s="2" t="s">
        <v>87</v>
      </c>
      <c r="H1913">
        <v>6000</v>
      </c>
      <c r="I1913">
        <v>6000</v>
      </c>
      <c r="J1913">
        <v>6000</v>
      </c>
      <c r="K1913" s="105">
        <v>6000</v>
      </c>
    </row>
    <row r="1914" spans="1:11" hidden="1">
      <c r="A1914" s="3" t="s">
        <v>220</v>
      </c>
      <c r="B1914" s="3" t="s">
        <v>250</v>
      </c>
      <c r="C1914" s="3"/>
      <c r="D1914" s="3"/>
      <c r="E1914" s="2" t="s">
        <v>46</v>
      </c>
      <c r="G1914">
        <v>1208.5999999999999</v>
      </c>
      <c r="H1914">
        <v>6000</v>
      </c>
      <c r="I1914">
        <v>6000</v>
      </c>
      <c r="J1914">
        <v>6000</v>
      </c>
      <c r="K1914" s="105">
        <v>6000</v>
      </c>
    </row>
    <row r="1915" spans="1:11" hidden="1">
      <c r="A1915" s="3" t="s">
        <v>220</v>
      </c>
      <c r="B1915" s="3" t="s">
        <v>256</v>
      </c>
      <c r="C1915" s="3"/>
      <c r="D1915" s="3"/>
      <c r="E1915" s="2" t="s">
        <v>91</v>
      </c>
      <c r="F1915">
        <v>5488.48</v>
      </c>
      <c r="G1915">
        <v>12258</v>
      </c>
      <c r="H1915">
        <v>6000</v>
      </c>
      <c r="I1915">
        <v>6000</v>
      </c>
      <c r="J1915">
        <v>6000</v>
      </c>
      <c r="K1915" s="105">
        <v>6000</v>
      </c>
    </row>
    <row r="1916" spans="1:11" hidden="1">
      <c r="A1916" s="3" t="s">
        <v>220</v>
      </c>
      <c r="B1916" s="3" t="s">
        <v>260</v>
      </c>
      <c r="C1916" s="3"/>
      <c r="D1916" s="3"/>
      <c r="E1916" s="2" t="s">
        <v>18</v>
      </c>
      <c r="F1916">
        <v>7130</v>
      </c>
      <c r="G1916">
        <v>18519</v>
      </c>
      <c r="H1916">
        <v>12000</v>
      </c>
      <c r="I1916">
        <v>6000</v>
      </c>
      <c r="J1916">
        <v>6000</v>
      </c>
      <c r="K1916" s="105">
        <v>6000</v>
      </c>
    </row>
    <row r="1917" spans="1:11" hidden="1">
      <c r="A1917" s="3" t="s">
        <v>263</v>
      </c>
      <c r="B1917" s="3" t="s">
        <v>267</v>
      </c>
      <c r="C1917" s="3"/>
      <c r="D1917" s="3"/>
      <c r="E1917" s="2" t="s">
        <v>80</v>
      </c>
      <c r="F1917">
        <v>7447.41</v>
      </c>
      <c r="G1917">
        <v>3761.16</v>
      </c>
      <c r="H1917">
        <v>3800</v>
      </c>
      <c r="I1917">
        <v>6000</v>
      </c>
      <c r="J1917">
        <v>6000</v>
      </c>
      <c r="K1917" s="105">
        <v>6000</v>
      </c>
    </row>
    <row r="1918" spans="1:11" hidden="1">
      <c r="A1918" s="3" t="s">
        <v>263</v>
      </c>
      <c r="B1918" s="3" t="s">
        <v>272</v>
      </c>
      <c r="C1918" s="3"/>
      <c r="D1918" s="3"/>
      <c r="E1918" s="2" t="s">
        <v>35</v>
      </c>
      <c r="F1918">
        <v>4500</v>
      </c>
      <c r="G1918">
        <v>12000</v>
      </c>
      <c r="H1918">
        <v>6000</v>
      </c>
      <c r="I1918">
        <v>6000</v>
      </c>
      <c r="J1918">
        <v>6000</v>
      </c>
      <c r="K1918" s="105">
        <v>6000</v>
      </c>
    </row>
    <row r="1919" spans="1:11" hidden="1">
      <c r="A1919" s="3" t="s">
        <v>263</v>
      </c>
      <c r="B1919" s="3" t="s">
        <v>275</v>
      </c>
      <c r="C1919" s="3"/>
      <c r="D1919" s="3"/>
      <c r="E1919" s="2" t="s">
        <v>20</v>
      </c>
      <c r="F1919">
        <v>4750</v>
      </c>
      <c r="G1919">
        <v>6350</v>
      </c>
      <c r="H1919">
        <v>6000</v>
      </c>
      <c r="I1919">
        <v>6000</v>
      </c>
      <c r="J1919">
        <v>6000</v>
      </c>
      <c r="K1919" s="105">
        <v>6000</v>
      </c>
    </row>
    <row r="1920" spans="1:11" hidden="1">
      <c r="A1920" s="3" t="s">
        <v>263</v>
      </c>
      <c r="B1920" s="3" t="s">
        <v>291</v>
      </c>
      <c r="C1920" s="3"/>
      <c r="D1920" s="3"/>
      <c r="E1920" s="2" t="s">
        <v>24</v>
      </c>
      <c r="G1920">
        <v>2600</v>
      </c>
      <c r="H1920">
        <v>6000</v>
      </c>
      <c r="I1920">
        <v>6000</v>
      </c>
      <c r="J1920">
        <v>6000</v>
      </c>
      <c r="K1920" s="105">
        <v>6000</v>
      </c>
    </row>
    <row r="1921" spans="1:11" hidden="1">
      <c r="A1921" s="3" t="s">
        <v>263</v>
      </c>
      <c r="B1921" s="3" t="s">
        <v>292</v>
      </c>
      <c r="C1921" s="3"/>
      <c r="D1921" s="3"/>
      <c r="E1921" s="2" t="s">
        <v>37</v>
      </c>
      <c r="F1921">
        <v>1581</v>
      </c>
      <c r="H1921">
        <v>6000</v>
      </c>
      <c r="I1921">
        <v>6000</v>
      </c>
      <c r="J1921">
        <v>6000</v>
      </c>
      <c r="K1921" s="105">
        <v>6000</v>
      </c>
    </row>
    <row r="1922" spans="1:11" hidden="1">
      <c r="A1922" s="3" t="s">
        <v>263</v>
      </c>
      <c r="B1922" s="3" t="s">
        <v>295</v>
      </c>
      <c r="C1922" s="3"/>
      <c r="D1922" s="3"/>
      <c r="E1922" s="2" t="s">
        <v>67</v>
      </c>
      <c r="F1922">
        <v>6000</v>
      </c>
      <c r="G1922">
        <v>12980</v>
      </c>
      <c r="H1922">
        <v>6000</v>
      </c>
      <c r="I1922">
        <v>6000</v>
      </c>
      <c r="J1922">
        <v>6000</v>
      </c>
      <c r="K1922" s="105">
        <v>6000</v>
      </c>
    </row>
    <row r="1923" spans="1:11" hidden="1">
      <c r="A1923" s="3" t="s">
        <v>263</v>
      </c>
      <c r="B1923" s="3" t="s">
        <v>313</v>
      </c>
      <c r="C1923" s="3"/>
      <c r="D1923" s="3"/>
      <c r="E1923" s="2" t="s">
        <v>35</v>
      </c>
      <c r="F1923">
        <v>3000</v>
      </c>
      <c r="G1923">
        <v>3000</v>
      </c>
      <c r="H1923">
        <v>6000</v>
      </c>
      <c r="I1923">
        <v>6000</v>
      </c>
      <c r="J1923">
        <v>6000</v>
      </c>
      <c r="K1923" s="105">
        <v>6000</v>
      </c>
    </row>
    <row r="1924" spans="1:11" hidden="1">
      <c r="A1924" s="3" t="s">
        <v>263</v>
      </c>
      <c r="B1924" s="3" t="s">
        <v>317</v>
      </c>
      <c r="C1924" s="3"/>
      <c r="D1924" s="3"/>
      <c r="E1924" s="2" t="s">
        <v>23</v>
      </c>
      <c r="F1924">
        <v>5315</v>
      </c>
      <c r="G1924">
        <v>5450</v>
      </c>
      <c r="H1924">
        <v>6000</v>
      </c>
      <c r="I1924">
        <v>6000</v>
      </c>
      <c r="J1924">
        <v>6000</v>
      </c>
      <c r="K1924" s="105">
        <v>6000</v>
      </c>
    </row>
    <row r="1925" spans="1:11" hidden="1">
      <c r="A1925" s="3" t="s">
        <v>263</v>
      </c>
      <c r="B1925" s="3" t="s">
        <v>317</v>
      </c>
      <c r="C1925" s="3"/>
      <c r="D1925" s="3"/>
      <c r="E1925" s="2" t="s">
        <v>37</v>
      </c>
      <c r="F1925">
        <v>1265</v>
      </c>
      <c r="G1925">
        <v>4800</v>
      </c>
      <c r="H1925">
        <v>6000</v>
      </c>
      <c r="I1925">
        <v>6000</v>
      </c>
      <c r="J1925">
        <v>6000</v>
      </c>
      <c r="K1925" s="105">
        <v>6000</v>
      </c>
    </row>
    <row r="1926" spans="1:11" hidden="1">
      <c r="A1926" s="3" t="s">
        <v>263</v>
      </c>
      <c r="B1926" s="3" t="s">
        <v>319</v>
      </c>
      <c r="C1926" s="3"/>
      <c r="D1926" s="3"/>
      <c r="E1926" s="2" t="s">
        <v>81</v>
      </c>
      <c r="F1926">
        <v>8727.44</v>
      </c>
      <c r="G1926">
        <v>7528.1</v>
      </c>
      <c r="H1926">
        <v>6936.74</v>
      </c>
      <c r="I1926">
        <v>6000</v>
      </c>
      <c r="J1926">
        <v>6000</v>
      </c>
      <c r="K1926" s="105">
        <v>6000</v>
      </c>
    </row>
    <row r="1927" spans="1:11" hidden="1">
      <c r="A1927" s="3" t="s">
        <v>324</v>
      </c>
      <c r="B1927" s="3" t="s">
        <v>335</v>
      </c>
      <c r="C1927" s="3"/>
      <c r="D1927" s="3"/>
      <c r="E1927" s="2" t="s">
        <v>29</v>
      </c>
      <c r="F1927">
        <v>6450</v>
      </c>
      <c r="G1927">
        <v>7200</v>
      </c>
      <c r="H1927">
        <v>6000</v>
      </c>
      <c r="I1927">
        <v>6000</v>
      </c>
      <c r="J1927">
        <v>6000</v>
      </c>
      <c r="K1927" s="105">
        <v>6000</v>
      </c>
    </row>
    <row r="1928" spans="1:11" hidden="1">
      <c r="A1928" s="3" t="s">
        <v>324</v>
      </c>
      <c r="B1928" s="3" t="s">
        <v>338</v>
      </c>
      <c r="C1928" s="3"/>
      <c r="D1928" s="3"/>
      <c r="E1928" s="2" t="s">
        <v>16</v>
      </c>
      <c r="F1928">
        <v>2079.88</v>
      </c>
      <c r="G1928">
        <v>5426.25</v>
      </c>
      <c r="H1928">
        <v>6000</v>
      </c>
      <c r="I1928">
        <v>6000</v>
      </c>
      <c r="J1928">
        <v>6000</v>
      </c>
      <c r="K1928" s="105">
        <v>6000</v>
      </c>
    </row>
    <row r="1929" spans="1:11" hidden="1">
      <c r="A1929" s="3" t="s">
        <v>324</v>
      </c>
      <c r="B1929" s="3" t="s">
        <v>345</v>
      </c>
      <c r="C1929" s="3"/>
      <c r="D1929" s="3"/>
      <c r="E1929" s="2" t="s">
        <v>77</v>
      </c>
      <c r="H1929">
        <v>6000</v>
      </c>
      <c r="I1929">
        <v>6000</v>
      </c>
      <c r="J1929">
        <v>6000</v>
      </c>
      <c r="K1929" s="105">
        <v>6000</v>
      </c>
    </row>
    <row r="1930" spans="1:11" hidden="1">
      <c r="A1930" s="3" t="s">
        <v>324</v>
      </c>
      <c r="B1930" s="3" t="s">
        <v>348</v>
      </c>
      <c r="C1930" s="3"/>
      <c r="D1930" s="3"/>
      <c r="E1930" s="2" t="s">
        <v>55</v>
      </c>
      <c r="H1930">
        <v>0</v>
      </c>
      <c r="I1930">
        <v>6000</v>
      </c>
      <c r="J1930">
        <v>6000</v>
      </c>
      <c r="K1930" s="105">
        <v>6000</v>
      </c>
    </row>
    <row r="1931" spans="1:11" hidden="1">
      <c r="A1931" s="3" t="s">
        <v>324</v>
      </c>
      <c r="B1931" s="3" t="s">
        <v>357</v>
      </c>
      <c r="C1931" s="3"/>
      <c r="D1931" s="3"/>
      <c r="E1931" s="2" t="s">
        <v>38</v>
      </c>
      <c r="F1931">
        <v>10023.719999999999</v>
      </c>
      <c r="G1931">
        <v>8786</v>
      </c>
      <c r="H1931">
        <v>6000</v>
      </c>
      <c r="I1931">
        <v>6000</v>
      </c>
      <c r="J1931">
        <v>6000</v>
      </c>
      <c r="K1931" s="105">
        <v>6000</v>
      </c>
    </row>
    <row r="1932" spans="1:11" hidden="1">
      <c r="A1932" s="3" t="s">
        <v>324</v>
      </c>
      <c r="B1932" s="3" t="s">
        <v>361</v>
      </c>
      <c r="C1932" s="3"/>
      <c r="D1932" s="3"/>
      <c r="E1932" s="2" t="s">
        <v>20</v>
      </c>
      <c r="F1932">
        <v>5520</v>
      </c>
      <c r="G1932">
        <v>6360</v>
      </c>
      <c r="H1932">
        <v>6000</v>
      </c>
      <c r="I1932">
        <v>6000</v>
      </c>
      <c r="J1932">
        <v>6000</v>
      </c>
      <c r="K1932" s="105">
        <v>6000</v>
      </c>
    </row>
    <row r="1933" spans="1:11" hidden="1">
      <c r="A1933" s="3" t="s">
        <v>324</v>
      </c>
      <c r="B1933" s="3" t="s">
        <v>362</v>
      </c>
      <c r="C1933" s="3"/>
      <c r="D1933" s="3"/>
      <c r="E1933" s="2" t="s">
        <v>31</v>
      </c>
      <c r="F1933">
        <v>3000</v>
      </c>
      <c r="H1933">
        <v>6000</v>
      </c>
      <c r="I1933">
        <v>6000</v>
      </c>
      <c r="J1933">
        <v>6000</v>
      </c>
      <c r="K1933" s="105">
        <v>6000</v>
      </c>
    </row>
    <row r="1934" spans="1:11" hidden="1">
      <c r="A1934" s="3" t="s">
        <v>324</v>
      </c>
      <c r="B1934" s="3" t="s">
        <v>369</v>
      </c>
      <c r="C1934" s="3"/>
      <c r="D1934" s="3"/>
      <c r="E1934" s="2" t="s">
        <v>35</v>
      </c>
      <c r="F1934">
        <v>4500</v>
      </c>
      <c r="G1934">
        <v>4530</v>
      </c>
      <c r="H1934">
        <v>6000</v>
      </c>
      <c r="I1934">
        <v>6000</v>
      </c>
      <c r="J1934">
        <v>6000</v>
      </c>
      <c r="K1934" s="105">
        <v>6000</v>
      </c>
    </row>
    <row r="1935" spans="1:11" hidden="1">
      <c r="A1935" s="3" t="s">
        <v>324</v>
      </c>
      <c r="B1935" s="3" t="s">
        <v>369</v>
      </c>
      <c r="C1935" s="3"/>
      <c r="D1935" s="3"/>
      <c r="E1935" s="2" t="s">
        <v>29</v>
      </c>
      <c r="F1935">
        <v>7350</v>
      </c>
      <c r="G1935">
        <v>7248</v>
      </c>
      <c r="H1935">
        <v>5723</v>
      </c>
      <c r="I1935">
        <v>6000</v>
      </c>
      <c r="J1935">
        <v>6000</v>
      </c>
      <c r="K1935" s="105">
        <v>6000</v>
      </c>
    </row>
    <row r="1936" spans="1:11" hidden="1">
      <c r="A1936" s="3" t="s">
        <v>324</v>
      </c>
      <c r="B1936" s="3" t="s">
        <v>386</v>
      </c>
      <c r="C1936" s="3"/>
      <c r="D1936" s="3"/>
      <c r="E1936" s="2" t="s">
        <v>33</v>
      </c>
      <c r="F1936">
        <v>5792.25</v>
      </c>
      <c r="G1936">
        <v>160</v>
      </c>
      <c r="H1936">
        <v>13300</v>
      </c>
      <c r="I1936">
        <v>6000</v>
      </c>
      <c r="J1936">
        <v>6000</v>
      </c>
      <c r="K1936" s="105">
        <v>6000</v>
      </c>
    </row>
    <row r="1937" spans="1:11" hidden="1">
      <c r="A1937" s="3" t="s">
        <v>324</v>
      </c>
      <c r="B1937" s="3" t="s">
        <v>387</v>
      </c>
      <c r="C1937" s="3"/>
      <c r="D1937" s="3"/>
      <c r="E1937" s="2" t="s">
        <v>107</v>
      </c>
      <c r="F1937">
        <v>5500</v>
      </c>
      <c r="G1937">
        <v>2875</v>
      </c>
      <c r="H1937">
        <v>5000</v>
      </c>
      <c r="I1937">
        <v>6000</v>
      </c>
      <c r="J1937">
        <v>6000</v>
      </c>
      <c r="K1937" s="105">
        <v>6000</v>
      </c>
    </row>
    <row r="1938" spans="1:11" hidden="1">
      <c r="A1938" s="3" t="s">
        <v>324</v>
      </c>
      <c r="B1938" s="3" t="s">
        <v>388</v>
      </c>
      <c r="C1938" s="3"/>
      <c r="D1938" s="3"/>
      <c r="E1938" s="2" t="s">
        <v>88</v>
      </c>
      <c r="F1938">
        <v>11800</v>
      </c>
      <c r="G1938">
        <v>8400</v>
      </c>
      <c r="H1938">
        <v>7800</v>
      </c>
      <c r="I1938">
        <v>6600</v>
      </c>
      <c r="J1938">
        <v>6000</v>
      </c>
      <c r="K1938" s="105">
        <v>6000</v>
      </c>
    </row>
    <row r="1939" spans="1:11" hidden="1">
      <c r="A1939" s="3" t="s">
        <v>390</v>
      </c>
      <c r="B1939" s="3" t="s">
        <v>422</v>
      </c>
      <c r="C1939" s="3"/>
      <c r="D1939" s="3"/>
      <c r="E1939" s="2" t="s">
        <v>71</v>
      </c>
      <c r="F1939">
        <v>19800</v>
      </c>
      <c r="G1939">
        <v>11600</v>
      </c>
      <c r="H1939">
        <v>24000</v>
      </c>
      <c r="I1939">
        <v>6000</v>
      </c>
      <c r="J1939">
        <v>6000</v>
      </c>
      <c r="K1939" s="105">
        <v>6000</v>
      </c>
    </row>
    <row r="1940" spans="1:11" hidden="1">
      <c r="A1940" s="3" t="s">
        <v>390</v>
      </c>
      <c r="B1940" s="3" t="s">
        <v>427</v>
      </c>
      <c r="C1940" s="3"/>
      <c r="D1940" s="3"/>
      <c r="E1940" s="2" t="s">
        <v>99</v>
      </c>
      <c r="F1940">
        <v>3800</v>
      </c>
      <c r="G1940">
        <v>1800</v>
      </c>
      <c r="H1940">
        <v>6000</v>
      </c>
      <c r="I1940">
        <v>6000</v>
      </c>
      <c r="J1940">
        <v>6000</v>
      </c>
      <c r="K1940" s="105">
        <v>6000</v>
      </c>
    </row>
    <row r="1941" spans="1:11" hidden="1">
      <c r="A1941" s="3" t="s">
        <v>390</v>
      </c>
      <c r="B1941" s="3" t="s">
        <v>428</v>
      </c>
      <c r="C1941" s="3"/>
      <c r="D1941" s="3"/>
      <c r="E1941" s="2" t="s">
        <v>68</v>
      </c>
      <c r="F1941">
        <v>1952.4</v>
      </c>
      <c r="G1941">
        <v>2590.5</v>
      </c>
      <c r="H1941">
        <v>6000</v>
      </c>
      <c r="I1941">
        <v>6000</v>
      </c>
      <c r="J1941">
        <v>6000</v>
      </c>
      <c r="K1941" s="105">
        <v>6000</v>
      </c>
    </row>
    <row r="1942" spans="1:11" hidden="1">
      <c r="A1942" s="3" t="s">
        <v>390</v>
      </c>
      <c r="B1942" s="3" t="s">
        <v>429</v>
      </c>
      <c r="C1942" s="3"/>
      <c r="D1942" s="3"/>
      <c r="E1942" s="2" t="s">
        <v>71</v>
      </c>
      <c r="G1942">
        <v>6000</v>
      </c>
      <c r="H1942">
        <v>6000</v>
      </c>
      <c r="I1942">
        <v>6000</v>
      </c>
      <c r="J1942">
        <v>6000</v>
      </c>
      <c r="K1942" s="105">
        <v>6000</v>
      </c>
    </row>
    <row r="1943" spans="1:11" hidden="1">
      <c r="A1943" s="3" t="s">
        <v>390</v>
      </c>
      <c r="B1943" s="3" t="s">
        <v>432</v>
      </c>
      <c r="C1943" s="3"/>
      <c r="D1943" s="3"/>
      <c r="E1943" s="2" t="s">
        <v>31</v>
      </c>
      <c r="F1943">
        <v>5035</v>
      </c>
      <c r="H1943">
        <v>6000</v>
      </c>
      <c r="I1943">
        <v>6000</v>
      </c>
      <c r="J1943">
        <v>6000</v>
      </c>
      <c r="K1943" s="105">
        <v>6000</v>
      </c>
    </row>
    <row r="1944" spans="1:11" hidden="1">
      <c r="A1944" s="3" t="s">
        <v>390</v>
      </c>
      <c r="B1944" s="3" t="s">
        <v>455</v>
      </c>
      <c r="C1944" s="3"/>
      <c r="D1944" s="3"/>
      <c r="E1944" s="2" t="s">
        <v>36</v>
      </c>
      <c r="F1944">
        <v>6000</v>
      </c>
      <c r="G1944">
        <v>6000</v>
      </c>
      <c r="H1944">
        <v>6000</v>
      </c>
      <c r="I1944">
        <v>6000</v>
      </c>
      <c r="J1944">
        <v>6000</v>
      </c>
      <c r="K1944" s="105">
        <v>6000</v>
      </c>
    </row>
    <row r="1945" spans="1:11" hidden="1">
      <c r="A1945" s="3" t="s">
        <v>220</v>
      </c>
      <c r="B1945" s="3" t="s">
        <v>233</v>
      </c>
      <c r="C1945" s="3"/>
      <c r="D1945" s="3"/>
      <c r="E1945" s="2" t="s">
        <v>27</v>
      </c>
      <c r="F1945">
        <v>5900</v>
      </c>
      <c r="G1945">
        <v>10000</v>
      </c>
      <c r="H1945">
        <v>5930</v>
      </c>
      <c r="I1945">
        <v>5960</v>
      </c>
      <c r="J1945">
        <v>5990</v>
      </c>
      <c r="K1945" s="105">
        <v>6020</v>
      </c>
    </row>
    <row r="1946" spans="1:11" hidden="1">
      <c r="A1946" s="3" t="s">
        <v>324</v>
      </c>
      <c r="B1946" s="3" t="s">
        <v>328</v>
      </c>
      <c r="C1946" s="3"/>
      <c r="D1946" s="3"/>
      <c r="E1946" s="2" t="s">
        <v>55</v>
      </c>
      <c r="F1946">
        <v>8624</v>
      </c>
      <c r="G1946">
        <v>1986.6</v>
      </c>
      <c r="H1946">
        <v>5000</v>
      </c>
      <c r="I1946">
        <v>5600</v>
      </c>
      <c r="J1946">
        <v>5964</v>
      </c>
      <c r="K1946" s="105">
        <v>6083</v>
      </c>
    </row>
    <row r="1947" spans="1:11" hidden="1">
      <c r="A1947" s="3" t="s">
        <v>220</v>
      </c>
      <c r="B1947" s="3" t="s">
        <v>248</v>
      </c>
      <c r="C1947" s="3"/>
      <c r="D1947" s="3"/>
      <c r="E1947" s="2" t="s">
        <v>71</v>
      </c>
      <c r="F1947">
        <v>13200</v>
      </c>
      <c r="G1947">
        <v>20900</v>
      </c>
      <c r="H1947">
        <v>6100</v>
      </c>
      <c r="I1947">
        <v>6100</v>
      </c>
      <c r="J1947">
        <v>6100</v>
      </c>
      <c r="K1947" s="105">
        <v>6100</v>
      </c>
    </row>
    <row r="1948" spans="1:11" hidden="1">
      <c r="A1948" s="3" t="s">
        <v>390</v>
      </c>
      <c r="B1948" s="3" t="s">
        <v>433</v>
      </c>
      <c r="C1948" s="3"/>
      <c r="D1948" s="3"/>
      <c r="E1948" s="2" t="s">
        <v>28</v>
      </c>
      <c r="F1948">
        <v>5600</v>
      </c>
      <c r="G1948">
        <v>5200</v>
      </c>
      <c r="H1948">
        <v>5760</v>
      </c>
      <c r="I1948">
        <v>5875.2</v>
      </c>
      <c r="J1948">
        <v>5990.4</v>
      </c>
      <c r="K1948" s="105">
        <v>6105.6</v>
      </c>
    </row>
    <row r="1949" spans="1:11" hidden="1">
      <c r="A1949" s="3" t="s">
        <v>263</v>
      </c>
      <c r="B1949" s="3" t="s">
        <v>305</v>
      </c>
      <c r="C1949" s="3"/>
      <c r="D1949" s="3"/>
      <c r="E1949" s="2" t="s">
        <v>71</v>
      </c>
      <c r="H1949">
        <v>6000</v>
      </c>
      <c r="I1949">
        <v>6000</v>
      </c>
      <c r="J1949">
        <v>6060</v>
      </c>
      <c r="K1949" s="105">
        <v>6121</v>
      </c>
    </row>
    <row r="1950" spans="1:11" hidden="1">
      <c r="A1950" s="3" t="s">
        <v>263</v>
      </c>
      <c r="B1950" s="3" t="s">
        <v>315</v>
      </c>
      <c r="C1950" s="3"/>
      <c r="D1950" s="3"/>
      <c r="E1950" s="2" t="s">
        <v>36</v>
      </c>
      <c r="F1950">
        <v>5415.09</v>
      </c>
      <c r="G1950">
        <v>5472.11</v>
      </c>
      <c r="H1950">
        <v>5500</v>
      </c>
      <c r="I1950">
        <v>6000</v>
      </c>
      <c r="J1950">
        <v>6060</v>
      </c>
      <c r="K1950" s="105">
        <v>6121</v>
      </c>
    </row>
    <row r="1951" spans="1:11" hidden="1">
      <c r="A1951" s="3" t="s">
        <v>263</v>
      </c>
      <c r="B1951" s="3" t="s">
        <v>319</v>
      </c>
      <c r="C1951" s="3"/>
      <c r="D1951" s="3"/>
      <c r="E1951" s="2" t="s">
        <v>91</v>
      </c>
      <c r="F1951">
        <v>10910.28</v>
      </c>
      <c r="G1951">
        <v>13236</v>
      </c>
      <c r="H1951">
        <v>6000</v>
      </c>
      <c r="I1951">
        <v>6000</v>
      </c>
      <c r="J1951">
        <v>6060</v>
      </c>
      <c r="K1951" s="105">
        <v>6121</v>
      </c>
    </row>
    <row r="1952" spans="1:11" hidden="1">
      <c r="A1952" s="3" t="s">
        <v>324</v>
      </c>
      <c r="B1952" s="3" t="s">
        <v>346</v>
      </c>
      <c r="C1952" s="3"/>
      <c r="D1952" s="3"/>
      <c r="E1952" s="2" t="s">
        <v>83</v>
      </c>
      <c r="F1952">
        <v>7000</v>
      </c>
      <c r="G1952">
        <v>5300</v>
      </c>
      <c r="H1952">
        <v>6165</v>
      </c>
      <c r="I1952">
        <v>6165</v>
      </c>
      <c r="J1952">
        <v>6165</v>
      </c>
      <c r="K1952" s="105">
        <v>6165</v>
      </c>
    </row>
    <row r="1953" spans="1:11" hidden="1">
      <c r="A1953" s="3" t="s">
        <v>140</v>
      </c>
      <c r="B1953" s="3" t="s">
        <v>161</v>
      </c>
      <c r="C1953" s="3"/>
      <c r="D1953" s="3"/>
      <c r="E1953" s="2" t="s">
        <v>111</v>
      </c>
      <c r="F1953">
        <v>1192.31</v>
      </c>
      <c r="H1953">
        <v>6200</v>
      </c>
      <c r="I1953">
        <v>6200</v>
      </c>
      <c r="J1953">
        <v>6200</v>
      </c>
      <c r="K1953" s="105">
        <v>6200</v>
      </c>
    </row>
    <row r="1954" spans="1:11" hidden="1">
      <c r="A1954" s="3" t="s">
        <v>263</v>
      </c>
      <c r="B1954" s="3" t="s">
        <v>278</v>
      </c>
      <c r="C1954" s="3"/>
      <c r="D1954" s="3"/>
      <c r="E1954" s="2" t="s">
        <v>36</v>
      </c>
      <c r="F1954">
        <v>7877.5</v>
      </c>
      <c r="G1954">
        <v>7672</v>
      </c>
      <c r="H1954">
        <v>6200</v>
      </c>
      <c r="I1954">
        <v>6200</v>
      </c>
      <c r="J1954">
        <v>6200</v>
      </c>
      <c r="K1954" s="105">
        <v>6200</v>
      </c>
    </row>
    <row r="1955" spans="1:11" hidden="1">
      <c r="A1955" s="3" t="s">
        <v>324</v>
      </c>
      <c r="B1955" s="3" t="s">
        <v>377</v>
      </c>
      <c r="C1955" s="3"/>
      <c r="D1955" s="3"/>
      <c r="E1955" s="2" t="s">
        <v>71</v>
      </c>
      <c r="F1955">
        <v>6300</v>
      </c>
      <c r="G1955">
        <v>4800</v>
      </c>
      <c r="H1955">
        <v>1250</v>
      </c>
      <c r="I1955">
        <v>6000</v>
      </c>
      <c r="J1955">
        <v>6120</v>
      </c>
      <c r="K1955" s="105">
        <v>6242.4</v>
      </c>
    </row>
    <row r="1956" spans="1:11" hidden="1">
      <c r="A1956" s="3" t="s">
        <v>390</v>
      </c>
      <c r="B1956" s="3" t="s">
        <v>394</v>
      </c>
      <c r="C1956" s="3"/>
      <c r="D1956" s="3"/>
      <c r="E1956" s="2" t="s">
        <v>71</v>
      </c>
      <c r="G1956">
        <v>6250</v>
      </c>
      <c r="H1956">
        <v>12500</v>
      </c>
      <c r="I1956">
        <v>6250</v>
      </c>
      <c r="J1956">
        <v>6250</v>
      </c>
      <c r="K1956" s="105">
        <v>6250</v>
      </c>
    </row>
    <row r="1957" spans="1:11" hidden="1">
      <c r="A1957" s="3" t="s">
        <v>263</v>
      </c>
      <c r="B1957" s="3" t="s">
        <v>305</v>
      </c>
      <c r="C1957" s="3"/>
      <c r="D1957" s="3"/>
      <c r="E1957" s="2" t="s">
        <v>95</v>
      </c>
      <c r="F1957">
        <v>4204</v>
      </c>
      <c r="G1957">
        <v>9502</v>
      </c>
      <c r="H1957">
        <v>6202</v>
      </c>
      <c r="I1957">
        <v>6264</v>
      </c>
      <c r="J1957">
        <v>6327</v>
      </c>
      <c r="K1957" s="105">
        <v>6390</v>
      </c>
    </row>
    <row r="1958" spans="1:11" hidden="1">
      <c r="A1958" s="3" t="s">
        <v>140</v>
      </c>
      <c r="B1958" s="3" t="s">
        <v>205</v>
      </c>
      <c r="C1958" s="3"/>
      <c r="D1958" s="3"/>
      <c r="E1958" s="2" t="s">
        <v>33</v>
      </c>
      <c r="F1958">
        <v>-100</v>
      </c>
      <c r="G1958">
        <v>5386.8</v>
      </c>
      <c r="H1958">
        <v>6400</v>
      </c>
      <c r="I1958">
        <v>6400</v>
      </c>
      <c r="J1958">
        <v>6400</v>
      </c>
      <c r="K1958" s="105">
        <v>6400</v>
      </c>
    </row>
    <row r="1959" spans="1:11" hidden="1">
      <c r="A1959" s="3" t="s">
        <v>140</v>
      </c>
      <c r="B1959" s="3" t="s">
        <v>163</v>
      </c>
      <c r="C1959" s="3"/>
      <c r="D1959" s="3"/>
      <c r="E1959" s="2" t="s">
        <v>18</v>
      </c>
      <c r="F1959">
        <v>7097.5</v>
      </c>
      <c r="G1959">
        <v>9355</v>
      </c>
      <c r="H1959">
        <v>6500</v>
      </c>
      <c r="I1959">
        <v>6500</v>
      </c>
      <c r="J1959">
        <v>6500</v>
      </c>
      <c r="K1959" s="105">
        <v>6500</v>
      </c>
    </row>
    <row r="1960" spans="1:11" hidden="1">
      <c r="A1960" s="3" t="s">
        <v>140</v>
      </c>
      <c r="B1960" s="3" t="s">
        <v>194</v>
      </c>
      <c r="C1960" s="3"/>
      <c r="D1960" s="3"/>
      <c r="E1960" s="2" t="s">
        <v>90</v>
      </c>
      <c r="F1960">
        <v>5662.62</v>
      </c>
      <c r="G1960">
        <v>5997.91</v>
      </c>
      <c r="H1960">
        <v>6500</v>
      </c>
      <c r="I1960">
        <v>6500</v>
      </c>
      <c r="J1960">
        <v>6500</v>
      </c>
      <c r="K1960" s="105">
        <v>6500</v>
      </c>
    </row>
    <row r="1961" spans="1:11" hidden="1">
      <c r="A1961" s="3" t="s">
        <v>140</v>
      </c>
      <c r="B1961" s="3" t="s">
        <v>200</v>
      </c>
      <c r="C1961" s="3"/>
      <c r="D1961" s="3"/>
      <c r="E1961" s="2" t="s">
        <v>71</v>
      </c>
      <c r="F1961">
        <v>1819.1</v>
      </c>
      <c r="G1961">
        <v>2773.8</v>
      </c>
      <c r="H1961">
        <v>1500</v>
      </c>
      <c r="I1961">
        <v>6500</v>
      </c>
      <c r="J1961">
        <v>6500</v>
      </c>
      <c r="K1961" s="105">
        <v>6500</v>
      </c>
    </row>
    <row r="1962" spans="1:11" hidden="1">
      <c r="A1962" s="3" t="s">
        <v>140</v>
      </c>
      <c r="B1962" s="3" t="s">
        <v>201</v>
      </c>
      <c r="C1962" s="3"/>
      <c r="D1962" s="3"/>
      <c r="E1962" s="2" t="s">
        <v>17</v>
      </c>
      <c r="G1962">
        <v>5770.87</v>
      </c>
      <c r="H1962">
        <v>6500</v>
      </c>
      <c r="I1962">
        <v>6500</v>
      </c>
      <c r="J1962">
        <v>6500</v>
      </c>
      <c r="K1962" s="105">
        <v>6500</v>
      </c>
    </row>
    <row r="1963" spans="1:11" hidden="1">
      <c r="A1963" s="3" t="s">
        <v>140</v>
      </c>
      <c r="B1963" s="3" t="s">
        <v>203</v>
      </c>
      <c r="C1963" s="3"/>
      <c r="D1963" s="3"/>
      <c r="E1963" s="2" t="s">
        <v>83</v>
      </c>
      <c r="F1963">
        <v>2000</v>
      </c>
      <c r="G1963">
        <v>7500</v>
      </c>
      <c r="H1963">
        <v>6500</v>
      </c>
      <c r="I1963">
        <v>6500</v>
      </c>
      <c r="J1963">
        <v>6500</v>
      </c>
      <c r="K1963" s="105">
        <v>6500</v>
      </c>
    </row>
    <row r="1964" spans="1:11" hidden="1">
      <c r="A1964" s="3" t="s">
        <v>140</v>
      </c>
      <c r="B1964" s="3" t="s">
        <v>210</v>
      </c>
      <c r="C1964" s="3"/>
      <c r="D1964" s="3"/>
      <c r="E1964" s="2" t="s">
        <v>37</v>
      </c>
      <c r="G1964">
        <v>6540</v>
      </c>
      <c r="H1964">
        <v>5990</v>
      </c>
      <c r="I1964">
        <v>6500</v>
      </c>
      <c r="J1964">
        <v>6500</v>
      </c>
      <c r="K1964" s="105">
        <v>6500</v>
      </c>
    </row>
    <row r="1965" spans="1:11" hidden="1">
      <c r="A1965" s="3" t="s">
        <v>220</v>
      </c>
      <c r="B1965" s="3" t="s">
        <v>238</v>
      </c>
      <c r="C1965" s="3"/>
      <c r="D1965" s="3"/>
      <c r="E1965" s="2" t="s">
        <v>23</v>
      </c>
      <c r="F1965">
        <v>3994.45</v>
      </c>
      <c r="G1965">
        <v>5609</v>
      </c>
      <c r="H1965">
        <v>6500</v>
      </c>
      <c r="I1965">
        <v>6500</v>
      </c>
      <c r="J1965">
        <v>6500</v>
      </c>
      <c r="K1965" s="105">
        <v>6500</v>
      </c>
    </row>
    <row r="1966" spans="1:11" hidden="1">
      <c r="A1966" s="3" t="s">
        <v>220</v>
      </c>
      <c r="B1966" s="3" t="s">
        <v>242</v>
      </c>
      <c r="C1966" s="3"/>
      <c r="D1966" s="3"/>
      <c r="E1966" s="2" t="s">
        <v>39</v>
      </c>
      <c r="H1966">
        <v>6500</v>
      </c>
      <c r="I1966">
        <v>6500</v>
      </c>
      <c r="J1966">
        <v>6500</v>
      </c>
      <c r="K1966" s="105">
        <v>6500</v>
      </c>
    </row>
    <row r="1967" spans="1:11" hidden="1">
      <c r="A1967" s="3" t="s">
        <v>324</v>
      </c>
      <c r="B1967" s="3" t="s">
        <v>344</v>
      </c>
      <c r="C1967" s="3"/>
      <c r="D1967" s="3"/>
      <c r="E1967" s="2" t="s">
        <v>72</v>
      </c>
      <c r="F1967">
        <v>6492</v>
      </c>
      <c r="G1967">
        <v>3056</v>
      </c>
      <c r="H1967">
        <v>26500</v>
      </c>
      <c r="I1967">
        <v>6500</v>
      </c>
      <c r="J1967">
        <v>6500</v>
      </c>
      <c r="K1967" s="105">
        <v>6500</v>
      </c>
    </row>
    <row r="1968" spans="1:11" hidden="1">
      <c r="A1968" s="3" t="s">
        <v>324</v>
      </c>
      <c r="B1968" s="3" t="s">
        <v>358</v>
      </c>
      <c r="C1968" s="3"/>
      <c r="D1968" s="3"/>
      <c r="E1968" s="2" t="s">
        <v>23</v>
      </c>
      <c r="F1968">
        <v>7348.45</v>
      </c>
      <c r="G1968">
        <v>8347.7800000000007</v>
      </c>
      <c r="H1968">
        <v>6500</v>
      </c>
      <c r="I1968">
        <v>6500</v>
      </c>
      <c r="J1968">
        <v>6500</v>
      </c>
      <c r="K1968" s="105">
        <v>6500</v>
      </c>
    </row>
    <row r="1969" spans="1:11" hidden="1">
      <c r="A1969" s="3" t="s">
        <v>324</v>
      </c>
      <c r="B1969" s="3" t="s">
        <v>364</v>
      </c>
      <c r="C1969" s="3"/>
      <c r="D1969" s="3"/>
      <c r="E1969" s="2" t="s">
        <v>49</v>
      </c>
      <c r="F1969">
        <v>6750</v>
      </c>
      <c r="G1969">
        <v>6150</v>
      </c>
      <c r="H1969">
        <v>6500</v>
      </c>
      <c r="I1969">
        <v>6500</v>
      </c>
      <c r="J1969">
        <v>6500</v>
      </c>
      <c r="K1969" s="105">
        <v>6500</v>
      </c>
    </row>
    <row r="1970" spans="1:11" hidden="1">
      <c r="A1970" s="3" t="s">
        <v>390</v>
      </c>
      <c r="B1970" s="3" t="s">
        <v>423</v>
      </c>
      <c r="C1970" s="3"/>
      <c r="D1970" s="3"/>
      <c r="E1970" s="2" t="s">
        <v>23</v>
      </c>
      <c r="F1970">
        <v>3068</v>
      </c>
      <c r="G1970">
        <v>3930</v>
      </c>
      <c r="H1970">
        <v>6500</v>
      </c>
      <c r="I1970">
        <v>6500</v>
      </c>
      <c r="J1970">
        <v>6500</v>
      </c>
      <c r="K1970" s="105">
        <v>6500</v>
      </c>
    </row>
    <row r="1971" spans="1:11" hidden="1">
      <c r="A1971" s="3" t="s">
        <v>390</v>
      </c>
      <c r="B1971" s="3" t="s">
        <v>430</v>
      </c>
      <c r="C1971" s="3"/>
      <c r="D1971" s="3"/>
      <c r="E1971" s="2" t="s">
        <v>38</v>
      </c>
      <c r="F1971">
        <v>754.97</v>
      </c>
      <c r="G1971">
        <v>3410.74</v>
      </c>
      <c r="H1971">
        <v>6500</v>
      </c>
      <c r="I1971">
        <v>6500</v>
      </c>
      <c r="J1971">
        <v>6500</v>
      </c>
      <c r="K1971" s="105">
        <v>6500</v>
      </c>
    </row>
    <row r="1972" spans="1:11" hidden="1">
      <c r="A1972" s="3" t="s">
        <v>390</v>
      </c>
      <c r="B1972" s="3" t="s">
        <v>440</v>
      </c>
      <c r="C1972" s="3"/>
      <c r="D1972" s="3"/>
      <c r="E1972" s="2" t="s">
        <v>91</v>
      </c>
      <c r="F1972">
        <v>7045</v>
      </c>
      <c r="G1972">
        <v>10492.5</v>
      </c>
      <c r="H1972">
        <v>6500</v>
      </c>
      <c r="I1972">
        <v>6500</v>
      </c>
      <c r="J1972">
        <v>6500</v>
      </c>
      <c r="K1972" s="105">
        <v>6500</v>
      </c>
    </row>
    <row r="1973" spans="1:11" hidden="1">
      <c r="A1973" s="3" t="s">
        <v>390</v>
      </c>
      <c r="B1973" s="3" t="s">
        <v>448</v>
      </c>
      <c r="C1973" s="3"/>
      <c r="D1973" s="3"/>
      <c r="E1973" s="2" t="s">
        <v>37</v>
      </c>
      <c r="F1973">
        <v>-30</v>
      </c>
      <c r="G1973">
        <v>4125</v>
      </c>
      <c r="H1973">
        <v>6500</v>
      </c>
      <c r="I1973">
        <v>6500</v>
      </c>
      <c r="J1973">
        <v>6500</v>
      </c>
      <c r="K1973" s="105">
        <v>6500</v>
      </c>
    </row>
    <row r="1974" spans="1:11" hidden="1">
      <c r="A1974" s="3" t="s">
        <v>390</v>
      </c>
      <c r="B1974" s="3" t="s">
        <v>452</v>
      </c>
      <c r="C1974" s="3"/>
      <c r="D1974" s="3"/>
      <c r="E1974" s="2" t="s">
        <v>23</v>
      </c>
      <c r="F1974">
        <v>5548.87</v>
      </c>
      <c r="G1974">
        <v>6692.31</v>
      </c>
      <c r="H1974">
        <v>6330</v>
      </c>
      <c r="I1974">
        <v>6500</v>
      </c>
      <c r="J1974">
        <v>6500</v>
      </c>
      <c r="K1974" s="105">
        <v>6500</v>
      </c>
    </row>
    <row r="1975" spans="1:11" hidden="1">
      <c r="A1975" s="3" t="s">
        <v>220</v>
      </c>
      <c r="B1975" s="3" t="s">
        <v>233</v>
      </c>
      <c r="C1975" s="3"/>
      <c r="D1975" s="3"/>
      <c r="E1975" s="2" t="s">
        <v>20</v>
      </c>
      <c r="F1975">
        <v>5902</v>
      </c>
      <c r="G1975">
        <v>6474</v>
      </c>
      <c r="H1975">
        <v>6450</v>
      </c>
      <c r="I1975">
        <v>6482</v>
      </c>
      <c r="J1975">
        <v>6515</v>
      </c>
      <c r="K1975" s="105">
        <v>6547</v>
      </c>
    </row>
    <row r="1976" spans="1:11" hidden="1">
      <c r="A1976" s="3" t="s">
        <v>324</v>
      </c>
      <c r="B1976" s="3" t="s">
        <v>360</v>
      </c>
      <c r="C1976" s="3"/>
      <c r="D1976" s="3"/>
      <c r="E1976" s="2" t="s">
        <v>107</v>
      </c>
      <c r="F1976">
        <v>5455</v>
      </c>
      <c r="G1976">
        <v>1394</v>
      </c>
      <c r="H1976">
        <v>6336</v>
      </c>
      <c r="I1976">
        <v>6582</v>
      </c>
      <c r="J1976">
        <v>6582</v>
      </c>
      <c r="K1976" s="105">
        <v>6582</v>
      </c>
    </row>
    <row r="1977" spans="1:11" hidden="1">
      <c r="A1977" s="3" t="s">
        <v>140</v>
      </c>
      <c r="B1977" s="3" t="s">
        <v>194</v>
      </c>
      <c r="C1977" s="3"/>
      <c r="D1977" s="3"/>
      <c r="E1977" s="2" t="s">
        <v>35</v>
      </c>
      <c r="F1977">
        <v>12600</v>
      </c>
      <c r="G1977">
        <v>6600</v>
      </c>
      <c r="H1977">
        <v>6600</v>
      </c>
      <c r="I1977">
        <v>6600</v>
      </c>
      <c r="J1977">
        <v>6600</v>
      </c>
      <c r="K1977" s="105">
        <v>6600</v>
      </c>
    </row>
    <row r="1978" spans="1:11" hidden="1">
      <c r="A1978" s="3" t="s">
        <v>140</v>
      </c>
      <c r="B1978" s="3" t="s">
        <v>218</v>
      </c>
      <c r="C1978" s="3"/>
      <c r="D1978" s="3"/>
      <c r="E1978" s="2" t="s">
        <v>38</v>
      </c>
      <c r="F1978">
        <v>3218.85</v>
      </c>
      <c r="G1978">
        <v>3591.2</v>
      </c>
      <c r="H1978">
        <v>6600</v>
      </c>
      <c r="I1978">
        <v>6600</v>
      </c>
      <c r="J1978">
        <v>6600</v>
      </c>
      <c r="K1978" s="105">
        <v>6600</v>
      </c>
    </row>
    <row r="1979" spans="1:11" hidden="1">
      <c r="A1979" s="3" t="s">
        <v>263</v>
      </c>
      <c r="B1979" s="3" t="s">
        <v>298</v>
      </c>
      <c r="C1979" s="3"/>
      <c r="D1979" s="3"/>
      <c r="E1979" s="2" t="s">
        <v>37</v>
      </c>
      <c r="F1979">
        <v>7212.53</v>
      </c>
      <c r="G1979">
        <v>4810.16</v>
      </c>
      <c r="H1979">
        <v>6600</v>
      </c>
      <c r="I1979">
        <v>6600</v>
      </c>
      <c r="J1979">
        <v>6600</v>
      </c>
      <c r="K1979" s="105">
        <v>6600</v>
      </c>
    </row>
    <row r="1980" spans="1:11" hidden="1">
      <c r="A1980" s="3" t="s">
        <v>324</v>
      </c>
      <c r="B1980" s="3" t="s">
        <v>338</v>
      </c>
      <c r="C1980" s="3"/>
      <c r="D1980" s="3"/>
      <c r="E1980" s="2" t="s">
        <v>31</v>
      </c>
      <c r="F1980">
        <v>6600</v>
      </c>
      <c r="G1980">
        <v>6600</v>
      </c>
      <c r="H1980">
        <v>6600</v>
      </c>
      <c r="I1980">
        <v>6600</v>
      </c>
      <c r="J1980">
        <v>6600</v>
      </c>
      <c r="K1980" s="105">
        <v>6600</v>
      </c>
    </row>
    <row r="1981" spans="1:11" hidden="1">
      <c r="A1981" s="3" t="s">
        <v>324</v>
      </c>
      <c r="B1981" s="3" t="s">
        <v>369</v>
      </c>
      <c r="C1981" s="3"/>
      <c r="D1981" s="3"/>
      <c r="E1981" s="2" t="s">
        <v>31</v>
      </c>
      <c r="G1981">
        <v>6302</v>
      </c>
      <c r="H1981">
        <v>6600</v>
      </c>
      <c r="I1981">
        <v>6600</v>
      </c>
      <c r="J1981">
        <v>6600</v>
      </c>
      <c r="K1981" s="105">
        <v>6600</v>
      </c>
    </row>
    <row r="1982" spans="1:11" hidden="1">
      <c r="A1982" s="3" t="s">
        <v>390</v>
      </c>
      <c r="B1982" s="3" t="s">
        <v>419</v>
      </c>
      <c r="C1982" s="3"/>
      <c r="D1982" s="3"/>
      <c r="E1982" s="2" t="s">
        <v>29</v>
      </c>
      <c r="F1982">
        <v>7800</v>
      </c>
      <c r="G1982">
        <v>6600</v>
      </c>
      <c r="H1982">
        <v>6600</v>
      </c>
      <c r="I1982">
        <v>6600</v>
      </c>
      <c r="J1982">
        <v>6600</v>
      </c>
      <c r="K1982" s="105">
        <v>6600</v>
      </c>
    </row>
    <row r="1983" spans="1:11" hidden="1">
      <c r="A1983" s="3" t="s">
        <v>390</v>
      </c>
      <c r="B1983" s="3" t="s">
        <v>425</v>
      </c>
      <c r="C1983" s="3"/>
      <c r="D1983" s="3"/>
      <c r="E1983" s="2" t="s">
        <v>37</v>
      </c>
      <c r="G1983">
        <v>3372.96</v>
      </c>
      <c r="H1983">
        <v>7000</v>
      </c>
      <c r="I1983">
        <v>6600</v>
      </c>
      <c r="J1983">
        <v>6600</v>
      </c>
      <c r="K1983" s="105">
        <v>6600</v>
      </c>
    </row>
    <row r="1984" spans="1:11" hidden="1">
      <c r="A1984" s="3" t="s">
        <v>263</v>
      </c>
      <c r="B1984" s="3" t="s">
        <v>304</v>
      </c>
      <c r="C1984" s="3"/>
      <c r="D1984" s="3"/>
      <c r="E1984" s="2" t="s">
        <v>22</v>
      </c>
      <c r="F1984">
        <v>5934.1</v>
      </c>
      <c r="G1984">
        <v>7181.2</v>
      </c>
      <c r="H1984">
        <v>6611.5</v>
      </c>
      <c r="I1984">
        <v>6611.5</v>
      </c>
      <c r="J1984">
        <v>6611.5</v>
      </c>
      <c r="K1984" s="105">
        <v>6611.5</v>
      </c>
    </row>
    <row r="1985" spans="1:11" hidden="1">
      <c r="A1985" s="3" t="s">
        <v>140</v>
      </c>
      <c r="B1985" s="3" t="s">
        <v>177</v>
      </c>
      <c r="C1985" s="3"/>
      <c r="D1985" s="3"/>
      <c r="E1985" s="2" t="s">
        <v>20</v>
      </c>
      <c r="F1985">
        <v>7462.77</v>
      </c>
      <c r="G1985">
        <v>8713.35</v>
      </c>
      <c r="H1985">
        <v>6242.4</v>
      </c>
      <c r="I1985">
        <v>6367.25</v>
      </c>
      <c r="J1985">
        <v>6494.59</v>
      </c>
      <c r="K1985" s="105">
        <v>6624.48</v>
      </c>
    </row>
    <row r="1986" spans="1:11" hidden="1">
      <c r="A1986" s="3" t="s">
        <v>140</v>
      </c>
      <c r="B1986" s="3" t="s">
        <v>191</v>
      </c>
      <c r="C1986" s="3"/>
      <c r="D1986" s="3"/>
      <c r="E1986" s="2" t="s">
        <v>29</v>
      </c>
      <c r="F1986">
        <v>5474</v>
      </c>
      <c r="G1986">
        <v>5432</v>
      </c>
      <c r="H1986">
        <v>6100</v>
      </c>
      <c r="I1986">
        <v>6300</v>
      </c>
      <c r="J1986">
        <v>6500</v>
      </c>
      <c r="K1986" s="105">
        <v>6700</v>
      </c>
    </row>
    <row r="1987" spans="1:11" hidden="1">
      <c r="A1987" s="3" t="s">
        <v>263</v>
      </c>
      <c r="B1987" s="3" t="s">
        <v>274</v>
      </c>
      <c r="C1987" s="3"/>
      <c r="D1987" s="3"/>
      <c r="E1987" s="2" t="s">
        <v>50</v>
      </c>
      <c r="F1987">
        <v>5507.81</v>
      </c>
      <c r="G1987">
        <v>4164.74</v>
      </c>
      <c r="H1987">
        <v>6720</v>
      </c>
      <c r="I1987">
        <v>6720</v>
      </c>
      <c r="J1987">
        <v>6720</v>
      </c>
      <c r="K1987" s="105">
        <v>6720</v>
      </c>
    </row>
    <row r="1988" spans="1:11" hidden="1">
      <c r="A1988" s="3" t="s">
        <v>140</v>
      </c>
      <c r="B1988" s="3" t="s">
        <v>219</v>
      </c>
      <c r="C1988" s="3"/>
      <c r="D1988" s="3"/>
      <c r="E1988" s="2" t="s">
        <v>29</v>
      </c>
      <c r="F1988">
        <v>9500</v>
      </c>
      <c r="G1988">
        <v>11500</v>
      </c>
      <c r="H1988">
        <v>6500</v>
      </c>
      <c r="I1988">
        <v>6500</v>
      </c>
      <c r="J1988">
        <v>6630</v>
      </c>
      <c r="K1988" s="105">
        <v>6762.6</v>
      </c>
    </row>
    <row r="1989" spans="1:11" hidden="1">
      <c r="A1989" s="3" t="s">
        <v>140</v>
      </c>
      <c r="B1989" s="3" t="s">
        <v>207</v>
      </c>
      <c r="C1989" s="3"/>
      <c r="D1989" s="3"/>
      <c r="E1989" s="2" t="s">
        <v>37</v>
      </c>
      <c r="H1989">
        <v>6815</v>
      </c>
      <c r="I1989">
        <v>6815</v>
      </c>
      <c r="J1989">
        <v>6815</v>
      </c>
      <c r="K1989" s="105">
        <v>6815</v>
      </c>
    </row>
    <row r="1990" spans="1:11" hidden="1">
      <c r="A1990" s="3" t="s">
        <v>140</v>
      </c>
      <c r="B1990" s="3" t="s">
        <v>188</v>
      </c>
      <c r="C1990" s="3"/>
      <c r="D1990" s="3"/>
      <c r="E1990" s="2" t="s">
        <v>62</v>
      </c>
      <c r="H1990">
        <v>6660</v>
      </c>
      <c r="I1990">
        <v>6717</v>
      </c>
      <c r="J1990">
        <v>6773</v>
      </c>
      <c r="K1990" s="105">
        <v>6830</v>
      </c>
    </row>
    <row r="1991" spans="1:11" hidden="1">
      <c r="A1991" s="3" t="s">
        <v>263</v>
      </c>
      <c r="B1991" s="3" t="s">
        <v>274</v>
      </c>
      <c r="C1991" s="3"/>
      <c r="D1991" s="3"/>
      <c r="E1991" s="2" t="s">
        <v>95</v>
      </c>
      <c r="F1991">
        <v>11200</v>
      </c>
      <c r="G1991">
        <v>22700</v>
      </c>
      <c r="H1991">
        <v>6832</v>
      </c>
      <c r="I1991">
        <v>6832</v>
      </c>
      <c r="J1991">
        <v>6832</v>
      </c>
      <c r="K1991" s="105">
        <v>6832</v>
      </c>
    </row>
    <row r="1992" spans="1:11" hidden="1">
      <c r="A1992" s="3" t="s">
        <v>263</v>
      </c>
      <c r="B1992" s="3" t="s">
        <v>301</v>
      </c>
      <c r="C1992" s="3"/>
      <c r="D1992" s="3"/>
      <c r="E1992" s="2" t="s">
        <v>90</v>
      </c>
      <c r="F1992">
        <v>7248</v>
      </c>
      <c r="G1992">
        <v>23300</v>
      </c>
      <c r="H1992">
        <v>36835</v>
      </c>
      <c r="I1992">
        <v>6835</v>
      </c>
      <c r="J1992">
        <v>6835</v>
      </c>
      <c r="K1992" s="105">
        <v>6835</v>
      </c>
    </row>
    <row r="1993" spans="1:11" hidden="1">
      <c r="A1993" s="3" t="s">
        <v>324</v>
      </c>
      <c r="B1993" s="3" t="s">
        <v>376</v>
      </c>
      <c r="C1993" s="3"/>
      <c r="D1993" s="3"/>
      <c r="E1993" s="2" t="s">
        <v>108</v>
      </c>
      <c r="F1993">
        <v>5440</v>
      </c>
      <c r="H1993">
        <v>6840</v>
      </c>
      <c r="I1993">
        <v>6840</v>
      </c>
      <c r="J1993">
        <v>6840</v>
      </c>
      <c r="K1993" s="105">
        <v>6840</v>
      </c>
    </row>
    <row r="1994" spans="1:11" hidden="1">
      <c r="A1994" s="3" t="s">
        <v>263</v>
      </c>
      <c r="B1994" s="3" t="s">
        <v>268</v>
      </c>
      <c r="C1994" s="3"/>
      <c r="D1994" s="3"/>
      <c r="E1994" s="2" t="s">
        <v>24</v>
      </c>
      <c r="F1994">
        <v>-197.5</v>
      </c>
      <c r="H1994">
        <v>6898</v>
      </c>
      <c r="I1994">
        <v>6898</v>
      </c>
      <c r="J1994">
        <v>6898</v>
      </c>
      <c r="K1994" s="105">
        <v>6898</v>
      </c>
    </row>
    <row r="1995" spans="1:11" hidden="1">
      <c r="A1995" s="3" t="s">
        <v>324</v>
      </c>
      <c r="B1995" s="3" t="s">
        <v>330</v>
      </c>
      <c r="C1995" s="3"/>
      <c r="D1995" s="3"/>
      <c r="E1995" s="2" t="s">
        <v>71</v>
      </c>
      <c r="F1995">
        <v>9930</v>
      </c>
      <c r="G1995">
        <v>6450</v>
      </c>
      <c r="H1995">
        <v>6960</v>
      </c>
      <c r="I1995">
        <v>6960</v>
      </c>
      <c r="J1995">
        <v>6960</v>
      </c>
      <c r="K1995" s="105">
        <v>6960</v>
      </c>
    </row>
    <row r="1996" spans="1:11" hidden="1">
      <c r="A1996" s="3" t="s">
        <v>140</v>
      </c>
      <c r="B1996" s="3" t="s">
        <v>143</v>
      </c>
      <c r="C1996" s="3"/>
      <c r="D1996" s="3"/>
      <c r="E1996" s="2" t="s">
        <v>54</v>
      </c>
      <c r="F1996">
        <v>9150</v>
      </c>
      <c r="G1996">
        <v>9450</v>
      </c>
      <c r="H1996">
        <v>7000</v>
      </c>
      <c r="I1996">
        <v>7000</v>
      </c>
      <c r="J1996">
        <v>7000</v>
      </c>
      <c r="K1996" s="105">
        <v>7000</v>
      </c>
    </row>
    <row r="1997" spans="1:11" hidden="1">
      <c r="A1997" s="3" t="s">
        <v>140</v>
      </c>
      <c r="B1997" s="3" t="s">
        <v>150</v>
      </c>
      <c r="C1997" s="3"/>
      <c r="D1997" s="3"/>
      <c r="E1997" s="2" t="s">
        <v>89</v>
      </c>
      <c r="F1997">
        <v>3150</v>
      </c>
      <c r="G1997">
        <v>4200</v>
      </c>
      <c r="H1997">
        <v>7000</v>
      </c>
      <c r="I1997">
        <v>7000</v>
      </c>
      <c r="J1997">
        <v>7000</v>
      </c>
      <c r="K1997" s="105">
        <v>7000</v>
      </c>
    </row>
    <row r="1998" spans="1:11" hidden="1">
      <c r="A1998" s="3" t="s">
        <v>140</v>
      </c>
      <c r="B1998" s="3" t="s">
        <v>158</v>
      </c>
      <c r="C1998" s="3"/>
      <c r="D1998" s="3"/>
      <c r="E1998" s="2" t="s">
        <v>103</v>
      </c>
      <c r="F1998">
        <v>8145</v>
      </c>
      <c r="G1998">
        <v>8650</v>
      </c>
      <c r="H1998">
        <v>7000</v>
      </c>
      <c r="I1998">
        <v>7000</v>
      </c>
      <c r="J1998">
        <v>7000</v>
      </c>
      <c r="K1998" s="105">
        <v>7000</v>
      </c>
    </row>
    <row r="1999" spans="1:11" hidden="1">
      <c r="A1999" s="3" t="s">
        <v>140</v>
      </c>
      <c r="B1999" s="3" t="s">
        <v>160</v>
      </c>
      <c r="C1999" s="3"/>
      <c r="D1999" s="3"/>
      <c r="E1999" s="2" t="s">
        <v>100</v>
      </c>
      <c r="F1999">
        <v>6836</v>
      </c>
      <c r="G1999">
        <v>6560</v>
      </c>
      <c r="H1999">
        <v>7000</v>
      </c>
      <c r="I1999">
        <v>7000</v>
      </c>
      <c r="J1999">
        <v>7000</v>
      </c>
      <c r="K1999" s="105">
        <v>7000</v>
      </c>
    </row>
    <row r="2000" spans="1:11" hidden="1">
      <c r="A2000" s="3" t="s">
        <v>140</v>
      </c>
      <c r="B2000" s="3" t="s">
        <v>162</v>
      </c>
      <c r="C2000" s="3"/>
      <c r="D2000" s="3"/>
      <c r="E2000" s="2" t="s">
        <v>36</v>
      </c>
      <c r="F2000">
        <v>535.92999999999995</v>
      </c>
      <c r="G2000">
        <v>720</v>
      </c>
      <c r="H2000">
        <v>7000</v>
      </c>
      <c r="I2000">
        <v>7000</v>
      </c>
      <c r="J2000">
        <v>7000</v>
      </c>
      <c r="K2000" s="105">
        <v>7000</v>
      </c>
    </row>
    <row r="2001" spans="1:11" hidden="1">
      <c r="A2001" s="3" t="s">
        <v>140</v>
      </c>
      <c r="B2001" s="3" t="s">
        <v>195</v>
      </c>
      <c r="C2001" s="3"/>
      <c r="D2001" s="3"/>
      <c r="E2001" s="2" t="s">
        <v>20</v>
      </c>
      <c r="F2001">
        <v>6637.8</v>
      </c>
      <c r="G2001">
        <v>6561</v>
      </c>
      <c r="H2001">
        <v>7000</v>
      </c>
      <c r="I2001">
        <v>7000</v>
      </c>
      <c r="J2001">
        <v>7000</v>
      </c>
      <c r="K2001" s="105">
        <v>7000</v>
      </c>
    </row>
    <row r="2002" spans="1:11" hidden="1">
      <c r="A2002" s="3" t="s">
        <v>140</v>
      </c>
      <c r="B2002" s="3" t="s">
        <v>217</v>
      </c>
      <c r="C2002" s="3"/>
      <c r="D2002" s="3"/>
      <c r="E2002" s="2" t="s">
        <v>37</v>
      </c>
      <c r="F2002">
        <v>687.5</v>
      </c>
      <c r="G2002">
        <v>798</v>
      </c>
      <c r="H2002">
        <v>7000</v>
      </c>
      <c r="I2002">
        <v>7000</v>
      </c>
      <c r="J2002">
        <v>7000</v>
      </c>
      <c r="K2002" s="105">
        <v>7000</v>
      </c>
    </row>
    <row r="2003" spans="1:11" hidden="1">
      <c r="A2003" s="3" t="s">
        <v>220</v>
      </c>
      <c r="B2003" s="3" t="s">
        <v>222</v>
      </c>
      <c r="C2003" s="3"/>
      <c r="D2003" s="3"/>
      <c r="E2003" s="2" t="s">
        <v>18</v>
      </c>
      <c r="G2003">
        <v>11639</v>
      </c>
      <c r="H2003">
        <v>7000</v>
      </c>
      <c r="I2003">
        <v>7000</v>
      </c>
      <c r="J2003">
        <v>7000</v>
      </c>
      <c r="K2003" s="105">
        <v>7000</v>
      </c>
    </row>
    <row r="2004" spans="1:11" hidden="1">
      <c r="A2004" s="3" t="s">
        <v>220</v>
      </c>
      <c r="B2004" s="3" t="s">
        <v>248</v>
      </c>
      <c r="C2004" s="3"/>
      <c r="D2004" s="3"/>
      <c r="E2004" s="2" t="s">
        <v>72</v>
      </c>
      <c r="F2004">
        <v>5261.75</v>
      </c>
      <c r="G2004">
        <v>6210</v>
      </c>
      <c r="H2004">
        <v>7000</v>
      </c>
      <c r="I2004">
        <v>7000</v>
      </c>
      <c r="J2004">
        <v>7000</v>
      </c>
      <c r="K2004" s="105">
        <v>7000</v>
      </c>
    </row>
    <row r="2005" spans="1:11" hidden="1">
      <c r="A2005" s="3" t="s">
        <v>263</v>
      </c>
      <c r="B2005" s="3" t="s">
        <v>277</v>
      </c>
      <c r="C2005" s="3"/>
      <c r="D2005" s="3"/>
      <c r="E2005" s="2" t="s">
        <v>25</v>
      </c>
      <c r="F2005">
        <v>3343.32</v>
      </c>
      <c r="G2005">
        <v>7813.1</v>
      </c>
      <c r="H2005">
        <v>7000</v>
      </c>
      <c r="I2005">
        <v>7000</v>
      </c>
      <c r="J2005">
        <v>7000</v>
      </c>
      <c r="K2005" s="105">
        <v>7000</v>
      </c>
    </row>
    <row r="2006" spans="1:11" hidden="1">
      <c r="A2006" s="3" t="s">
        <v>263</v>
      </c>
      <c r="B2006" s="3" t="s">
        <v>292</v>
      </c>
      <c r="C2006" s="3"/>
      <c r="D2006" s="3"/>
      <c r="E2006" s="2" t="s">
        <v>90</v>
      </c>
      <c r="F2006">
        <v>5745</v>
      </c>
      <c r="G2006">
        <v>6371</v>
      </c>
      <c r="H2006">
        <v>7000</v>
      </c>
      <c r="I2006">
        <v>7000</v>
      </c>
      <c r="J2006">
        <v>7000</v>
      </c>
      <c r="K2006" s="105">
        <v>7000</v>
      </c>
    </row>
    <row r="2007" spans="1:11" hidden="1">
      <c r="A2007" s="3" t="s">
        <v>324</v>
      </c>
      <c r="B2007" s="3" t="s">
        <v>358</v>
      </c>
      <c r="C2007" s="3"/>
      <c r="D2007" s="3"/>
      <c r="E2007" s="2" t="s">
        <v>20</v>
      </c>
      <c r="F2007">
        <v>8260</v>
      </c>
      <c r="G2007">
        <v>8190</v>
      </c>
      <c r="H2007">
        <v>7000</v>
      </c>
      <c r="I2007">
        <v>7000</v>
      </c>
      <c r="J2007">
        <v>7000</v>
      </c>
      <c r="K2007" s="105">
        <v>7000</v>
      </c>
    </row>
    <row r="2008" spans="1:11" hidden="1">
      <c r="A2008" s="3" t="s">
        <v>324</v>
      </c>
      <c r="B2008" s="3" t="s">
        <v>371</v>
      </c>
      <c r="C2008" s="3"/>
      <c r="D2008" s="3"/>
      <c r="E2008" s="2" t="s">
        <v>21</v>
      </c>
      <c r="F2008">
        <v>4650</v>
      </c>
      <c r="G2008">
        <v>3650</v>
      </c>
      <c r="H2008">
        <v>7000</v>
      </c>
      <c r="I2008">
        <v>7000</v>
      </c>
      <c r="J2008">
        <v>7000</v>
      </c>
      <c r="K2008" s="105">
        <v>7000</v>
      </c>
    </row>
    <row r="2009" spans="1:11" hidden="1">
      <c r="A2009" s="3" t="s">
        <v>324</v>
      </c>
      <c r="B2009" s="3" t="s">
        <v>378</v>
      </c>
      <c r="C2009" s="3"/>
      <c r="D2009" s="3"/>
      <c r="E2009" s="2" t="s">
        <v>61</v>
      </c>
      <c r="H2009">
        <v>7000</v>
      </c>
      <c r="I2009">
        <v>7000</v>
      </c>
      <c r="J2009">
        <v>7000</v>
      </c>
      <c r="K2009" s="105">
        <v>7000</v>
      </c>
    </row>
    <row r="2010" spans="1:11" hidden="1">
      <c r="A2010" s="3" t="s">
        <v>324</v>
      </c>
      <c r="B2010" s="3" t="s">
        <v>381</v>
      </c>
      <c r="C2010" s="3"/>
      <c r="D2010" s="3"/>
      <c r="E2010" s="2" t="s">
        <v>71</v>
      </c>
      <c r="F2010">
        <v>10920</v>
      </c>
      <c r="G2010">
        <v>8940</v>
      </c>
      <c r="H2010">
        <v>7000</v>
      </c>
      <c r="I2010">
        <v>7000</v>
      </c>
      <c r="J2010">
        <v>7000</v>
      </c>
      <c r="K2010" s="105">
        <v>7000</v>
      </c>
    </row>
    <row r="2011" spans="1:11" hidden="1">
      <c r="A2011" s="3" t="s">
        <v>324</v>
      </c>
      <c r="B2011" s="3" t="s">
        <v>387</v>
      </c>
      <c r="C2011" s="3"/>
      <c r="D2011" s="3"/>
      <c r="E2011" s="2" t="s">
        <v>83</v>
      </c>
      <c r="F2011">
        <v>7175</v>
      </c>
      <c r="G2011">
        <v>5100</v>
      </c>
      <c r="H2011">
        <v>7000</v>
      </c>
      <c r="I2011">
        <v>7000</v>
      </c>
      <c r="J2011">
        <v>7000</v>
      </c>
      <c r="K2011" s="105">
        <v>7000</v>
      </c>
    </row>
    <row r="2012" spans="1:11" hidden="1">
      <c r="A2012" s="3" t="s">
        <v>324</v>
      </c>
      <c r="B2012" s="3" t="s">
        <v>388</v>
      </c>
      <c r="C2012" s="3"/>
      <c r="D2012" s="3"/>
      <c r="E2012" s="2" t="s">
        <v>71</v>
      </c>
      <c r="F2012">
        <v>0</v>
      </c>
      <c r="H2012">
        <v>10000</v>
      </c>
      <c r="I2012">
        <v>10000</v>
      </c>
      <c r="J2012">
        <v>8000</v>
      </c>
      <c r="K2012" s="105">
        <v>7000</v>
      </c>
    </row>
    <row r="2013" spans="1:11" hidden="1">
      <c r="A2013" s="3" t="s">
        <v>390</v>
      </c>
      <c r="B2013" s="3" t="s">
        <v>403</v>
      </c>
      <c r="C2013" s="3"/>
      <c r="D2013" s="3"/>
      <c r="E2013" s="2" t="s">
        <v>36</v>
      </c>
      <c r="F2013">
        <v>7743.58</v>
      </c>
      <c r="G2013">
        <v>9108.4599999999991</v>
      </c>
      <c r="H2013">
        <v>7000</v>
      </c>
      <c r="I2013">
        <v>7000</v>
      </c>
      <c r="J2013">
        <v>7000</v>
      </c>
      <c r="K2013" s="105">
        <v>7000</v>
      </c>
    </row>
    <row r="2014" spans="1:11" hidden="1">
      <c r="A2014" s="3" t="s">
        <v>390</v>
      </c>
      <c r="B2014" s="3" t="s">
        <v>408</v>
      </c>
      <c r="C2014" s="3"/>
      <c r="D2014" s="3"/>
      <c r="E2014" s="2" t="s">
        <v>64</v>
      </c>
      <c r="F2014">
        <v>6432.25</v>
      </c>
      <c r="G2014">
        <v>7077.5</v>
      </c>
      <c r="H2014">
        <v>7000</v>
      </c>
      <c r="I2014">
        <v>7000</v>
      </c>
      <c r="J2014">
        <v>7000</v>
      </c>
      <c r="K2014" s="105">
        <v>7000</v>
      </c>
    </row>
    <row r="2015" spans="1:11" hidden="1">
      <c r="A2015" s="3" t="s">
        <v>390</v>
      </c>
      <c r="B2015" s="3" t="s">
        <v>419</v>
      </c>
      <c r="C2015" s="3"/>
      <c r="D2015" s="3"/>
      <c r="E2015" s="2" t="s">
        <v>68</v>
      </c>
      <c r="F2015">
        <v>4728.88</v>
      </c>
      <c r="G2015">
        <v>6314.8</v>
      </c>
      <c r="H2015">
        <v>7000</v>
      </c>
      <c r="I2015">
        <v>7000</v>
      </c>
      <c r="J2015">
        <v>7000</v>
      </c>
      <c r="K2015" s="105">
        <v>7000</v>
      </c>
    </row>
    <row r="2016" spans="1:11" hidden="1">
      <c r="A2016" s="3" t="s">
        <v>390</v>
      </c>
      <c r="B2016" s="3" t="s">
        <v>447</v>
      </c>
      <c r="C2016" s="3"/>
      <c r="D2016" s="3"/>
      <c r="E2016" s="2" t="s">
        <v>38</v>
      </c>
      <c r="F2016">
        <v>0</v>
      </c>
      <c r="H2016">
        <v>6696.46</v>
      </c>
      <c r="I2016">
        <v>6796.91</v>
      </c>
      <c r="J2016">
        <v>6898.86</v>
      </c>
      <c r="K2016" s="105">
        <v>7002.35</v>
      </c>
    </row>
    <row r="2017" spans="1:11" hidden="1">
      <c r="A2017" s="3" t="s">
        <v>140</v>
      </c>
      <c r="B2017" s="3" t="s">
        <v>193</v>
      </c>
      <c r="C2017" s="3"/>
      <c r="D2017" s="3"/>
      <c r="E2017" s="2" t="s">
        <v>29</v>
      </c>
      <c r="F2017">
        <v>8250</v>
      </c>
      <c r="G2017">
        <v>7874</v>
      </c>
      <c r="H2017">
        <v>6559.81</v>
      </c>
      <c r="I2017">
        <v>6718.2</v>
      </c>
      <c r="J2017">
        <v>6878.98</v>
      </c>
      <c r="K2017" s="105">
        <v>7042.16</v>
      </c>
    </row>
    <row r="2018" spans="1:11" hidden="1">
      <c r="A2018" s="3" t="s">
        <v>390</v>
      </c>
      <c r="B2018" s="3" t="s">
        <v>427</v>
      </c>
      <c r="C2018" s="3"/>
      <c r="D2018" s="3"/>
      <c r="E2018" s="2" t="s">
        <v>29</v>
      </c>
      <c r="F2018">
        <v>7500</v>
      </c>
      <c r="G2018">
        <v>7050</v>
      </c>
      <c r="H2018">
        <v>7050</v>
      </c>
      <c r="I2018">
        <v>7050</v>
      </c>
      <c r="J2018">
        <v>7050</v>
      </c>
      <c r="K2018" s="105">
        <v>7050</v>
      </c>
    </row>
    <row r="2019" spans="1:11" hidden="1">
      <c r="A2019" s="3" t="s">
        <v>390</v>
      </c>
      <c r="B2019" s="3" t="s">
        <v>438</v>
      </c>
      <c r="C2019" s="3"/>
      <c r="D2019" s="3"/>
      <c r="E2019" s="2" t="s">
        <v>31</v>
      </c>
      <c r="F2019">
        <v>6230</v>
      </c>
      <c r="G2019">
        <v>6230</v>
      </c>
      <c r="H2019">
        <v>6090</v>
      </c>
      <c r="I2019">
        <v>6703</v>
      </c>
      <c r="J2019">
        <v>6882</v>
      </c>
      <c r="K2019" s="105">
        <v>7054</v>
      </c>
    </row>
    <row r="2020" spans="1:11" hidden="1">
      <c r="A2020" s="3" t="s">
        <v>263</v>
      </c>
      <c r="B2020" s="3" t="s">
        <v>312</v>
      </c>
      <c r="C2020" s="3"/>
      <c r="D2020" s="3"/>
      <c r="E2020" s="2" t="s">
        <v>71</v>
      </c>
      <c r="F2020">
        <v>3970</v>
      </c>
      <c r="G2020">
        <v>6911</v>
      </c>
      <c r="H2020">
        <v>6800</v>
      </c>
      <c r="I2020">
        <v>7000</v>
      </c>
      <c r="J2020">
        <v>7070</v>
      </c>
      <c r="K2020" s="105">
        <v>7140.7</v>
      </c>
    </row>
    <row r="2021" spans="1:11" hidden="1">
      <c r="A2021" s="3" t="s">
        <v>263</v>
      </c>
      <c r="B2021" s="3" t="s">
        <v>315</v>
      </c>
      <c r="C2021" s="3"/>
      <c r="D2021" s="3"/>
      <c r="E2021" s="2" t="s">
        <v>23</v>
      </c>
      <c r="F2021">
        <v>5529</v>
      </c>
      <c r="G2021">
        <v>7261</v>
      </c>
      <c r="H2021">
        <v>7000</v>
      </c>
      <c r="I2021">
        <v>7000</v>
      </c>
      <c r="J2021">
        <v>7070</v>
      </c>
      <c r="K2021" s="105">
        <v>7141</v>
      </c>
    </row>
    <row r="2022" spans="1:11" hidden="1">
      <c r="A2022" s="3" t="s">
        <v>263</v>
      </c>
      <c r="B2022" s="3" t="s">
        <v>276</v>
      </c>
      <c r="C2022" s="3"/>
      <c r="D2022" s="3"/>
      <c r="E2022" s="2" t="s">
        <v>29</v>
      </c>
      <c r="F2022">
        <v>6540</v>
      </c>
      <c r="G2022">
        <v>6252.9</v>
      </c>
      <c r="H2022">
        <v>12505.8</v>
      </c>
      <c r="I2022">
        <v>6878.19</v>
      </c>
      <c r="J2022">
        <v>7153.32</v>
      </c>
      <c r="K2022" s="105">
        <v>7153.32</v>
      </c>
    </row>
    <row r="2023" spans="1:11" hidden="1">
      <c r="A2023" s="3" t="s">
        <v>140</v>
      </c>
      <c r="B2023" s="3" t="s">
        <v>148</v>
      </c>
      <c r="C2023" s="3"/>
      <c r="D2023" s="3"/>
      <c r="E2023" s="2" t="s">
        <v>20</v>
      </c>
      <c r="F2023">
        <v>6486.25</v>
      </c>
      <c r="G2023">
        <v>6085.25</v>
      </c>
      <c r="H2023">
        <v>7172</v>
      </c>
      <c r="I2023">
        <v>7172</v>
      </c>
      <c r="J2023">
        <v>7172</v>
      </c>
      <c r="K2023" s="105">
        <v>7172</v>
      </c>
    </row>
    <row r="2024" spans="1:11" hidden="1">
      <c r="A2024" s="3" t="s">
        <v>263</v>
      </c>
      <c r="B2024" s="3" t="s">
        <v>288</v>
      </c>
      <c r="C2024" s="3"/>
      <c r="D2024" s="3"/>
      <c r="E2024" s="2" t="s">
        <v>61</v>
      </c>
      <c r="F2024">
        <v>6000</v>
      </c>
      <c r="G2024">
        <v>6800</v>
      </c>
      <c r="H2024">
        <v>7200</v>
      </c>
      <c r="I2024">
        <v>7200</v>
      </c>
      <c r="J2024">
        <v>7200</v>
      </c>
      <c r="K2024" s="105">
        <v>7200</v>
      </c>
    </row>
    <row r="2025" spans="1:11" hidden="1">
      <c r="A2025" s="3" t="s">
        <v>220</v>
      </c>
      <c r="B2025" s="3" t="s">
        <v>262</v>
      </c>
      <c r="C2025" s="3"/>
      <c r="D2025" s="3"/>
      <c r="E2025" s="2" t="s">
        <v>55</v>
      </c>
      <c r="F2025">
        <v>1610.27</v>
      </c>
      <c r="G2025">
        <v>3251.03</v>
      </c>
      <c r="H2025">
        <v>7280</v>
      </c>
      <c r="I2025">
        <v>7280</v>
      </c>
      <c r="J2025">
        <v>7280</v>
      </c>
      <c r="K2025" s="105">
        <v>7280</v>
      </c>
    </row>
    <row r="2026" spans="1:11" hidden="1">
      <c r="A2026" s="3" t="s">
        <v>263</v>
      </c>
      <c r="B2026" s="3" t="s">
        <v>271</v>
      </c>
      <c r="C2026" s="3"/>
      <c r="D2026" s="3"/>
      <c r="E2026" s="2" t="s">
        <v>68</v>
      </c>
      <c r="F2026">
        <v>5140.3</v>
      </c>
      <c r="G2026">
        <v>7628.05</v>
      </c>
      <c r="H2026">
        <v>7300</v>
      </c>
      <c r="I2026">
        <v>7300</v>
      </c>
      <c r="J2026">
        <v>7300</v>
      </c>
      <c r="K2026" s="105">
        <v>7300</v>
      </c>
    </row>
    <row r="2027" spans="1:11" hidden="1">
      <c r="A2027" s="3" t="s">
        <v>324</v>
      </c>
      <c r="B2027" s="3" t="s">
        <v>328</v>
      </c>
      <c r="C2027" s="3"/>
      <c r="D2027" s="3"/>
      <c r="E2027" s="2" t="s">
        <v>71</v>
      </c>
      <c r="G2027">
        <v>17230</v>
      </c>
      <c r="H2027">
        <v>6000</v>
      </c>
      <c r="I2027">
        <v>6720</v>
      </c>
      <c r="J2027">
        <v>7156</v>
      </c>
      <c r="K2027" s="105">
        <v>7300</v>
      </c>
    </row>
    <row r="2028" spans="1:11" hidden="1">
      <c r="A2028" s="3" t="s">
        <v>140</v>
      </c>
      <c r="B2028" s="3" t="s">
        <v>169</v>
      </c>
      <c r="C2028" s="3"/>
      <c r="D2028" s="3"/>
      <c r="E2028" s="2" t="s">
        <v>55</v>
      </c>
      <c r="F2028">
        <v>7320</v>
      </c>
      <c r="G2028">
        <v>7320</v>
      </c>
      <c r="H2028">
        <v>7320</v>
      </c>
      <c r="I2028">
        <v>7320</v>
      </c>
      <c r="J2028">
        <v>7320</v>
      </c>
      <c r="K2028" s="105">
        <v>7320</v>
      </c>
    </row>
    <row r="2029" spans="1:11" hidden="1">
      <c r="A2029" s="3" t="s">
        <v>324</v>
      </c>
      <c r="B2029" s="3" t="s">
        <v>388</v>
      </c>
      <c r="C2029" s="3"/>
      <c r="D2029" s="3"/>
      <c r="E2029" s="2" t="s">
        <v>55</v>
      </c>
      <c r="F2029">
        <v>7350</v>
      </c>
      <c r="G2029">
        <v>3675</v>
      </c>
      <c r="H2029">
        <v>7350</v>
      </c>
      <c r="I2029">
        <v>7350</v>
      </c>
      <c r="J2029">
        <v>7350</v>
      </c>
      <c r="K2029" s="105">
        <v>7350</v>
      </c>
    </row>
    <row r="2030" spans="1:11" hidden="1">
      <c r="A2030" s="3" t="s">
        <v>390</v>
      </c>
      <c r="B2030" s="3" t="s">
        <v>431</v>
      </c>
      <c r="C2030" s="3"/>
      <c r="D2030" s="3"/>
      <c r="E2030" s="2" t="s">
        <v>61</v>
      </c>
      <c r="F2030">
        <v>8400</v>
      </c>
      <c r="G2030">
        <v>8800</v>
      </c>
      <c r="H2030">
        <v>7141</v>
      </c>
      <c r="I2030">
        <v>7212</v>
      </c>
      <c r="J2030">
        <v>7284</v>
      </c>
      <c r="K2030" s="105">
        <v>7357</v>
      </c>
    </row>
    <row r="2031" spans="1:11" hidden="1">
      <c r="A2031" s="3" t="s">
        <v>140</v>
      </c>
      <c r="B2031" s="3" t="s">
        <v>181</v>
      </c>
      <c r="C2031" s="3"/>
      <c r="D2031" s="3"/>
      <c r="E2031" s="2" t="s">
        <v>37</v>
      </c>
      <c r="F2031">
        <v>3740</v>
      </c>
      <c r="G2031">
        <v>4503.41</v>
      </c>
      <c r="H2031">
        <v>7140.7</v>
      </c>
      <c r="I2031">
        <v>7212.11</v>
      </c>
      <c r="J2031">
        <v>7284.23</v>
      </c>
      <c r="K2031" s="105">
        <v>7357.07</v>
      </c>
    </row>
    <row r="2032" spans="1:11" hidden="1">
      <c r="A2032" s="3" t="s">
        <v>390</v>
      </c>
      <c r="B2032" s="3" t="s">
        <v>394</v>
      </c>
      <c r="C2032" s="3"/>
      <c r="D2032" s="3"/>
      <c r="E2032" s="2" t="s">
        <v>40</v>
      </c>
      <c r="F2032">
        <v>6182.93</v>
      </c>
      <c r="G2032">
        <v>6323.2</v>
      </c>
      <c r="H2032">
        <v>6933</v>
      </c>
      <c r="I2032">
        <v>7000</v>
      </c>
      <c r="J2032">
        <v>7200</v>
      </c>
      <c r="K2032" s="105">
        <v>7400</v>
      </c>
    </row>
    <row r="2033" spans="1:11" hidden="1">
      <c r="A2033" s="3" t="s">
        <v>140</v>
      </c>
      <c r="B2033" s="3" t="s">
        <v>187</v>
      </c>
      <c r="C2033" s="3"/>
      <c r="D2033" s="3"/>
      <c r="E2033" s="2" t="s">
        <v>35</v>
      </c>
      <c r="F2033">
        <v>8100</v>
      </c>
      <c r="G2033">
        <v>8250</v>
      </c>
      <c r="H2033">
        <v>6750</v>
      </c>
      <c r="I2033">
        <v>7425</v>
      </c>
      <c r="J2033">
        <v>7425</v>
      </c>
      <c r="K2033" s="105">
        <v>7425</v>
      </c>
    </row>
    <row r="2034" spans="1:11" hidden="1">
      <c r="A2034" s="3" t="s">
        <v>140</v>
      </c>
      <c r="B2034" s="3" t="s">
        <v>143</v>
      </c>
      <c r="C2034" s="3"/>
      <c r="D2034" s="3"/>
      <c r="E2034" s="2" t="s">
        <v>31</v>
      </c>
      <c r="F2034">
        <v>7500</v>
      </c>
      <c r="G2034">
        <v>7500</v>
      </c>
      <c r="H2034">
        <v>7500</v>
      </c>
      <c r="I2034">
        <v>7500</v>
      </c>
      <c r="J2034">
        <v>7500</v>
      </c>
      <c r="K2034" s="105">
        <v>7500</v>
      </c>
    </row>
    <row r="2035" spans="1:11" hidden="1">
      <c r="A2035" s="3" t="s">
        <v>140</v>
      </c>
      <c r="B2035" s="3" t="s">
        <v>150</v>
      </c>
      <c r="C2035" s="3"/>
      <c r="D2035" s="3"/>
      <c r="E2035" s="2" t="s">
        <v>87</v>
      </c>
      <c r="H2035">
        <v>7500</v>
      </c>
      <c r="I2035">
        <v>7500</v>
      </c>
      <c r="J2035">
        <v>7500</v>
      </c>
      <c r="K2035" s="105">
        <v>7500</v>
      </c>
    </row>
    <row r="2036" spans="1:11" hidden="1">
      <c r="A2036" s="3" t="s">
        <v>140</v>
      </c>
      <c r="B2036" s="3" t="s">
        <v>165</v>
      </c>
      <c r="C2036" s="3"/>
      <c r="D2036" s="3"/>
      <c r="E2036" s="2" t="s">
        <v>20</v>
      </c>
      <c r="F2036">
        <v>6295.1</v>
      </c>
      <c r="G2036">
        <v>6536.5</v>
      </c>
      <c r="H2036">
        <v>6300</v>
      </c>
      <c r="I2036">
        <v>7500</v>
      </c>
      <c r="J2036">
        <v>7500</v>
      </c>
      <c r="K2036" s="105">
        <v>7500</v>
      </c>
    </row>
    <row r="2037" spans="1:11" hidden="1">
      <c r="A2037" s="3" t="s">
        <v>140</v>
      </c>
      <c r="B2037" s="3" t="s">
        <v>193</v>
      </c>
      <c r="C2037" s="3"/>
      <c r="D2037" s="3"/>
      <c r="E2037" s="2" t="s">
        <v>23</v>
      </c>
      <c r="F2037">
        <v>4680</v>
      </c>
      <c r="G2037">
        <v>8101</v>
      </c>
      <c r="H2037">
        <v>7500</v>
      </c>
      <c r="I2037">
        <v>7500</v>
      </c>
      <c r="J2037">
        <v>7500</v>
      </c>
      <c r="K2037" s="105">
        <v>7500</v>
      </c>
    </row>
    <row r="2038" spans="1:11" hidden="1">
      <c r="A2038" s="3" t="s">
        <v>140</v>
      </c>
      <c r="B2038" s="3" t="s">
        <v>200</v>
      </c>
      <c r="C2038" s="3"/>
      <c r="D2038" s="3"/>
      <c r="E2038" s="2" t="s">
        <v>80</v>
      </c>
      <c r="F2038">
        <v>7164.65</v>
      </c>
      <c r="G2038">
        <v>8227.57</v>
      </c>
      <c r="H2038">
        <v>7500</v>
      </c>
      <c r="I2038">
        <v>7500</v>
      </c>
      <c r="J2038">
        <v>7500</v>
      </c>
      <c r="K2038" s="105">
        <v>7500</v>
      </c>
    </row>
    <row r="2039" spans="1:11" hidden="1">
      <c r="A2039" s="3" t="s">
        <v>140</v>
      </c>
      <c r="B2039" s="3" t="s">
        <v>204</v>
      </c>
      <c r="C2039" s="3"/>
      <c r="D2039" s="3"/>
      <c r="E2039" s="2" t="s">
        <v>100</v>
      </c>
      <c r="F2039">
        <v>5232.5</v>
      </c>
      <c r="G2039">
        <v>9571.4</v>
      </c>
      <c r="H2039">
        <v>7500</v>
      </c>
      <c r="I2039">
        <v>7500</v>
      </c>
      <c r="J2039">
        <v>7500</v>
      </c>
      <c r="K2039" s="105">
        <v>7500</v>
      </c>
    </row>
    <row r="2040" spans="1:11" hidden="1">
      <c r="A2040" s="3" t="s">
        <v>140</v>
      </c>
      <c r="B2040" s="3" t="s">
        <v>212</v>
      </c>
      <c r="C2040" s="3"/>
      <c r="D2040" s="3"/>
      <c r="E2040" s="2" t="s">
        <v>36</v>
      </c>
      <c r="F2040">
        <v>6340.4</v>
      </c>
      <c r="G2040">
        <v>8268</v>
      </c>
      <c r="H2040">
        <v>7500</v>
      </c>
      <c r="I2040">
        <v>7500</v>
      </c>
      <c r="J2040">
        <v>7500</v>
      </c>
      <c r="K2040" s="105">
        <v>7500</v>
      </c>
    </row>
    <row r="2041" spans="1:11" hidden="1">
      <c r="A2041" s="3" t="s">
        <v>220</v>
      </c>
      <c r="B2041" s="3" t="s">
        <v>227</v>
      </c>
      <c r="C2041" s="3"/>
      <c r="D2041" s="3"/>
      <c r="E2041" s="2" t="s">
        <v>72</v>
      </c>
      <c r="F2041">
        <v>17297</v>
      </c>
      <c r="G2041">
        <v>17081.7</v>
      </c>
      <c r="H2041">
        <v>7500</v>
      </c>
      <c r="I2041">
        <v>7500</v>
      </c>
      <c r="J2041">
        <v>7500</v>
      </c>
      <c r="K2041" s="105">
        <v>7500</v>
      </c>
    </row>
    <row r="2042" spans="1:11" hidden="1">
      <c r="A2042" s="3" t="s">
        <v>220</v>
      </c>
      <c r="B2042" s="3" t="s">
        <v>236</v>
      </c>
      <c r="C2042" s="3"/>
      <c r="D2042" s="3"/>
      <c r="E2042" s="2" t="s">
        <v>20</v>
      </c>
      <c r="F2042">
        <v>5473.5</v>
      </c>
      <c r="G2042">
        <v>5872.5</v>
      </c>
      <c r="H2042">
        <v>7500</v>
      </c>
      <c r="I2042">
        <v>7500</v>
      </c>
      <c r="J2042">
        <v>7500</v>
      </c>
      <c r="K2042" s="105">
        <v>7500</v>
      </c>
    </row>
    <row r="2043" spans="1:11" hidden="1">
      <c r="A2043" s="3" t="s">
        <v>220</v>
      </c>
      <c r="B2043" s="3" t="s">
        <v>240</v>
      </c>
      <c r="C2043" s="3"/>
      <c r="D2043" s="3"/>
      <c r="E2043" s="2" t="s">
        <v>35</v>
      </c>
      <c r="F2043">
        <v>7500</v>
      </c>
      <c r="G2043">
        <v>7500</v>
      </c>
      <c r="H2043">
        <v>7500</v>
      </c>
      <c r="I2043">
        <v>7500</v>
      </c>
      <c r="J2043">
        <v>7500</v>
      </c>
      <c r="K2043" s="105">
        <v>7500</v>
      </c>
    </row>
    <row r="2044" spans="1:11" hidden="1">
      <c r="A2044" s="3" t="s">
        <v>220</v>
      </c>
      <c r="B2044" s="3" t="s">
        <v>249</v>
      </c>
      <c r="C2044" s="3"/>
      <c r="D2044" s="3"/>
      <c r="E2044" s="2" t="s">
        <v>35</v>
      </c>
      <c r="F2044">
        <v>7500</v>
      </c>
      <c r="G2044">
        <v>7500</v>
      </c>
      <c r="H2044">
        <v>7500</v>
      </c>
      <c r="I2044">
        <v>7500</v>
      </c>
      <c r="J2044">
        <v>7500</v>
      </c>
      <c r="K2044" s="105">
        <v>7500</v>
      </c>
    </row>
    <row r="2045" spans="1:11" hidden="1">
      <c r="A2045" s="3" t="s">
        <v>220</v>
      </c>
      <c r="B2045" s="3" t="s">
        <v>253</v>
      </c>
      <c r="C2045" s="3"/>
      <c r="D2045" s="3"/>
      <c r="E2045" s="2" t="s">
        <v>20</v>
      </c>
      <c r="F2045">
        <v>2550</v>
      </c>
      <c r="H2045">
        <v>7500</v>
      </c>
      <c r="I2045">
        <v>7500</v>
      </c>
      <c r="J2045">
        <v>7500</v>
      </c>
      <c r="K2045" s="105">
        <v>7500</v>
      </c>
    </row>
    <row r="2046" spans="1:11" hidden="1">
      <c r="A2046" s="3" t="s">
        <v>220</v>
      </c>
      <c r="B2046" s="3" t="s">
        <v>254</v>
      </c>
      <c r="C2046" s="3"/>
      <c r="D2046" s="3"/>
      <c r="E2046" s="2" t="s">
        <v>18</v>
      </c>
      <c r="F2046">
        <v>6963</v>
      </c>
      <c r="G2046">
        <v>8600.76</v>
      </c>
      <c r="H2046">
        <v>7500</v>
      </c>
      <c r="I2046">
        <v>7500</v>
      </c>
      <c r="J2046">
        <v>7500</v>
      </c>
      <c r="K2046" s="105">
        <v>7500</v>
      </c>
    </row>
    <row r="2047" spans="1:11" hidden="1">
      <c r="A2047" s="3" t="s">
        <v>220</v>
      </c>
      <c r="B2047" s="3" t="s">
        <v>256</v>
      </c>
      <c r="C2047" s="3"/>
      <c r="D2047" s="3"/>
      <c r="E2047" s="2" t="s">
        <v>33</v>
      </c>
      <c r="F2047">
        <v>7800</v>
      </c>
      <c r="G2047">
        <v>3412.16</v>
      </c>
      <c r="H2047">
        <v>7500</v>
      </c>
      <c r="I2047">
        <v>7500</v>
      </c>
      <c r="J2047">
        <v>7500</v>
      </c>
      <c r="K2047" s="105">
        <v>7500</v>
      </c>
    </row>
    <row r="2048" spans="1:11" hidden="1">
      <c r="A2048" s="3" t="s">
        <v>220</v>
      </c>
      <c r="B2048" s="3" t="s">
        <v>258</v>
      </c>
      <c r="C2048" s="3"/>
      <c r="D2048" s="3"/>
      <c r="E2048" s="2" t="s">
        <v>35</v>
      </c>
      <c r="F2048">
        <v>8000</v>
      </c>
      <c r="G2048">
        <v>8000</v>
      </c>
      <c r="H2048">
        <v>7500</v>
      </c>
      <c r="I2048">
        <v>7500</v>
      </c>
      <c r="J2048">
        <v>7500</v>
      </c>
      <c r="K2048" s="105">
        <v>7500</v>
      </c>
    </row>
    <row r="2049" spans="1:11" hidden="1">
      <c r="A2049" s="3" t="s">
        <v>263</v>
      </c>
      <c r="B2049" s="3" t="s">
        <v>272</v>
      </c>
      <c r="C2049" s="3"/>
      <c r="D2049" s="3"/>
      <c r="E2049" s="2" t="s">
        <v>29</v>
      </c>
      <c r="F2049">
        <v>9575</v>
      </c>
      <c r="G2049">
        <v>8450</v>
      </c>
      <c r="H2049">
        <v>8450</v>
      </c>
      <c r="I2049">
        <v>7500</v>
      </c>
      <c r="J2049">
        <v>7500</v>
      </c>
      <c r="K2049" s="105">
        <v>7500</v>
      </c>
    </row>
    <row r="2050" spans="1:11" hidden="1">
      <c r="A2050" s="3" t="s">
        <v>263</v>
      </c>
      <c r="B2050" s="3" t="s">
        <v>284</v>
      </c>
      <c r="C2050" s="3"/>
      <c r="D2050" s="3"/>
      <c r="E2050" s="2" t="s">
        <v>37</v>
      </c>
      <c r="F2050">
        <v>532.5</v>
      </c>
      <c r="H2050">
        <v>7500</v>
      </c>
      <c r="I2050">
        <v>7500</v>
      </c>
      <c r="J2050">
        <v>7500</v>
      </c>
      <c r="K2050" s="105">
        <v>7500</v>
      </c>
    </row>
    <row r="2051" spans="1:11" hidden="1">
      <c r="A2051" s="3" t="s">
        <v>263</v>
      </c>
      <c r="B2051" s="3" t="s">
        <v>291</v>
      </c>
      <c r="C2051" s="3"/>
      <c r="D2051" s="3"/>
      <c r="E2051" s="2" t="s">
        <v>36</v>
      </c>
      <c r="G2051">
        <v>8355</v>
      </c>
      <c r="H2051">
        <v>7500</v>
      </c>
      <c r="I2051">
        <v>7500</v>
      </c>
      <c r="J2051">
        <v>7500</v>
      </c>
      <c r="K2051" s="105">
        <v>7500</v>
      </c>
    </row>
    <row r="2052" spans="1:11" hidden="1">
      <c r="A2052" s="3" t="s">
        <v>263</v>
      </c>
      <c r="B2052" s="3" t="s">
        <v>297</v>
      </c>
      <c r="C2052" s="3"/>
      <c r="D2052" s="3"/>
      <c r="E2052" s="2" t="s">
        <v>77</v>
      </c>
      <c r="F2052">
        <v>7463.85</v>
      </c>
      <c r="G2052">
        <v>6676.7</v>
      </c>
      <c r="H2052">
        <v>7500</v>
      </c>
      <c r="I2052">
        <v>7500</v>
      </c>
      <c r="J2052">
        <v>7500</v>
      </c>
      <c r="K2052" s="105">
        <v>7500</v>
      </c>
    </row>
    <row r="2053" spans="1:11" hidden="1">
      <c r="A2053" s="3" t="s">
        <v>263</v>
      </c>
      <c r="B2053" s="3" t="s">
        <v>316</v>
      </c>
      <c r="C2053" s="3"/>
      <c r="D2053" s="3"/>
      <c r="E2053" s="2" t="s">
        <v>99</v>
      </c>
      <c r="F2053">
        <v>4852.1099999999997</v>
      </c>
      <c r="G2053">
        <v>7000</v>
      </c>
      <c r="H2053">
        <v>9000</v>
      </c>
      <c r="I2053">
        <v>7500</v>
      </c>
      <c r="J2053">
        <v>7500</v>
      </c>
      <c r="K2053" s="105">
        <v>7500</v>
      </c>
    </row>
    <row r="2054" spans="1:11" hidden="1">
      <c r="A2054" s="3" t="s">
        <v>263</v>
      </c>
      <c r="B2054" s="3" t="s">
        <v>323</v>
      </c>
      <c r="C2054" s="3"/>
      <c r="D2054" s="3"/>
      <c r="E2054" s="2" t="s">
        <v>82</v>
      </c>
      <c r="F2054">
        <v>7250</v>
      </c>
      <c r="G2054">
        <v>7450</v>
      </c>
      <c r="H2054">
        <v>7500</v>
      </c>
      <c r="I2054">
        <v>7500</v>
      </c>
      <c r="J2054">
        <v>7500</v>
      </c>
      <c r="K2054" s="105">
        <v>7500</v>
      </c>
    </row>
    <row r="2055" spans="1:11" hidden="1">
      <c r="A2055" s="3" t="s">
        <v>324</v>
      </c>
      <c r="B2055" s="3" t="s">
        <v>333</v>
      </c>
      <c r="C2055" s="3"/>
      <c r="D2055" s="3"/>
      <c r="E2055" s="2" t="s">
        <v>18</v>
      </c>
      <c r="F2055">
        <v>6760.78</v>
      </c>
      <c r="G2055">
        <v>24605.71</v>
      </c>
      <c r="H2055">
        <v>7500</v>
      </c>
      <c r="I2055">
        <v>7500</v>
      </c>
      <c r="J2055">
        <v>7500</v>
      </c>
      <c r="K2055" s="105">
        <v>7500</v>
      </c>
    </row>
    <row r="2056" spans="1:11" hidden="1">
      <c r="A2056" s="3" t="s">
        <v>324</v>
      </c>
      <c r="B2056" s="3" t="s">
        <v>345</v>
      </c>
      <c r="C2056" s="3"/>
      <c r="D2056" s="3"/>
      <c r="E2056" s="2" t="s">
        <v>35</v>
      </c>
      <c r="F2056">
        <v>7500</v>
      </c>
      <c r="G2056">
        <v>7500</v>
      </c>
      <c r="H2056">
        <v>7500</v>
      </c>
      <c r="I2056">
        <v>7500</v>
      </c>
      <c r="J2056">
        <v>7500</v>
      </c>
      <c r="K2056" s="105">
        <v>7500</v>
      </c>
    </row>
    <row r="2057" spans="1:11" hidden="1">
      <c r="A2057" s="3" t="s">
        <v>324</v>
      </c>
      <c r="B2057" s="3" t="s">
        <v>346</v>
      </c>
      <c r="C2057" s="3"/>
      <c r="D2057" s="3"/>
      <c r="E2057" s="2" t="s">
        <v>35</v>
      </c>
      <c r="H2057">
        <v>7500</v>
      </c>
      <c r="I2057">
        <v>7500</v>
      </c>
      <c r="J2057">
        <v>7500</v>
      </c>
      <c r="K2057" s="105">
        <v>7500</v>
      </c>
    </row>
    <row r="2058" spans="1:11" hidden="1">
      <c r="A2058" s="3" t="s">
        <v>324</v>
      </c>
      <c r="B2058" s="3" t="s">
        <v>365</v>
      </c>
      <c r="C2058" s="3"/>
      <c r="D2058" s="3"/>
      <c r="E2058" s="2" t="s">
        <v>41</v>
      </c>
      <c r="F2058">
        <v>12500</v>
      </c>
      <c r="G2058">
        <v>7500</v>
      </c>
      <c r="H2058">
        <v>7500</v>
      </c>
      <c r="I2058">
        <v>7500</v>
      </c>
      <c r="J2058">
        <v>7500</v>
      </c>
      <c r="K2058" s="105">
        <v>7500</v>
      </c>
    </row>
    <row r="2059" spans="1:11" hidden="1">
      <c r="A2059" s="3" t="s">
        <v>324</v>
      </c>
      <c r="B2059" s="3" t="s">
        <v>369</v>
      </c>
      <c r="C2059" s="3"/>
      <c r="D2059" s="3"/>
      <c r="E2059" s="2" t="s">
        <v>37</v>
      </c>
      <c r="F2059">
        <v>870</v>
      </c>
      <c r="G2059">
        <v>4900</v>
      </c>
      <c r="H2059">
        <v>7500</v>
      </c>
      <c r="I2059">
        <v>7500</v>
      </c>
      <c r="J2059">
        <v>7500</v>
      </c>
      <c r="K2059" s="105">
        <v>7500</v>
      </c>
    </row>
    <row r="2060" spans="1:11" hidden="1">
      <c r="A2060" s="3" t="s">
        <v>324</v>
      </c>
      <c r="B2060" s="3" t="s">
        <v>374</v>
      </c>
      <c r="C2060" s="3"/>
      <c r="D2060" s="3"/>
      <c r="E2060" s="2" t="s">
        <v>37</v>
      </c>
      <c r="G2060">
        <v>1428</v>
      </c>
      <c r="H2060">
        <v>7500</v>
      </c>
      <c r="I2060">
        <v>7500</v>
      </c>
      <c r="J2060">
        <v>7500</v>
      </c>
      <c r="K2060" s="105">
        <v>7500</v>
      </c>
    </row>
    <row r="2061" spans="1:11" hidden="1">
      <c r="A2061" s="3" t="s">
        <v>390</v>
      </c>
      <c r="B2061" s="3" t="s">
        <v>402</v>
      </c>
      <c r="C2061" s="3"/>
      <c r="D2061" s="3"/>
      <c r="E2061" s="2" t="s">
        <v>38</v>
      </c>
      <c r="G2061">
        <v>6437.7</v>
      </c>
      <c r="H2061">
        <v>7500</v>
      </c>
      <c r="I2061">
        <v>7500</v>
      </c>
      <c r="J2061">
        <v>7500</v>
      </c>
      <c r="K2061" s="105">
        <v>7500</v>
      </c>
    </row>
    <row r="2062" spans="1:11" hidden="1">
      <c r="A2062" s="3" t="s">
        <v>390</v>
      </c>
      <c r="B2062" s="3" t="s">
        <v>406</v>
      </c>
      <c r="C2062" s="3"/>
      <c r="D2062" s="3"/>
      <c r="E2062" s="2" t="s">
        <v>47</v>
      </c>
      <c r="F2062">
        <v>7500</v>
      </c>
      <c r="G2062">
        <v>10000</v>
      </c>
      <c r="H2062">
        <v>7500</v>
      </c>
      <c r="I2062">
        <v>7500</v>
      </c>
      <c r="J2062">
        <v>7500</v>
      </c>
      <c r="K2062" s="105">
        <v>7500</v>
      </c>
    </row>
    <row r="2063" spans="1:11" hidden="1">
      <c r="A2063" s="3" t="s">
        <v>390</v>
      </c>
      <c r="B2063" s="3" t="s">
        <v>415</v>
      </c>
      <c r="C2063" s="3"/>
      <c r="D2063" s="3"/>
      <c r="E2063" s="2" t="s">
        <v>33</v>
      </c>
      <c r="F2063">
        <v>4750</v>
      </c>
      <c r="G2063">
        <v>5250</v>
      </c>
      <c r="H2063">
        <v>7500</v>
      </c>
      <c r="I2063">
        <v>7500</v>
      </c>
      <c r="J2063">
        <v>7500</v>
      </c>
      <c r="K2063" s="105">
        <v>7500</v>
      </c>
    </row>
    <row r="2064" spans="1:11" hidden="1">
      <c r="A2064" s="3" t="s">
        <v>390</v>
      </c>
      <c r="B2064" s="3" t="s">
        <v>432</v>
      </c>
      <c r="C2064" s="3"/>
      <c r="D2064" s="3"/>
      <c r="E2064" s="2" t="s">
        <v>71</v>
      </c>
      <c r="H2064">
        <v>7500</v>
      </c>
      <c r="I2064">
        <v>7500</v>
      </c>
      <c r="J2064">
        <v>7500</v>
      </c>
      <c r="K2064" s="105">
        <v>7500</v>
      </c>
    </row>
    <row r="2065" spans="1:11" hidden="1">
      <c r="A2065" s="3" t="s">
        <v>390</v>
      </c>
      <c r="B2065" s="3" t="s">
        <v>435</v>
      </c>
      <c r="C2065" s="3"/>
      <c r="D2065" s="3"/>
      <c r="E2065" s="2" t="s">
        <v>61</v>
      </c>
      <c r="H2065">
        <v>0</v>
      </c>
      <c r="I2065">
        <v>7500</v>
      </c>
      <c r="J2065">
        <v>7500</v>
      </c>
      <c r="K2065" s="105">
        <v>7500</v>
      </c>
    </row>
    <row r="2066" spans="1:11" hidden="1">
      <c r="A2066" s="3" t="s">
        <v>390</v>
      </c>
      <c r="B2066" s="3" t="s">
        <v>440</v>
      </c>
      <c r="C2066" s="3"/>
      <c r="D2066" s="3"/>
      <c r="E2066" s="2" t="s">
        <v>70</v>
      </c>
      <c r="F2066">
        <v>7500</v>
      </c>
      <c r="G2066">
        <v>7500</v>
      </c>
      <c r="H2066">
        <v>7500</v>
      </c>
      <c r="I2066">
        <v>7500</v>
      </c>
      <c r="J2066">
        <v>7500</v>
      </c>
      <c r="K2066" s="105">
        <v>7500</v>
      </c>
    </row>
    <row r="2067" spans="1:11" hidden="1">
      <c r="A2067" s="3" t="s">
        <v>390</v>
      </c>
      <c r="B2067" s="3" t="s">
        <v>446</v>
      </c>
      <c r="C2067" s="3"/>
      <c r="D2067" s="3"/>
      <c r="E2067" s="2" t="s">
        <v>61</v>
      </c>
      <c r="F2067">
        <v>7500</v>
      </c>
      <c r="G2067">
        <v>6000</v>
      </c>
      <c r="H2067">
        <v>7500</v>
      </c>
      <c r="I2067">
        <v>7500</v>
      </c>
      <c r="J2067">
        <v>7500</v>
      </c>
      <c r="K2067" s="105">
        <v>7500</v>
      </c>
    </row>
    <row r="2068" spans="1:11" hidden="1">
      <c r="A2068" s="3" t="s">
        <v>390</v>
      </c>
      <c r="B2068" s="3" t="s">
        <v>451</v>
      </c>
      <c r="C2068" s="3"/>
      <c r="D2068" s="3"/>
      <c r="E2068" s="2" t="s">
        <v>80</v>
      </c>
      <c r="F2068">
        <v>6100</v>
      </c>
      <c r="G2068">
        <v>7283.25</v>
      </c>
      <c r="H2068">
        <v>7500</v>
      </c>
      <c r="I2068">
        <v>7500</v>
      </c>
      <c r="J2068">
        <v>7500</v>
      </c>
      <c r="K2068" s="105">
        <v>7500</v>
      </c>
    </row>
    <row r="2069" spans="1:11" hidden="1">
      <c r="A2069" s="3" t="s">
        <v>390</v>
      </c>
      <c r="B2069" s="3" t="s">
        <v>454</v>
      </c>
      <c r="C2069" s="3"/>
      <c r="D2069" s="3"/>
      <c r="E2069" s="2" t="s">
        <v>75</v>
      </c>
      <c r="G2069">
        <v>15623.09</v>
      </c>
      <c r="H2069">
        <v>7500</v>
      </c>
      <c r="I2069">
        <v>7500</v>
      </c>
      <c r="J2069">
        <v>7500</v>
      </c>
      <c r="K2069" s="105">
        <v>7500</v>
      </c>
    </row>
    <row r="2070" spans="1:11" hidden="1">
      <c r="A2070" s="3" t="s">
        <v>324</v>
      </c>
      <c r="B2070" s="3" t="s">
        <v>367</v>
      </c>
      <c r="C2070" s="3"/>
      <c r="D2070" s="3"/>
      <c r="E2070" s="2" t="s">
        <v>29</v>
      </c>
      <c r="F2070">
        <v>6600</v>
      </c>
      <c r="G2070">
        <v>12647</v>
      </c>
      <c r="H2070">
        <v>7251.03</v>
      </c>
      <c r="I2070">
        <v>7359.79</v>
      </c>
      <c r="J2070">
        <v>7470.19</v>
      </c>
      <c r="K2070" s="105">
        <v>7582.24</v>
      </c>
    </row>
    <row r="2071" spans="1:11" hidden="1">
      <c r="A2071" s="3" t="s">
        <v>324</v>
      </c>
      <c r="B2071" s="3" t="s">
        <v>367</v>
      </c>
      <c r="C2071" s="3"/>
      <c r="D2071" s="3"/>
      <c r="E2071" s="2" t="s">
        <v>49</v>
      </c>
      <c r="F2071">
        <v>6700</v>
      </c>
      <c r="G2071">
        <v>10775</v>
      </c>
      <c r="H2071">
        <v>7252.09</v>
      </c>
      <c r="I2071">
        <v>7360.88</v>
      </c>
      <c r="J2071">
        <v>7471.29</v>
      </c>
      <c r="K2071" s="105">
        <v>7583.36</v>
      </c>
    </row>
    <row r="2072" spans="1:11" hidden="1">
      <c r="A2072" s="3" t="s">
        <v>140</v>
      </c>
      <c r="B2072" s="3" t="s">
        <v>212</v>
      </c>
      <c r="C2072" s="3"/>
      <c r="D2072" s="3"/>
      <c r="E2072" s="2" t="s">
        <v>29</v>
      </c>
      <c r="F2072">
        <v>7575</v>
      </c>
      <c r="G2072">
        <v>6100</v>
      </c>
      <c r="H2072">
        <v>7600</v>
      </c>
      <c r="I2072">
        <v>7600</v>
      </c>
      <c r="J2072">
        <v>7600</v>
      </c>
      <c r="K2072" s="105">
        <v>7600</v>
      </c>
    </row>
    <row r="2073" spans="1:11" hidden="1">
      <c r="A2073" s="3" t="s">
        <v>263</v>
      </c>
      <c r="B2073" s="3" t="s">
        <v>272</v>
      </c>
      <c r="C2073" s="3"/>
      <c r="D2073" s="3"/>
      <c r="E2073" s="2" t="s">
        <v>72</v>
      </c>
      <c r="F2073">
        <v>3205</v>
      </c>
      <c r="G2073">
        <v>10790.43</v>
      </c>
      <c r="H2073">
        <v>6000</v>
      </c>
      <c r="I2073">
        <v>7600</v>
      </c>
      <c r="J2073">
        <v>7600</v>
      </c>
      <c r="K2073" s="105">
        <v>7600</v>
      </c>
    </row>
    <row r="2074" spans="1:11" hidden="1">
      <c r="A2074" s="3" t="s">
        <v>220</v>
      </c>
      <c r="B2074" s="3" t="s">
        <v>252</v>
      </c>
      <c r="C2074" s="3"/>
      <c r="D2074" s="3"/>
      <c r="E2074" s="2" t="s">
        <v>37</v>
      </c>
      <c r="H2074">
        <v>7630</v>
      </c>
      <c r="I2074">
        <v>7630</v>
      </c>
      <c r="J2074">
        <v>7630</v>
      </c>
      <c r="K2074" s="105">
        <v>7630</v>
      </c>
    </row>
    <row r="2075" spans="1:11" hidden="1">
      <c r="A2075" s="3" t="s">
        <v>220</v>
      </c>
      <c r="B2075" s="3" t="s">
        <v>237</v>
      </c>
      <c r="C2075" s="3"/>
      <c r="D2075" s="3"/>
      <c r="E2075" s="2" t="s">
        <v>61</v>
      </c>
      <c r="H2075">
        <v>0</v>
      </c>
      <c r="I2075">
        <v>0</v>
      </c>
      <c r="J2075">
        <v>7700</v>
      </c>
      <c r="K2075" s="105">
        <v>7700</v>
      </c>
    </row>
    <row r="2076" spans="1:11" hidden="1">
      <c r="A2076" s="3" t="s">
        <v>140</v>
      </c>
      <c r="B2076" s="3" t="s">
        <v>206</v>
      </c>
      <c r="C2076" s="3"/>
      <c r="D2076" s="3"/>
      <c r="E2076" s="2" t="s">
        <v>90</v>
      </c>
      <c r="F2076">
        <v>5476.35</v>
      </c>
      <c r="G2076">
        <v>8986.6200000000008</v>
      </c>
      <c r="H2076">
        <v>10920</v>
      </c>
      <c r="I2076">
        <v>7777.78</v>
      </c>
      <c r="J2076">
        <v>7777.78</v>
      </c>
      <c r="K2076" s="105">
        <v>7777.78</v>
      </c>
    </row>
    <row r="2077" spans="1:11" hidden="1">
      <c r="A2077" s="3" t="s">
        <v>140</v>
      </c>
      <c r="B2077" s="3" t="s">
        <v>184</v>
      </c>
      <c r="C2077" s="3"/>
      <c r="D2077" s="3"/>
      <c r="E2077" s="2" t="s">
        <v>35</v>
      </c>
      <c r="F2077">
        <v>8110</v>
      </c>
      <c r="G2077">
        <v>8161.5</v>
      </c>
      <c r="H2077">
        <v>6869.96</v>
      </c>
      <c r="I2077">
        <v>7400</v>
      </c>
      <c r="J2077">
        <v>7715</v>
      </c>
      <c r="K2077" s="105">
        <v>7792</v>
      </c>
    </row>
    <row r="2078" spans="1:11" hidden="1">
      <c r="A2078" s="3" t="s">
        <v>140</v>
      </c>
      <c r="B2078" s="3" t="s">
        <v>212</v>
      </c>
      <c r="C2078" s="3"/>
      <c r="D2078" s="3"/>
      <c r="E2078" s="2" t="s">
        <v>20</v>
      </c>
      <c r="F2078">
        <v>7840</v>
      </c>
      <c r="G2078">
        <v>7035</v>
      </c>
      <c r="H2078">
        <v>7800</v>
      </c>
      <c r="I2078">
        <v>7800</v>
      </c>
      <c r="J2078">
        <v>7800</v>
      </c>
      <c r="K2078" s="105">
        <v>7800</v>
      </c>
    </row>
    <row r="2079" spans="1:11" hidden="1">
      <c r="A2079" s="3" t="s">
        <v>324</v>
      </c>
      <c r="B2079" s="3" t="s">
        <v>377</v>
      </c>
      <c r="C2079" s="3"/>
      <c r="D2079" s="3"/>
      <c r="E2079" s="2" t="s">
        <v>37</v>
      </c>
      <c r="G2079">
        <v>5890.5</v>
      </c>
      <c r="H2079">
        <v>7500</v>
      </c>
      <c r="I2079">
        <v>7500</v>
      </c>
      <c r="J2079">
        <v>7650</v>
      </c>
      <c r="K2079" s="105">
        <v>7803</v>
      </c>
    </row>
    <row r="2080" spans="1:11" hidden="1">
      <c r="A2080" s="3" t="s">
        <v>324</v>
      </c>
      <c r="B2080" s="3" t="s">
        <v>325</v>
      </c>
      <c r="C2080" s="3"/>
      <c r="D2080" s="3"/>
      <c r="E2080" s="2" t="s">
        <v>90</v>
      </c>
      <c r="F2080">
        <v>7444.8</v>
      </c>
      <c r="H2080">
        <v>7650</v>
      </c>
      <c r="I2080">
        <v>7730</v>
      </c>
      <c r="J2080">
        <v>7800</v>
      </c>
      <c r="K2080" s="105">
        <v>7880</v>
      </c>
    </row>
    <row r="2081" spans="1:11" hidden="1">
      <c r="A2081" s="3" t="s">
        <v>140</v>
      </c>
      <c r="B2081" s="3" t="s">
        <v>158</v>
      </c>
      <c r="C2081" s="3"/>
      <c r="D2081" s="3"/>
      <c r="E2081" s="2" t="s">
        <v>98</v>
      </c>
      <c r="F2081">
        <v>630</v>
      </c>
      <c r="G2081">
        <v>6060</v>
      </c>
      <c r="H2081">
        <v>8000</v>
      </c>
      <c r="I2081">
        <v>8000</v>
      </c>
      <c r="J2081">
        <v>8000</v>
      </c>
      <c r="K2081" s="105">
        <v>8000</v>
      </c>
    </row>
    <row r="2082" spans="1:11" hidden="1">
      <c r="A2082" s="3" t="s">
        <v>140</v>
      </c>
      <c r="B2082" s="3" t="s">
        <v>160</v>
      </c>
      <c r="C2082" s="3"/>
      <c r="D2082" s="3"/>
      <c r="E2082" s="2" t="s">
        <v>37</v>
      </c>
      <c r="G2082">
        <v>4298.76</v>
      </c>
      <c r="H2082">
        <v>8000</v>
      </c>
      <c r="I2082">
        <v>8000</v>
      </c>
      <c r="J2082">
        <v>8000</v>
      </c>
      <c r="K2082" s="105">
        <v>8000</v>
      </c>
    </row>
    <row r="2083" spans="1:11" hidden="1">
      <c r="A2083" s="3" t="s">
        <v>140</v>
      </c>
      <c r="B2083" s="3" t="s">
        <v>168</v>
      </c>
      <c r="C2083" s="3"/>
      <c r="D2083" s="3"/>
      <c r="E2083" s="2" t="s">
        <v>81</v>
      </c>
      <c r="G2083">
        <v>8678.2199999999993</v>
      </c>
      <c r="H2083">
        <v>8000</v>
      </c>
      <c r="I2083">
        <v>8000</v>
      </c>
      <c r="J2083">
        <v>8000</v>
      </c>
      <c r="K2083" s="105">
        <v>8000</v>
      </c>
    </row>
    <row r="2084" spans="1:11" hidden="1">
      <c r="A2084" s="3" t="s">
        <v>140</v>
      </c>
      <c r="B2084" s="3" t="s">
        <v>175</v>
      </c>
      <c r="C2084" s="3"/>
      <c r="D2084" s="3"/>
      <c r="E2084" s="2" t="s">
        <v>24</v>
      </c>
      <c r="H2084">
        <v>8195</v>
      </c>
      <c r="I2084">
        <v>8000</v>
      </c>
      <c r="J2084">
        <v>8000</v>
      </c>
      <c r="K2084" s="105">
        <v>8000</v>
      </c>
    </row>
    <row r="2085" spans="1:11" hidden="1">
      <c r="A2085" s="3" t="s">
        <v>140</v>
      </c>
      <c r="B2085" s="3" t="s">
        <v>175</v>
      </c>
      <c r="C2085" s="3"/>
      <c r="D2085" s="3"/>
      <c r="E2085" s="2" t="s">
        <v>72</v>
      </c>
      <c r="F2085">
        <v>17556</v>
      </c>
      <c r="G2085">
        <v>27073.5</v>
      </c>
      <c r="H2085">
        <v>11200</v>
      </c>
      <c r="I2085">
        <v>8000</v>
      </c>
      <c r="J2085">
        <v>8000</v>
      </c>
      <c r="K2085" s="105">
        <v>8000</v>
      </c>
    </row>
    <row r="2086" spans="1:11" hidden="1">
      <c r="A2086" s="3" t="s">
        <v>140</v>
      </c>
      <c r="B2086" s="3" t="s">
        <v>183</v>
      </c>
      <c r="C2086" s="3"/>
      <c r="D2086" s="3"/>
      <c r="E2086" s="2" t="s">
        <v>18</v>
      </c>
      <c r="F2086">
        <v>7784.54</v>
      </c>
      <c r="G2086">
        <v>8939.7199999999993</v>
      </c>
      <c r="H2086">
        <v>8000</v>
      </c>
      <c r="I2086">
        <v>8000</v>
      </c>
      <c r="J2086">
        <v>8000</v>
      </c>
      <c r="K2086" s="105">
        <v>8000</v>
      </c>
    </row>
    <row r="2087" spans="1:11" hidden="1">
      <c r="A2087" s="3" t="s">
        <v>140</v>
      </c>
      <c r="B2087" s="3" t="s">
        <v>202</v>
      </c>
      <c r="C2087" s="3"/>
      <c r="D2087" s="3"/>
      <c r="E2087" s="2" t="s">
        <v>23</v>
      </c>
      <c r="F2087">
        <v>4859</v>
      </c>
      <c r="G2087">
        <v>8609.7999999999993</v>
      </c>
      <c r="H2087">
        <v>8000</v>
      </c>
      <c r="I2087">
        <v>8000</v>
      </c>
      <c r="J2087">
        <v>8000</v>
      </c>
      <c r="K2087" s="105">
        <v>8000</v>
      </c>
    </row>
    <row r="2088" spans="1:11" hidden="1">
      <c r="A2088" s="3" t="s">
        <v>140</v>
      </c>
      <c r="B2088" s="3" t="s">
        <v>202</v>
      </c>
      <c r="C2088" s="3"/>
      <c r="D2088" s="3"/>
      <c r="E2088" s="2" t="s">
        <v>37</v>
      </c>
      <c r="G2088">
        <v>8311.0499999999993</v>
      </c>
      <c r="H2088">
        <v>8000</v>
      </c>
      <c r="I2088">
        <v>8000</v>
      </c>
      <c r="J2088">
        <v>8000</v>
      </c>
      <c r="K2088" s="105">
        <v>8000</v>
      </c>
    </row>
    <row r="2089" spans="1:11" hidden="1">
      <c r="A2089" s="3" t="s">
        <v>140</v>
      </c>
      <c r="B2089" s="3" t="s">
        <v>202</v>
      </c>
      <c r="C2089" s="3"/>
      <c r="D2089" s="3"/>
      <c r="E2089" s="2" t="s">
        <v>69</v>
      </c>
      <c r="F2089">
        <v>3422</v>
      </c>
      <c r="H2089">
        <v>8000</v>
      </c>
      <c r="I2089">
        <v>8000</v>
      </c>
      <c r="J2089">
        <v>8000</v>
      </c>
      <c r="K2089" s="105">
        <v>8000</v>
      </c>
    </row>
    <row r="2090" spans="1:11" hidden="1">
      <c r="A2090" s="3" t="s">
        <v>140</v>
      </c>
      <c r="B2090" s="3" t="s">
        <v>212</v>
      </c>
      <c r="C2090" s="3"/>
      <c r="D2090" s="3"/>
      <c r="E2090" s="2" t="s">
        <v>27</v>
      </c>
      <c r="F2090">
        <v>8965.81</v>
      </c>
      <c r="G2090">
        <v>3185.22</v>
      </c>
      <c r="H2090">
        <v>8000</v>
      </c>
      <c r="I2090">
        <v>8000</v>
      </c>
      <c r="J2090">
        <v>8000</v>
      </c>
      <c r="K2090" s="105">
        <v>8000</v>
      </c>
    </row>
    <row r="2091" spans="1:11" hidden="1">
      <c r="A2091" s="3" t="s">
        <v>140</v>
      </c>
      <c r="B2091" s="3" t="s">
        <v>219</v>
      </c>
      <c r="C2091" s="3"/>
      <c r="D2091" s="3"/>
      <c r="E2091" s="2" t="s">
        <v>71</v>
      </c>
      <c r="F2091">
        <v>13846</v>
      </c>
      <c r="G2091">
        <v>6000</v>
      </c>
      <c r="H2091">
        <v>12000</v>
      </c>
      <c r="I2091">
        <v>8000</v>
      </c>
      <c r="J2091">
        <v>8000</v>
      </c>
      <c r="K2091" s="105">
        <v>8000</v>
      </c>
    </row>
    <row r="2092" spans="1:11" hidden="1">
      <c r="A2092" s="3" t="s">
        <v>220</v>
      </c>
      <c r="B2092" s="3" t="s">
        <v>224</v>
      </c>
      <c r="C2092" s="3"/>
      <c r="D2092" s="3"/>
      <c r="E2092" s="2" t="s">
        <v>46</v>
      </c>
      <c r="F2092">
        <v>5425</v>
      </c>
      <c r="G2092">
        <v>245</v>
      </c>
      <c r="H2092">
        <v>8000</v>
      </c>
      <c r="I2092">
        <v>8000</v>
      </c>
      <c r="J2092">
        <v>8000</v>
      </c>
      <c r="K2092" s="105">
        <v>8000</v>
      </c>
    </row>
    <row r="2093" spans="1:11" hidden="1">
      <c r="A2093" s="3" t="s">
        <v>220</v>
      </c>
      <c r="B2093" s="3" t="s">
        <v>224</v>
      </c>
      <c r="C2093" s="3"/>
      <c r="D2093" s="3"/>
      <c r="E2093" s="2" t="s">
        <v>48</v>
      </c>
      <c r="F2093">
        <v>5375</v>
      </c>
      <c r="G2093">
        <v>5875</v>
      </c>
      <c r="H2093">
        <v>8000</v>
      </c>
      <c r="I2093">
        <v>8000</v>
      </c>
      <c r="J2093">
        <v>8000</v>
      </c>
      <c r="K2093" s="105">
        <v>8000</v>
      </c>
    </row>
    <row r="2094" spans="1:11" hidden="1">
      <c r="A2094" s="3" t="s">
        <v>220</v>
      </c>
      <c r="B2094" s="3" t="s">
        <v>241</v>
      </c>
      <c r="C2094" s="3"/>
      <c r="D2094" s="3"/>
      <c r="E2094" s="2" t="s">
        <v>18</v>
      </c>
      <c r="F2094">
        <v>8800</v>
      </c>
      <c r="G2094">
        <v>10725</v>
      </c>
      <c r="H2094">
        <v>8000</v>
      </c>
      <c r="I2094">
        <v>8000</v>
      </c>
      <c r="J2094">
        <v>8000</v>
      </c>
      <c r="K2094" s="105">
        <v>8000</v>
      </c>
    </row>
    <row r="2095" spans="1:11" hidden="1">
      <c r="A2095" s="3" t="s">
        <v>220</v>
      </c>
      <c r="B2095" s="3" t="s">
        <v>241</v>
      </c>
      <c r="C2095" s="3"/>
      <c r="D2095" s="3"/>
      <c r="E2095" s="2" t="s">
        <v>67</v>
      </c>
      <c r="G2095">
        <v>8400</v>
      </c>
      <c r="H2095">
        <v>7400</v>
      </c>
      <c r="I2095">
        <v>8000</v>
      </c>
      <c r="J2095">
        <v>8000</v>
      </c>
      <c r="K2095" s="105">
        <v>8000</v>
      </c>
    </row>
    <row r="2096" spans="1:11" hidden="1">
      <c r="A2096" s="3" t="s">
        <v>220</v>
      </c>
      <c r="B2096" s="3" t="s">
        <v>243</v>
      </c>
      <c r="C2096" s="3"/>
      <c r="D2096" s="3"/>
      <c r="E2096" s="2" t="s">
        <v>71</v>
      </c>
      <c r="F2096">
        <v>8000</v>
      </c>
      <c r="G2096">
        <v>8000</v>
      </c>
      <c r="H2096">
        <v>8000</v>
      </c>
      <c r="I2096">
        <v>8000</v>
      </c>
      <c r="J2096">
        <v>8000</v>
      </c>
      <c r="K2096" s="105">
        <v>8000</v>
      </c>
    </row>
    <row r="2097" spans="1:11" hidden="1">
      <c r="A2097" s="3" t="s">
        <v>220</v>
      </c>
      <c r="B2097" s="3" t="s">
        <v>246</v>
      </c>
      <c r="C2097" s="3"/>
      <c r="D2097" s="3"/>
      <c r="E2097" s="2" t="s">
        <v>103</v>
      </c>
      <c r="F2097">
        <v>6150</v>
      </c>
      <c r="G2097">
        <v>5500</v>
      </c>
      <c r="H2097">
        <v>8000</v>
      </c>
      <c r="I2097">
        <v>8000</v>
      </c>
      <c r="J2097">
        <v>8000</v>
      </c>
      <c r="K2097" s="105">
        <v>8000</v>
      </c>
    </row>
    <row r="2098" spans="1:11" hidden="1">
      <c r="A2098" s="3" t="s">
        <v>220</v>
      </c>
      <c r="B2098" s="3" t="s">
        <v>247</v>
      </c>
      <c r="C2098" s="3"/>
      <c r="D2098" s="3"/>
      <c r="E2098" s="2" t="s">
        <v>18</v>
      </c>
      <c r="F2098">
        <v>27740</v>
      </c>
      <c r="G2098">
        <v>1190</v>
      </c>
      <c r="H2098">
        <v>8000</v>
      </c>
      <c r="I2098">
        <v>8000</v>
      </c>
      <c r="J2098">
        <v>8000</v>
      </c>
      <c r="K2098" s="105">
        <v>8000</v>
      </c>
    </row>
    <row r="2099" spans="1:11" hidden="1">
      <c r="A2099" s="3" t="s">
        <v>220</v>
      </c>
      <c r="B2099" s="3" t="s">
        <v>248</v>
      </c>
      <c r="C2099" s="3"/>
      <c r="D2099" s="3"/>
      <c r="E2099" s="2" t="s">
        <v>37</v>
      </c>
      <c r="H2099">
        <v>8000</v>
      </c>
      <c r="I2099">
        <v>8000</v>
      </c>
      <c r="J2099">
        <v>8000</v>
      </c>
      <c r="K2099" s="105">
        <v>8000</v>
      </c>
    </row>
    <row r="2100" spans="1:11" hidden="1">
      <c r="A2100" s="3" t="s">
        <v>220</v>
      </c>
      <c r="B2100" s="3" t="s">
        <v>250</v>
      </c>
      <c r="C2100" s="3"/>
      <c r="D2100" s="3"/>
      <c r="E2100" s="2" t="s">
        <v>17</v>
      </c>
      <c r="F2100">
        <v>10312.5</v>
      </c>
      <c r="G2100">
        <v>645.61</v>
      </c>
      <c r="H2100">
        <v>7946.29</v>
      </c>
      <c r="I2100">
        <v>8000</v>
      </c>
      <c r="J2100">
        <v>8000</v>
      </c>
      <c r="K2100" s="105">
        <v>8000</v>
      </c>
    </row>
    <row r="2101" spans="1:11" hidden="1">
      <c r="A2101" s="3" t="s">
        <v>220</v>
      </c>
      <c r="B2101" s="3" t="s">
        <v>250</v>
      </c>
      <c r="C2101" s="3"/>
      <c r="D2101" s="3"/>
      <c r="E2101" s="2" t="s">
        <v>37</v>
      </c>
      <c r="F2101">
        <v>1782.77</v>
      </c>
      <c r="G2101">
        <v>4613.8100000000004</v>
      </c>
      <c r="H2101">
        <v>8000</v>
      </c>
      <c r="I2101">
        <v>8000</v>
      </c>
      <c r="J2101">
        <v>8000</v>
      </c>
      <c r="K2101" s="105">
        <v>8000</v>
      </c>
    </row>
    <row r="2102" spans="1:11" hidden="1">
      <c r="A2102" s="3" t="s">
        <v>263</v>
      </c>
      <c r="B2102" s="3" t="s">
        <v>272</v>
      </c>
      <c r="C2102" s="3"/>
      <c r="D2102" s="3"/>
      <c r="E2102" s="2" t="s">
        <v>91</v>
      </c>
      <c r="F2102">
        <v>1115</v>
      </c>
      <c r="G2102">
        <v>7926.94</v>
      </c>
      <c r="H2102">
        <v>6275</v>
      </c>
      <c r="I2102">
        <v>8000</v>
      </c>
      <c r="J2102">
        <v>8000</v>
      </c>
      <c r="K2102" s="105">
        <v>8000</v>
      </c>
    </row>
    <row r="2103" spans="1:11" hidden="1">
      <c r="A2103" s="3" t="s">
        <v>263</v>
      </c>
      <c r="B2103" s="3" t="s">
        <v>288</v>
      </c>
      <c r="C2103" s="3"/>
      <c r="D2103" s="3"/>
      <c r="E2103" s="2" t="s">
        <v>73</v>
      </c>
      <c r="F2103">
        <v>7873.1</v>
      </c>
      <c r="G2103">
        <v>7993.1</v>
      </c>
      <c r="H2103">
        <v>9000</v>
      </c>
      <c r="I2103">
        <v>8000</v>
      </c>
      <c r="J2103">
        <v>8000</v>
      </c>
      <c r="K2103" s="105">
        <v>8000</v>
      </c>
    </row>
    <row r="2104" spans="1:11" hidden="1">
      <c r="A2104" s="3" t="s">
        <v>263</v>
      </c>
      <c r="B2104" s="3" t="s">
        <v>295</v>
      </c>
      <c r="C2104" s="3"/>
      <c r="D2104" s="3"/>
      <c r="E2104" s="2" t="s">
        <v>33</v>
      </c>
      <c r="F2104">
        <v>340</v>
      </c>
      <c r="G2104">
        <v>161.19999999999999</v>
      </c>
      <c r="H2104">
        <v>8000</v>
      </c>
      <c r="I2104">
        <v>8000</v>
      </c>
      <c r="J2104">
        <v>8000</v>
      </c>
      <c r="K2104" s="105">
        <v>8000</v>
      </c>
    </row>
    <row r="2105" spans="1:11" hidden="1">
      <c r="A2105" s="3" t="s">
        <v>263</v>
      </c>
      <c r="B2105" s="3" t="s">
        <v>309</v>
      </c>
      <c r="C2105" s="3"/>
      <c r="D2105" s="3"/>
      <c r="E2105" s="2" t="s">
        <v>80</v>
      </c>
      <c r="F2105">
        <v>174</v>
      </c>
      <c r="G2105">
        <v>6705</v>
      </c>
      <c r="H2105">
        <v>8180</v>
      </c>
      <c r="I2105">
        <v>8000</v>
      </c>
      <c r="J2105">
        <v>8000</v>
      </c>
      <c r="K2105" s="105">
        <v>8000</v>
      </c>
    </row>
    <row r="2106" spans="1:11" hidden="1">
      <c r="A2106" s="3" t="s">
        <v>324</v>
      </c>
      <c r="B2106" s="3" t="s">
        <v>330</v>
      </c>
      <c r="C2106" s="3"/>
      <c r="D2106" s="3"/>
      <c r="E2106" s="2" t="s">
        <v>67</v>
      </c>
      <c r="F2106">
        <v>20865.37</v>
      </c>
      <c r="G2106">
        <v>13755.07</v>
      </c>
      <c r="H2106">
        <v>8000</v>
      </c>
      <c r="I2106">
        <v>8000</v>
      </c>
      <c r="J2106">
        <v>8000</v>
      </c>
      <c r="K2106" s="105">
        <v>8000</v>
      </c>
    </row>
    <row r="2107" spans="1:11" hidden="1">
      <c r="A2107" s="3" t="s">
        <v>324</v>
      </c>
      <c r="B2107" s="3" t="s">
        <v>330</v>
      </c>
      <c r="C2107" s="3"/>
      <c r="D2107" s="3"/>
      <c r="E2107" s="2" t="s">
        <v>61</v>
      </c>
      <c r="F2107">
        <v>12500</v>
      </c>
      <c r="G2107">
        <v>7500</v>
      </c>
      <c r="H2107">
        <v>8000</v>
      </c>
      <c r="I2107">
        <v>8000</v>
      </c>
      <c r="J2107">
        <v>8000</v>
      </c>
      <c r="K2107" s="105">
        <v>8000</v>
      </c>
    </row>
    <row r="2108" spans="1:11" hidden="1">
      <c r="A2108" s="3" t="s">
        <v>324</v>
      </c>
      <c r="B2108" s="3" t="s">
        <v>353</v>
      </c>
      <c r="C2108" s="3"/>
      <c r="D2108" s="3"/>
      <c r="E2108" s="2" t="s">
        <v>61</v>
      </c>
      <c r="F2108">
        <v>17400</v>
      </c>
      <c r="G2108">
        <v>10300</v>
      </c>
      <c r="H2108">
        <v>8000</v>
      </c>
      <c r="I2108">
        <v>8000</v>
      </c>
      <c r="J2108">
        <v>8000</v>
      </c>
      <c r="K2108" s="105">
        <v>8000</v>
      </c>
    </row>
    <row r="2109" spans="1:11" hidden="1">
      <c r="A2109" s="3" t="s">
        <v>324</v>
      </c>
      <c r="B2109" s="3" t="s">
        <v>369</v>
      </c>
      <c r="C2109" s="3"/>
      <c r="D2109" s="3"/>
      <c r="E2109" s="2" t="s">
        <v>91</v>
      </c>
      <c r="H2109">
        <v>8000</v>
      </c>
      <c r="I2109">
        <v>8000</v>
      </c>
      <c r="J2109">
        <v>8000</v>
      </c>
      <c r="K2109" s="105">
        <v>8000</v>
      </c>
    </row>
    <row r="2110" spans="1:11" hidden="1">
      <c r="A2110" s="3" t="s">
        <v>324</v>
      </c>
      <c r="B2110" s="3" t="s">
        <v>386</v>
      </c>
      <c r="C2110" s="3"/>
      <c r="D2110" s="3"/>
      <c r="E2110" s="2" t="s">
        <v>90</v>
      </c>
      <c r="F2110">
        <v>4315</v>
      </c>
      <c r="G2110">
        <v>10083.370000000001</v>
      </c>
      <c r="H2110">
        <v>8000</v>
      </c>
      <c r="I2110">
        <v>8000</v>
      </c>
      <c r="J2110">
        <v>8000</v>
      </c>
      <c r="K2110" s="105">
        <v>8000</v>
      </c>
    </row>
    <row r="2111" spans="1:11" hidden="1">
      <c r="A2111" s="3" t="s">
        <v>390</v>
      </c>
      <c r="B2111" s="3" t="s">
        <v>391</v>
      </c>
      <c r="C2111" s="3"/>
      <c r="D2111" s="3"/>
      <c r="E2111" s="2" t="s">
        <v>77</v>
      </c>
      <c r="F2111">
        <v>8218.9</v>
      </c>
      <c r="G2111">
        <v>7870.33</v>
      </c>
      <c r="H2111">
        <v>8000</v>
      </c>
      <c r="I2111">
        <v>8000</v>
      </c>
      <c r="J2111">
        <v>8000</v>
      </c>
      <c r="K2111" s="105">
        <v>8000</v>
      </c>
    </row>
    <row r="2112" spans="1:11" hidden="1">
      <c r="A2112" s="3" t="s">
        <v>390</v>
      </c>
      <c r="B2112" s="3" t="s">
        <v>392</v>
      </c>
      <c r="C2112" s="3"/>
      <c r="D2112" s="3"/>
      <c r="E2112" s="2" t="s">
        <v>23</v>
      </c>
      <c r="F2112">
        <v>3584.4</v>
      </c>
      <c r="G2112">
        <v>845.5</v>
      </c>
      <c r="H2112">
        <v>8000</v>
      </c>
      <c r="I2112">
        <v>8000</v>
      </c>
      <c r="J2112">
        <v>8000</v>
      </c>
      <c r="K2112" s="105">
        <v>8000</v>
      </c>
    </row>
    <row r="2113" spans="1:11" hidden="1">
      <c r="A2113" s="3" t="s">
        <v>390</v>
      </c>
      <c r="B2113" s="3" t="s">
        <v>427</v>
      </c>
      <c r="C2113" s="3"/>
      <c r="D2113" s="3"/>
      <c r="E2113" s="2" t="s">
        <v>23</v>
      </c>
      <c r="F2113">
        <v>4826</v>
      </c>
      <c r="G2113">
        <v>6779</v>
      </c>
      <c r="H2113">
        <v>8000</v>
      </c>
      <c r="I2113">
        <v>8000</v>
      </c>
      <c r="J2113">
        <v>8000</v>
      </c>
      <c r="K2113" s="105">
        <v>8000</v>
      </c>
    </row>
    <row r="2114" spans="1:11" hidden="1">
      <c r="A2114" s="3" t="s">
        <v>390</v>
      </c>
      <c r="B2114" s="3" t="s">
        <v>429</v>
      </c>
      <c r="C2114" s="3"/>
      <c r="D2114" s="3"/>
      <c r="E2114" s="2" t="s">
        <v>23</v>
      </c>
      <c r="F2114">
        <v>6477.5</v>
      </c>
      <c r="G2114">
        <v>8466</v>
      </c>
      <c r="H2114">
        <v>8000</v>
      </c>
      <c r="I2114">
        <v>8000</v>
      </c>
      <c r="J2114">
        <v>8000</v>
      </c>
      <c r="K2114" s="105">
        <v>8000</v>
      </c>
    </row>
    <row r="2115" spans="1:11" hidden="1">
      <c r="A2115" s="3" t="s">
        <v>390</v>
      </c>
      <c r="B2115" s="3" t="s">
        <v>443</v>
      </c>
      <c r="C2115" s="3"/>
      <c r="D2115" s="3"/>
      <c r="E2115" s="2" t="s">
        <v>55</v>
      </c>
      <c r="H2115">
        <v>8000</v>
      </c>
      <c r="I2115">
        <v>8000</v>
      </c>
      <c r="J2115">
        <v>8000</v>
      </c>
      <c r="K2115" s="105">
        <v>8000</v>
      </c>
    </row>
    <row r="2116" spans="1:11" hidden="1">
      <c r="A2116" s="3" t="s">
        <v>140</v>
      </c>
      <c r="B2116" s="3" t="s">
        <v>174</v>
      </c>
      <c r="C2116" s="3"/>
      <c r="D2116" s="3"/>
      <c r="E2116" s="2" t="s">
        <v>19</v>
      </c>
      <c r="F2116">
        <v>12862</v>
      </c>
      <c r="G2116">
        <v>7680</v>
      </c>
      <c r="H2116">
        <v>7800</v>
      </c>
      <c r="I2116">
        <v>7900</v>
      </c>
      <c r="J2116">
        <v>8000</v>
      </c>
      <c r="K2116" s="105">
        <v>8100</v>
      </c>
    </row>
    <row r="2117" spans="1:11" hidden="1">
      <c r="A2117" s="3" t="s">
        <v>263</v>
      </c>
      <c r="B2117" s="3" t="s">
        <v>284</v>
      </c>
      <c r="C2117" s="3"/>
      <c r="D2117" s="3"/>
      <c r="E2117" s="2" t="s">
        <v>20</v>
      </c>
      <c r="F2117">
        <v>5450</v>
      </c>
      <c r="G2117">
        <v>4550</v>
      </c>
      <c r="H2117">
        <v>8100</v>
      </c>
      <c r="I2117">
        <v>8100</v>
      </c>
      <c r="J2117">
        <v>8100</v>
      </c>
      <c r="K2117" s="105">
        <v>8100</v>
      </c>
    </row>
    <row r="2118" spans="1:11" hidden="1">
      <c r="A2118" s="3" t="s">
        <v>263</v>
      </c>
      <c r="B2118" s="3" t="s">
        <v>317</v>
      </c>
      <c r="C2118" s="3"/>
      <c r="D2118" s="3"/>
      <c r="E2118" s="2" t="s">
        <v>36</v>
      </c>
      <c r="F2118">
        <v>6625.2</v>
      </c>
      <c r="G2118">
        <v>7697.6</v>
      </c>
      <c r="H2118">
        <v>8200</v>
      </c>
      <c r="I2118">
        <v>8200</v>
      </c>
      <c r="J2118">
        <v>8200</v>
      </c>
      <c r="K2118" s="105">
        <v>8200</v>
      </c>
    </row>
    <row r="2119" spans="1:11" hidden="1">
      <c r="A2119" s="3" t="s">
        <v>324</v>
      </c>
      <c r="B2119" s="3" t="s">
        <v>389</v>
      </c>
      <c r="C2119" s="3"/>
      <c r="D2119" s="3"/>
      <c r="E2119" s="2" t="s">
        <v>17</v>
      </c>
      <c r="F2119">
        <v>7820</v>
      </c>
      <c r="G2119">
        <v>7820</v>
      </c>
      <c r="H2119">
        <v>8200</v>
      </c>
      <c r="I2119">
        <v>8200</v>
      </c>
      <c r="J2119">
        <v>8200</v>
      </c>
      <c r="K2119" s="105">
        <v>8200</v>
      </c>
    </row>
    <row r="2120" spans="1:11" hidden="1">
      <c r="A2120" s="3" t="s">
        <v>140</v>
      </c>
      <c r="B2120" s="3" t="s">
        <v>158</v>
      </c>
      <c r="C2120" s="3"/>
      <c r="D2120" s="3"/>
      <c r="E2120" s="2" t="s">
        <v>20</v>
      </c>
      <c r="F2120">
        <v>7239.52</v>
      </c>
      <c r="G2120">
        <v>7761.37</v>
      </c>
      <c r="H2120">
        <v>8250</v>
      </c>
      <c r="I2120">
        <v>8250</v>
      </c>
      <c r="J2120">
        <v>8250</v>
      </c>
      <c r="K2120" s="105">
        <v>8250</v>
      </c>
    </row>
    <row r="2121" spans="1:11" hidden="1">
      <c r="A2121" s="3" t="s">
        <v>390</v>
      </c>
      <c r="B2121" s="3" t="s">
        <v>415</v>
      </c>
      <c r="C2121" s="3"/>
      <c r="D2121" s="3"/>
      <c r="E2121" s="2" t="s">
        <v>16</v>
      </c>
      <c r="F2121">
        <v>13229.57</v>
      </c>
      <c r="G2121">
        <v>5504.74</v>
      </c>
      <c r="H2121">
        <v>7803</v>
      </c>
      <c r="I2121">
        <v>7959</v>
      </c>
      <c r="J2121">
        <v>8118</v>
      </c>
      <c r="K2121" s="105">
        <v>8280</v>
      </c>
    </row>
    <row r="2122" spans="1:11" hidden="1">
      <c r="A2122" s="3" t="s">
        <v>263</v>
      </c>
      <c r="B2122" s="3" t="s">
        <v>282</v>
      </c>
      <c r="C2122" s="3"/>
      <c r="D2122" s="3"/>
      <c r="E2122" s="2" t="s">
        <v>70</v>
      </c>
      <c r="F2122">
        <v>8253</v>
      </c>
      <c r="G2122">
        <v>8351.94</v>
      </c>
      <c r="H2122">
        <v>8300</v>
      </c>
      <c r="I2122">
        <v>8300</v>
      </c>
      <c r="J2122">
        <v>8300</v>
      </c>
      <c r="K2122" s="105">
        <v>8300</v>
      </c>
    </row>
    <row r="2123" spans="1:11" hidden="1">
      <c r="A2123" s="3" t="s">
        <v>324</v>
      </c>
      <c r="B2123" s="3" t="s">
        <v>364</v>
      </c>
      <c r="C2123" s="3"/>
      <c r="D2123" s="3"/>
      <c r="E2123" s="2" t="s">
        <v>37</v>
      </c>
      <c r="G2123">
        <v>5619.4</v>
      </c>
      <c r="H2123">
        <v>8300</v>
      </c>
      <c r="I2123">
        <v>8300</v>
      </c>
      <c r="J2123">
        <v>8300</v>
      </c>
      <c r="K2123" s="105">
        <v>8300</v>
      </c>
    </row>
    <row r="2124" spans="1:11" hidden="1">
      <c r="A2124" s="3" t="s">
        <v>390</v>
      </c>
      <c r="B2124" s="3" t="s">
        <v>404</v>
      </c>
      <c r="C2124" s="3"/>
      <c r="D2124" s="3"/>
      <c r="E2124" s="2" t="s">
        <v>25</v>
      </c>
      <c r="F2124">
        <v>6313.3</v>
      </c>
      <c r="G2124">
        <v>2620.6999999999998</v>
      </c>
      <c r="H2124">
        <v>8315</v>
      </c>
      <c r="I2124">
        <v>8315</v>
      </c>
      <c r="J2124">
        <v>8315</v>
      </c>
      <c r="K2124" s="105">
        <v>8315</v>
      </c>
    </row>
    <row r="2125" spans="1:11" hidden="1">
      <c r="A2125" s="3" t="s">
        <v>220</v>
      </c>
      <c r="B2125" s="3" t="s">
        <v>253</v>
      </c>
      <c r="C2125" s="3"/>
      <c r="D2125" s="3"/>
      <c r="E2125" s="2" t="s">
        <v>87</v>
      </c>
      <c r="H2125">
        <v>8400</v>
      </c>
      <c r="I2125">
        <v>8400</v>
      </c>
      <c r="J2125">
        <v>8400</v>
      </c>
      <c r="K2125" s="105">
        <v>8400</v>
      </c>
    </row>
    <row r="2126" spans="1:11" hidden="1">
      <c r="A2126" s="3" t="s">
        <v>324</v>
      </c>
      <c r="B2126" s="3" t="s">
        <v>331</v>
      </c>
      <c r="C2126" s="3"/>
      <c r="D2126" s="3"/>
      <c r="E2126" s="2" t="s">
        <v>20</v>
      </c>
      <c r="F2126">
        <v>8275</v>
      </c>
      <c r="H2126">
        <v>8000</v>
      </c>
      <c r="I2126">
        <v>8160</v>
      </c>
      <c r="J2126">
        <v>8323</v>
      </c>
      <c r="K2126" s="105">
        <v>8490</v>
      </c>
    </row>
    <row r="2127" spans="1:11" hidden="1">
      <c r="A2127" s="3" t="s">
        <v>140</v>
      </c>
      <c r="B2127" s="3" t="s">
        <v>184</v>
      </c>
      <c r="C2127" s="3"/>
      <c r="D2127" s="3"/>
      <c r="E2127" s="2" t="s">
        <v>71</v>
      </c>
      <c r="G2127">
        <v>8170</v>
      </c>
      <c r="H2127">
        <v>8248.5300000000007</v>
      </c>
      <c r="I2127">
        <v>8331.01</v>
      </c>
      <c r="J2127">
        <v>8414.32</v>
      </c>
      <c r="K2127" s="105">
        <v>8498.4699999999993</v>
      </c>
    </row>
    <row r="2128" spans="1:11" hidden="1">
      <c r="A2128" s="3" t="s">
        <v>140</v>
      </c>
      <c r="B2128" s="3" t="s">
        <v>191</v>
      </c>
      <c r="C2128" s="3"/>
      <c r="D2128" s="3"/>
      <c r="E2128" s="2" t="s">
        <v>35</v>
      </c>
      <c r="F2128">
        <v>4500</v>
      </c>
      <c r="G2128">
        <v>16650</v>
      </c>
      <c r="H2128">
        <v>4500</v>
      </c>
      <c r="I2128">
        <v>8100</v>
      </c>
      <c r="J2128">
        <v>8300</v>
      </c>
      <c r="K2128" s="105">
        <v>8500</v>
      </c>
    </row>
    <row r="2129" spans="1:11" hidden="1">
      <c r="A2129" s="3" t="s">
        <v>140</v>
      </c>
      <c r="B2129" s="3" t="s">
        <v>201</v>
      </c>
      <c r="C2129" s="3"/>
      <c r="D2129" s="3"/>
      <c r="E2129" s="2" t="s">
        <v>37</v>
      </c>
      <c r="F2129">
        <v>105.15</v>
      </c>
      <c r="H2129">
        <v>8500</v>
      </c>
      <c r="I2129">
        <v>8500</v>
      </c>
      <c r="J2129">
        <v>8500</v>
      </c>
      <c r="K2129" s="105">
        <v>8500</v>
      </c>
    </row>
    <row r="2130" spans="1:11" hidden="1">
      <c r="A2130" s="3" t="s">
        <v>140</v>
      </c>
      <c r="B2130" s="3" t="s">
        <v>205</v>
      </c>
      <c r="C2130" s="3"/>
      <c r="D2130" s="3"/>
      <c r="E2130" s="2" t="s">
        <v>23</v>
      </c>
      <c r="F2130">
        <v>251.1</v>
      </c>
      <c r="G2130">
        <v>4033</v>
      </c>
      <c r="H2130">
        <v>8500</v>
      </c>
      <c r="I2130">
        <v>8500</v>
      </c>
      <c r="J2130">
        <v>8500</v>
      </c>
      <c r="K2130" s="105">
        <v>8500</v>
      </c>
    </row>
    <row r="2131" spans="1:11" hidden="1">
      <c r="A2131" s="3" t="s">
        <v>220</v>
      </c>
      <c r="B2131" s="3" t="s">
        <v>231</v>
      </c>
      <c r="C2131" s="3"/>
      <c r="D2131" s="3"/>
      <c r="E2131" s="2" t="s">
        <v>61</v>
      </c>
      <c r="F2131">
        <v>6500.01</v>
      </c>
      <c r="G2131">
        <v>9500.02</v>
      </c>
      <c r="H2131">
        <v>8500</v>
      </c>
      <c r="I2131">
        <v>8500</v>
      </c>
      <c r="J2131">
        <v>8500</v>
      </c>
      <c r="K2131" s="105">
        <v>8500</v>
      </c>
    </row>
    <row r="2132" spans="1:11" hidden="1">
      <c r="A2132" s="3" t="s">
        <v>220</v>
      </c>
      <c r="B2132" s="3" t="s">
        <v>247</v>
      </c>
      <c r="C2132" s="3"/>
      <c r="D2132" s="3"/>
      <c r="E2132" s="2" t="s">
        <v>48</v>
      </c>
      <c r="F2132">
        <v>7495</v>
      </c>
      <c r="G2132">
        <v>8540</v>
      </c>
      <c r="H2132">
        <v>8500</v>
      </c>
      <c r="I2132">
        <v>8500</v>
      </c>
      <c r="J2132">
        <v>8500</v>
      </c>
      <c r="K2132" s="105">
        <v>8500</v>
      </c>
    </row>
    <row r="2133" spans="1:11" hidden="1">
      <c r="A2133" s="3" t="s">
        <v>220</v>
      </c>
      <c r="B2133" s="3" t="s">
        <v>258</v>
      </c>
      <c r="C2133" s="3"/>
      <c r="D2133" s="3"/>
      <c r="E2133" s="2" t="s">
        <v>38</v>
      </c>
      <c r="F2133">
        <v>8519.2800000000007</v>
      </c>
      <c r="G2133">
        <v>7541.52</v>
      </c>
      <c r="H2133">
        <v>8500</v>
      </c>
      <c r="I2133">
        <v>8500</v>
      </c>
      <c r="J2133">
        <v>8500</v>
      </c>
      <c r="K2133" s="105">
        <v>8500</v>
      </c>
    </row>
    <row r="2134" spans="1:11" hidden="1">
      <c r="A2134" s="3" t="s">
        <v>263</v>
      </c>
      <c r="B2134" s="3" t="s">
        <v>319</v>
      </c>
      <c r="C2134" s="3"/>
      <c r="D2134" s="3"/>
      <c r="E2134" s="2" t="s">
        <v>61</v>
      </c>
      <c r="F2134">
        <v>8500</v>
      </c>
      <c r="G2134">
        <v>7000</v>
      </c>
      <c r="H2134">
        <v>8500</v>
      </c>
      <c r="I2134">
        <v>8500</v>
      </c>
      <c r="J2134">
        <v>8500</v>
      </c>
      <c r="K2134" s="105">
        <v>8500</v>
      </c>
    </row>
    <row r="2135" spans="1:11" hidden="1">
      <c r="A2135" s="3" t="s">
        <v>324</v>
      </c>
      <c r="B2135" s="3" t="s">
        <v>365</v>
      </c>
      <c r="C2135" s="3"/>
      <c r="D2135" s="3"/>
      <c r="E2135" s="2" t="s">
        <v>22</v>
      </c>
      <c r="F2135">
        <v>8539.11</v>
      </c>
      <c r="G2135">
        <v>8500</v>
      </c>
      <c r="H2135">
        <v>8500</v>
      </c>
      <c r="I2135">
        <v>8500</v>
      </c>
      <c r="J2135">
        <v>8500</v>
      </c>
      <c r="K2135" s="105">
        <v>8500</v>
      </c>
    </row>
    <row r="2136" spans="1:11" hidden="1">
      <c r="A2136" s="3" t="s">
        <v>324</v>
      </c>
      <c r="B2136" s="3" t="s">
        <v>378</v>
      </c>
      <c r="C2136" s="3"/>
      <c r="D2136" s="3"/>
      <c r="E2136" s="2" t="s">
        <v>55</v>
      </c>
      <c r="F2136">
        <v>8500</v>
      </c>
      <c r="G2136">
        <v>8500</v>
      </c>
      <c r="H2136">
        <v>8500</v>
      </c>
      <c r="I2136">
        <v>8500</v>
      </c>
      <c r="J2136">
        <v>8500</v>
      </c>
      <c r="K2136" s="105">
        <v>8500</v>
      </c>
    </row>
    <row r="2137" spans="1:11" hidden="1">
      <c r="A2137" s="3" t="s">
        <v>390</v>
      </c>
      <c r="B2137" s="3" t="s">
        <v>409</v>
      </c>
      <c r="C2137" s="3"/>
      <c r="D2137" s="3"/>
      <c r="E2137" s="2" t="s">
        <v>20</v>
      </c>
      <c r="F2137">
        <v>10796</v>
      </c>
      <c r="G2137">
        <v>8039</v>
      </c>
      <c r="H2137">
        <v>8949.5</v>
      </c>
      <c r="I2137">
        <v>8500</v>
      </c>
      <c r="J2137">
        <v>8500</v>
      </c>
      <c r="K2137" s="105">
        <v>8500</v>
      </c>
    </row>
    <row r="2138" spans="1:11" hidden="1">
      <c r="A2138" s="3" t="s">
        <v>390</v>
      </c>
      <c r="B2138" s="3" t="s">
        <v>441</v>
      </c>
      <c r="C2138" s="3"/>
      <c r="D2138" s="3"/>
      <c r="E2138" s="2" t="s">
        <v>20</v>
      </c>
      <c r="F2138">
        <v>10812.5</v>
      </c>
      <c r="G2138">
        <v>10387.5</v>
      </c>
      <c r="H2138">
        <v>8500</v>
      </c>
      <c r="I2138">
        <v>8500</v>
      </c>
      <c r="J2138">
        <v>8500</v>
      </c>
      <c r="K2138" s="105">
        <v>8500</v>
      </c>
    </row>
    <row r="2139" spans="1:11" hidden="1">
      <c r="A2139" s="3" t="s">
        <v>390</v>
      </c>
      <c r="B2139" s="3" t="s">
        <v>412</v>
      </c>
      <c r="C2139" s="3"/>
      <c r="D2139" s="3"/>
      <c r="E2139" s="2" t="s">
        <v>31</v>
      </c>
      <c r="F2139">
        <v>18603</v>
      </c>
      <c r="G2139">
        <v>9292.5</v>
      </c>
      <c r="H2139">
        <v>8640</v>
      </c>
      <c r="I2139">
        <v>8640</v>
      </c>
      <c r="J2139">
        <v>8640</v>
      </c>
      <c r="K2139" s="105">
        <v>8640</v>
      </c>
    </row>
    <row r="2140" spans="1:11" hidden="1">
      <c r="A2140" s="3" t="s">
        <v>140</v>
      </c>
      <c r="B2140" s="3" t="s">
        <v>208</v>
      </c>
      <c r="C2140" s="3"/>
      <c r="D2140" s="3"/>
      <c r="E2140" s="2" t="s">
        <v>23</v>
      </c>
      <c r="F2140">
        <v>120</v>
      </c>
      <c r="G2140">
        <v>2</v>
      </c>
      <c r="H2140">
        <v>8758</v>
      </c>
      <c r="I2140">
        <v>8758</v>
      </c>
      <c r="J2140">
        <v>8758</v>
      </c>
      <c r="K2140" s="105">
        <v>8758</v>
      </c>
    </row>
    <row r="2141" spans="1:11" hidden="1">
      <c r="A2141" s="3" t="s">
        <v>263</v>
      </c>
      <c r="B2141" s="3" t="s">
        <v>295</v>
      </c>
      <c r="C2141" s="3"/>
      <c r="D2141" s="3"/>
      <c r="E2141" s="2" t="s">
        <v>24</v>
      </c>
      <c r="H2141">
        <v>8850</v>
      </c>
      <c r="I2141">
        <v>8850</v>
      </c>
      <c r="J2141">
        <v>8850</v>
      </c>
      <c r="K2141" s="105">
        <v>8850</v>
      </c>
    </row>
    <row r="2142" spans="1:11" hidden="1">
      <c r="A2142" s="3" t="s">
        <v>220</v>
      </c>
      <c r="B2142" s="3" t="s">
        <v>228</v>
      </c>
      <c r="C2142" s="3"/>
      <c r="D2142" s="3"/>
      <c r="E2142" s="2" t="s">
        <v>45</v>
      </c>
      <c r="F2142">
        <v>1577.47</v>
      </c>
      <c r="G2142">
        <v>5596.12</v>
      </c>
      <c r="H2142">
        <v>13300</v>
      </c>
      <c r="I2142">
        <v>8900</v>
      </c>
      <c r="J2142">
        <v>8900</v>
      </c>
      <c r="K2142" s="105">
        <v>8900</v>
      </c>
    </row>
    <row r="2143" spans="1:11" hidden="1">
      <c r="A2143" s="3" t="s">
        <v>390</v>
      </c>
      <c r="B2143" s="3" t="s">
        <v>443</v>
      </c>
      <c r="C2143" s="3"/>
      <c r="D2143" s="3"/>
      <c r="E2143" s="2" t="s">
        <v>27</v>
      </c>
      <c r="F2143">
        <v>12616.48</v>
      </c>
      <c r="G2143">
        <v>21913.54</v>
      </c>
      <c r="H2143">
        <v>7700</v>
      </c>
      <c r="I2143">
        <v>8355</v>
      </c>
      <c r="J2143">
        <v>8689</v>
      </c>
      <c r="K2143" s="105">
        <v>8906</v>
      </c>
    </row>
    <row r="2144" spans="1:11" hidden="1">
      <c r="A2144" s="3" t="s">
        <v>140</v>
      </c>
      <c r="B2144" s="3" t="s">
        <v>150</v>
      </c>
      <c r="C2144" s="3"/>
      <c r="D2144" s="3"/>
      <c r="E2144" s="2" t="s">
        <v>31</v>
      </c>
      <c r="F2144">
        <v>9400</v>
      </c>
      <c r="G2144">
        <v>9000</v>
      </c>
      <c r="H2144">
        <v>9000</v>
      </c>
      <c r="I2144">
        <v>9000</v>
      </c>
      <c r="J2144">
        <v>9000</v>
      </c>
      <c r="K2144" s="105">
        <v>9000</v>
      </c>
    </row>
    <row r="2145" spans="1:11" hidden="1">
      <c r="A2145" s="3" t="s">
        <v>140</v>
      </c>
      <c r="B2145" s="3" t="s">
        <v>152</v>
      </c>
      <c r="C2145" s="3"/>
      <c r="D2145" s="3"/>
      <c r="E2145" s="2" t="s">
        <v>48</v>
      </c>
      <c r="F2145">
        <v>7150</v>
      </c>
      <c r="G2145">
        <v>4372.5</v>
      </c>
      <c r="H2145">
        <v>9000</v>
      </c>
      <c r="I2145">
        <v>9000</v>
      </c>
      <c r="J2145">
        <v>9000</v>
      </c>
      <c r="K2145" s="105">
        <v>9000</v>
      </c>
    </row>
    <row r="2146" spans="1:11" hidden="1">
      <c r="A2146" s="3" t="s">
        <v>140</v>
      </c>
      <c r="B2146" s="3" t="s">
        <v>192</v>
      </c>
      <c r="C2146" s="3"/>
      <c r="D2146" s="3"/>
      <c r="E2146" s="2" t="s">
        <v>35</v>
      </c>
      <c r="F2146">
        <v>18090</v>
      </c>
      <c r="G2146">
        <v>9000</v>
      </c>
      <c r="H2146">
        <v>15000</v>
      </c>
      <c r="I2146">
        <v>9000</v>
      </c>
      <c r="J2146">
        <v>9000</v>
      </c>
      <c r="K2146" s="105">
        <v>9000</v>
      </c>
    </row>
    <row r="2147" spans="1:11" hidden="1">
      <c r="A2147" s="3" t="s">
        <v>140</v>
      </c>
      <c r="B2147" s="3" t="s">
        <v>194</v>
      </c>
      <c r="C2147" s="3"/>
      <c r="D2147" s="3"/>
      <c r="E2147" s="2" t="s">
        <v>20</v>
      </c>
      <c r="G2147">
        <v>8130</v>
      </c>
      <c r="H2147">
        <v>9000</v>
      </c>
      <c r="I2147">
        <v>9000</v>
      </c>
      <c r="J2147">
        <v>9000</v>
      </c>
      <c r="K2147" s="105">
        <v>9000</v>
      </c>
    </row>
    <row r="2148" spans="1:11" hidden="1">
      <c r="A2148" s="3" t="s">
        <v>140</v>
      </c>
      <c r="B2148" s="3" t="s">
        <v>202</v>
      </c>
      <c r="C2148" s="3"/>
      <c r="D2148" s="3"/>
      <c r="E2148" s="2" t="s">
        <v>45</v>
      </c>
      <c r="F2148">
        <v>6395.25</v>
      </c>
      <c r="G2148">
        <v>9000</v>
      </c>
      <c r="H2148">
        <v>9000</v>
      </c>
      <c r="I2148">
        <v>9000</v>
      </c>
      <c r="J2148">
        <v>9000</v>
      </c>
      <c r="K2148" s="105">
        <v>9000</v>
      </c>
    </row>
    <row r="2149" spans="1:11" hidden="1">
      <c r="A2149" s="3" t="s">
        <v>220</v>
      </c>
      <c r="B2149" s="3" t="s">
        <v>236</v>
      </c>
      <c r="C2149" s="3"/>
      <c r="D2149" s="3"/>
      <c r="E2149" s="2" t="s">
        <v>18</v>
      </c>
      <c r="F2149">
        <v>12321.8</v>
      </c>
      <c r="G2149">
        <v>8963.15</v>
      </c>
      <c r="H2149">
        <v>9000</v>
      </c>
      <c r="I2149">
        <v>9000</v>
      </c>
      <c r="J2149">
        <v>9000</v>
      </c>
      <c r="K2149" s="105">
        <v>9000</v>
      </c>
    </row>
    <row r="2150" spans="1:11" hidden="1">
      <c r="A2150" s="3" t="s">
        <v>220</v>
      </c>
      <c r="B2150" s="3" t="s">
        <v>243</v>
      </c>
      <c r="C2150" s="3"/>
      <c r="D2150" s="3"/>
      <c r="E2150" s="2" t="s">
        <v>18</v>
      </c>
      <c r="F2150">
        <v>4215</v>
      </c>
      <c r="G2150">
        <v>12100</v>
      </c>
      <c r="H2150">
        <v>9000</v>
      </c>
      <c r="I2150">
        <v>9000</v>
      </c>
      <c r="J2150">
        <v>9000</v>
      </c>
      <c r="K2150" s="105">
        <v>9000</v>
      </c>
    </row>
    <row r="2151" spans="1:11" hidden="1">
      <c r="A2151" s="3" t="s">
        <v>220</v>
      </c>
      <c r="B2151" s="3" t="s">
        <v>244</v>
      </c>
      <c r="C2151" s="3"/>
      <c r="D2151" s="3"/>
      <c r="E2151" s="2" t="s">
        <v>61</v>
      </c>
      <c r="F2151">
        <v>9750</v>
      </c>
      <c r="G2151">
        <v>8250</v>
      </c>
      <c r="H2151">
        <v>9000</v>
      </c>
      <c r="I2151">
        <v>9000</v>
      </c>
      <c r="J2151">
        <v>9000</v>
      </c>
      <c r="K2151" s="105">
        <v>9000</v>
      </c>
    </row>
    <row r="2152" spans="1:11" hidden="1">
      <c r="A2152" s="3" t="s">
        <v>220</v>
      </c>
      <c r="B2152" s="3" t="s">
        <v>247</v>
      </c>
      <c r="C2152" s="3"/>
      <c r="D2152" s="3"/>
      <c r="E2152" s="2" t="s">
        <v>72</v>
      </c>
      <c r="F2152">
        <v>150</v>
      </c>
      <c r="G2152">
        <v>50</v>
      </c>
      <c r="H2152">
        <v>9000</v>
      </c>
      <c r="I2152">
        <v>9000</v>
      </c>
      <c r="J2152">
        <v>9000</v>
      </c>
      <c r="K2152" s="105">
        <v>9000</v>
      </c>
    </row>
    <row r="2153" spans="1:11" hidden="1">
      <c r="A2153" s="3" t="s">
        <v>263</v>
      </c>
      <c r="B2153" s="3" t="s">
        <v>291</v>
      </c>
      <c r="C2153" s="3"/>
      <c r="D2153" s="3"/>
      <c r="E2153" s="2" t="s">
        <v>20</v>
      </c>
      <c r="F2153">
        <v>8185</v>
      </c>
      <c r="G2153">
        <v>8145</v>
      </c>
      <c r="H2153">
        <v>9000</v>
      </c>
      <c r="I2153">
        <v>9000</v>
      </c>
      <c r="J2153">
        <v>9000</v>
      </c>
      <c r="K2153" s="105">
        <v>9000</v>
      </c>
    </row>
    <row r="2154" spans="1:11" hidden="1">
      <c r="A2154" s="3" t="s">
        <v>263</v>
      </c>
      <c r="B2154" s="3" t="s">
        <v>299</v>
      </c>
      <c r="C2154" s="3"/>
      <c r="D2154" s="3"/>
      <c r="E2154" s="2" t="s">
        <v>23</v>
      </c>
      <c r="F2154">
        <v>127</v>
      </c>
      <c r="G2154">
        <v>7400.5</v>
      </c>
      <c r="H2154">
        <v>9000</v>
      </c>
      <c r="I2154">
        <v>9000</v>
      </c>
      <c r="J2154">
        <v>9000</v>
      </c>
      <c r="K2154" s="105">
        <v>9000</v>
      </c>
    </row>
    <row r="2155" spans="1:11" hidden="1">
      <c r="A2155" s="3" t="s">
        <v>263</v>
      </c>
      <c r="B2155" s="3" t="s">
        <v>300</v>
      </c>
      <c r="C2155" s="3"/>
      <c r="D2155" s="3"/>
      <c r="E2155" s="2" t="s">
        <v>29</v>
      </c>
      <c r="F2155">
        <v>8800</v>
      </c>
      <c r="G2155">
        <v>8800</v>
      </c>
      <c r="H2155">
        <v>9000</v>
      </c>
      <c r="I2155">
        <v>9000</v>
      </c>
      <c r="J2155">
        <v>9000</v>
      </c>
      <c r="K2155" s="105">
        <v>9000</v>
      </c>
    </row>
    <row r="2156" spans="1:11" hidden="1">
      <c r="A2156" s="3" t="s">
        <v>263</v>
      </c>
      <c r="B2156" s="3" t="s">
        <v>303</v>
      </c>
      <c r="C2156" s="3"/>
      <c r="D2156" s="3"/>
      <c r="E2156" s="2" t="s">
        <v>109</v>
      </c>
      <c r="F2156">
        <v>10595</v>
      </c>
      <c r="G2156">
        <v>5597.12</v>
      </c>
      <c r="H2156">
        <v>9000</v>
      </c>
      <c r="I2156">
        <v>9000</v>
      </c>
      <c r="J2156">
        <v>9000</v>
      </c>
      <c r="K2156" s="105">
        <v>9000</v>
      </c>
    </row>
    <row r="2157" spans="1:11" hidden="1">
      <c r="A2157" s="3" t="s">
        <v>263</v>
      </c>
      <c r="B2157" s="3" t="s">
        <v>313</v>
      </c>
      <c r="C2157" s="3"/>
      <c r="D2157" s="3"/>
      <c r="E2157" s="2" t="s">
        <v>76</v>
      </c>
      <c r="F2157">
        <v>4080</v>
      </c>
      <c r="G2157">
        <v>2783</v>
      </c>
      <c r="H2157">
        <v>9000</v>
      </c>
      <c r="I2157">
        <v>9000</v>
      </c>
      <c r="J2157">
        <v>9000</v>
      </c>
      <c r="K2157" s="105">
        <v>9000</v>
      </c>
    </row>
    <row r="2158" spans="1:11" hidden="1">
      <c r="A2158" s="3" t="s">
        <v>324</v>
      </c>
      <c r="B2158" s="3" t="s">
        <v>335</v>
      </c>
      <c r="C2158" s="3"/>
      <c r="D2158" s="3"/>
      <c r="E2158" s="2" t="s">
        <v>82</v>
      </c>
      <c r="F2158">
        <v>9000</v>
      </c>
      <c r="G2158">
        <v>8250</v>
      </c>
      <c r="H2158">
        <v>9000</v>
      </c>
      <c r="I2158">
        <v>9000</v>
      </c>
      <c r="J2158">
        <v>9000</v>
      </c>
      <c r="K2158" s="105">
        <v>9000</v>
      </c>
    </row>
    <row r="2159" spans="1:11" hidden="1">
      <c r="A2159" s="3" t="s">
        <v>324</v>
      </c>
      <c r="B2159" s="3" t="s">
        <v>359</v>
      </c>
      <c r="C2159" s="3"/>
      <c r="D2159" s="3"/>
      <c r="E2159" s="2" t="s">
        <v>61</v>
      </c>
      <c r="F2159">
        <v>7650</v>
      </c>
      <c r="G2159">
        <v>10200</v>
      </c>
      <c r="H2159">
        <v>9000</v>
      </c>
      <c r="I2159">
        <v>9000</v>
      </c>
      <c r="J2159">
        <v>9000</v>
      </c>
      <c r="K2159" s="105">
        <v>9000</v>
      </c>
    </row>
    <row r="2160" spans="1:11" hidden="1">
      <c r="A2160" s="3" t="s">
        <v>324</v>
      </c>
      <c r="B2160" s="3" t="s">
        <v>362</v>
      </c>
      <c r="C2160" s="3"/>
      <c r="D2160" s="3"/>
      <c r="E2160" s="2" t="s">
        <v>61</v>
      </c>
      <c r="G2160">
        <v>7000</v>
      </c>
      <c r="H2160">
        <v>9000</v>
      </c>
      <c r="I2160">
        <v>9000</v>
      </c>
      <c r="J2160">
        <v>9000</v>
      </c>
      <c r="K2160" s="105">
        <v>9000</v>
      </c>
    </row>
    <row r="2161" spans="1:11" hidden="1">
      <c r="A2161" s="3" t="s">
        <v>324</v>
      </c>
      <c r="B2161" s="3" t="s">
        <v>372</v>
      </c>
      <c r="C2161" s="3"/>
      <c r="D2161" s="3"/>
      <c r="E2161" s="2" t="s">
        <v>68</v>
      </c>
      <c r="F2161">
        <v>4172.3</v>
      </c>
      <c r="G2161">
        <v>5652.5</v>
      </c>
      <c r="H2161">
        <v>9000</v>
      </c>
      <c r="I2161">
        <v>9000</v>
      </c>
      <c r="J2161">
        <v>9000</v>
      </c>
      <c r="K2161" s="105">
        <v>9000</v>
      </c>
    </row>
    <row r="2162" spans="1:11" hidden="1">
      <c r="A2162" s="3" t="s">
        <v>324</v>
      </c>
      <c r="B2162" s="3" t="s">
        <v>385</v>
      </c>
      <c r="C2162" s="3"/>
      <c r="D2162" s="3"/>
      <c r="E2162" s="2" t="s">
        <v>20</v>
      </c>
      <c r="G2162">
        <v>4384</v>
      </c>
      <c r="H2162">
        <v>9000</v>
      </c>
      <c r="I2162">
        <v>9000</v>
      </c>
      <c r="J2162">
        <v>9000</v>
      </c>
      <c r="K2162" s="105">
        <v>9000</v>
      </c>
    </row>
    <row r="2163" spans="1:11" hidden="1">
      <c r="A2163" s="3" t="s">
        <v>324</v>
      </c>
      <c r="B2163" s="3" t="s">
        <v>386</v>
      </c>
      <c r="C2163" s="3"/>
      <c r="D2163" s="3"/>
      <c r="E2163" s="2" t="s">
        <v>77</v>
      </c>
      <c r="F2163">
        <v>5640</v>
      </c>
      <c r="G2163">
        <v>7890.03</v>
      </c>
      <c r="H2163">
        <v>10000</v>
      </c>
      <c r="I2163">
        <v>9000</v>
      </c>
      <c r="J2163">
        <v>9000</v>
      </c>
      <c r="K2163" s="105">
        <v>9000</v>
      </c>
    </row>
    <row r="2164" spans="1:11" hidden="1">
      <c r="A2164" s="3" t="s">
        <v>324</v>
      </c>
      <c r="B2164" s="3" t="s">
        <v>389</v>
      </c>
      <c r="C2164" s="3"/>
      <c r="D2164" s="3"/>
      <c r="E2164" s="2" t="s">
        <v>18</v>
      </c>
      <c r="F2164">
        <v>6317.9</v>
      </c>
      <c r="G2164">
        <v>8184.6</v>
      </c>
      <c r="H2164">
        <v>9000</v>
      </c>
      <c r="I2164">
        <v>9000</v>
      </c>
      <c r="J2164">
        <v>9000</v>
      </c>
      <c r="K2164" s="105">
        <v>9000</v>
      </c>
    </row>
    <row r="2165" spans="1:11" hidden="1">
      <c r="A2165" s="3" t="s">
        <v>390</v>
      </c>
      <c r="B2165" s="3" t="s">
        <v>395</v>
      </c>
      <c r="C2165" s="3"/>
      <c r="D2165" s="3"/>
      <c r="E2165" s="2" t="s">
        <v>69</v>
      </c>
      <c r="F2165">
        <v>5245</v>
      </c>
      <c r="G2165">
        <v>9214</v>
      </c>
      <c r="H2165">
        <v>9000</v>
      </c>
      <c r="I2165">
        <v>9000</v>
      </c>
      <c r="J2165">
        <v>9000</v>
      </c>
      <c r="K2165" s="105">
        <v>9000</v>
      </c>
    </row>
    <row r="2166" spans="1:11" hidden="1">
      <c r="A2166" s="3" t="s">
        <v>390</v>
      </c>
      <c r="B2166" s="3" t="s">
        <v>418</v>
      </c>
      <c r="C2166" s="3"/>
      <c r="D2166" s="3"/>
      <c r="E2166" s="2" t="s">
        <v>80</v>
      </c>
      <c r="F2166">
        <v>6425</v>
      </c>
      <c r="G2166">
        <v>5075</v>
      </c>
      <c r="H2166">
        <v>9000</v>
      </c>
      <c r="I2166">
        <v>9000</v>
      </c>
      <c r="J2166">
        <v>9000</v>
      </c>
      <c r="K2166" s="105">
        <v>9000</v>
      </c>
    </row>
    <row r="2167" spans="1:11" hidden="1">
      <c r="A2167" s="3" t="s">
        <v>324</v>
      </c>
      <c r="B2167" s="3" t="s">
        <v>331</v>
      </c>
      <c r="C2167" s="3"/>
      <c r="D2167" s="3"/>
      <c r="E2167" s="2" t="s">
        <v>61</v>
      </c>
      <c r="F2167">
        <v>9500</v>
      </c>
      <c r="H2167">
        <v>8500</v>
      </c>
      <c r="I2167">
        <v>8670</v>
      </c>
      <c r="J2167">
        <v>8843</v>
      </c>
      <c r="K2167" s="105">
        <v>9020</v>
      </c>
    </row>
    <row r="2168" spans="1:11" hidden="1">
      <c r="A2168" s="3" t="s">
        <v>220</v>
      </c>
      <c r="B2168" s="3" t="s">
        <v>224</v>
      </c>
      <c r="C2168" s="3"/>
      <c r="D2168" s="3"/>
      <c r="E2168" s="2" t="s">
        <v>19</v>
      </c>
      <c r="F2168">
        <v>7650</v>
      </c>
      <c r="G2168">
        <v>6900</v>
      </c>
      <c r="H2168">
        <v>9100</v>
      </c>
      <c r="I2168">
        <v>9100</v>
      </c>
      <c r="J2168">
        <v>9100</v>
      </c>
      <c r="K2168" s="105">
        <v>9100</v>
      </c>
    </row>
    <row r="2169" spans="1:11" hidden="1">
      <c r="A2169" s="3" t="s">
        <v>324</v>
      </c>
      <c r="B2169" s="3" t="s">
        <v>325</v>
      </c>
      <c r="C2169" s="3"/>
      <c r="D2169" s="3"/>
      <c r="E2169" s="2" t="s">
        <v>71</v>
      </c>
      <c r="F2169">
        <v>2600</v>
      </c>
      <c r="H2169">
        <v>9100</v>
      </c>
      <c r="I2169">
        <v>9100</v>
      </c>
      <c r="J2169">
        <v>9100</v>
      </c>
      <c r="K2169" s="105">
        <v>9100</v>
      </c>
    </row>
    <row r="2170" spans="1:11" hidden="1">
      <c r="A2170" s="3" t="s">
        <v>324</v>
      </c>
      <c r="B2170" s="3" t="s">
        <v>348</v>
      </c>
      <c r="C2170" s="3"/>
      <c r="D2170" s="3"/>
      <c r="E2170" s="2" t="s">
        <v>64</v>
      </c>
      <c r="F2170">
        <v>9438.02</v>
      </c>
      <c r="G2170">
        <v>7522.75</v>
      </c>
      <c r="H2170">
        <v>9250</v>
      </c>
      <c r="I2170">
        <v>9250</v>
      </c>
      <c r="J2170">
        <v>9250</v>
      </c>
      <c r="K2170" s="105">
        <v>9250</v>
      </c>
    </row>
    <row r="2171" spans="1:11" hidden="1">
      <c r="A2171" s="3" t="s">
        <v>324</v>
      </c>
      <c r="B2171" s="3" t="s">
        <v>372</v>
      </c>
      <c r="C2171" s="3"/>
      <c r="D2171" s="3"/>
      <c r="E2171" s="2" t="s">
        <v>72</v>
      </c>
      <c r="F2171">
        <v>8201.17</v>
      </c>
      <c r="G2171">
        <v>8201.17</v>
      </c>
      <c r="H2171">
        <v>8201.17</v>
      </c>
      <c r="I2171">
        <v>9276.94</v>
      </c>
      <c r="J2171">
        <v>9276.94</v>
      </c>
      <c r="K2171" s="105">
        <v>9276.94</v>
      </c>
    </row>
    <row r="2172" spans="1:11" hidden="1">
      <c r="A2172" s="3" t="s">
        <v>263</v>
      </c>
      <c r="B2172" s="3" t="s">
        <v>299</v>
      </c>
      <c r="C2172" s="3"/>
      <c r="D2172" s="3"/>
      <c r="E2172" s="2" t="s">
        <v>73</v>
      </c>
      <c r="F2172">
        <v>9079.08</v>
      </c>
      <c r="G2172">
        <v>7979.63</v>
      </c>
      <c r="H2172">
        <v>9300</v>
      </c>
      <c r="I2172">
        <v>9300</v>
      </c>
      <c r="J2172">
        <v>9300</v>
      </c>
      <c r="K2172" s="105">
        <v>9300</v>
      </c>
    </row>
    <row r="2173" spans="1:11" hidden="1">
      <c r="A2173" s="3" t="s">
        <v>390</v>
      </c>
      <c r="B2173" s="3" t="s">
        <v>436</v>
      </c>
      <c r="C2173" s="3"/>
      <c r="D2173" s="3"/>
      <c r="E2173" s="2" t="s">
        <v>70</v>
      </c>
      <c r="F2173">
        <v>7500</v>
      </c>
      <c r="G2173">
        <v>7650</v>
      </c>
      <c r="H2173">
        <v>8100</v>
      </c>
      <c r="I2173">
        <v>8850</v>
      </c>
      <c r="J2173">
        <v>9150</v>
      </c>
      <c r="K2173" s="105">
        <v>9300</v>
      </c>
    </row>
    <row r="2174" spans="1:11" hidden="1">
      <c r="A2174" s="3" t="s">
        <v>263</v>
      </c>
      <c r="B2174" s="3" t="s">
        <v>280</v>
      </c>
      <c r="C2174" s="3"/>
      <c r="D2174" s="3"/>
      <c r="E2174" s="2" t="s">
        <v>80</v>
      </c>
      <c r="F2174">
        <v>-13872.46</v>
      </c>
      <c r="G2174">
        <v>-45446.82</v>
      </c>
      <c r="H2174">
        <v>8863.5400000000009</v>
      </c>
      <c r="I2174">
        <v>9014.2199999999993</v>
      </c>
      <c r="J2174">
        <v>9167.4599999999991</v>
      </c>
      <c r="K2174" s="105">
        <v>9323.31</v>
      </c>
    </row>
    <row r="2175" spans="1:11" hidden="1">
      <c r="A2175" s="3" t="s">
        <v>140</v>
      </c>
      <c r="B2175" s="3" t="s">
        <v>184</v>
      </c>
      <c r="C2175" s="3"/>
      <c r="D2175" s="3"/>
      <c r="E2175" s="2" t="s">
        <v>83</v>
      </c>
      <c r="F2175">
        <v>8704.7999999999993</v>
      </c>
      <c r="G2175">
        <v>9699.7000000000007</v>
      </c>
      <c r="H2175">
        <v>9090</v>
      </c>
      <c r="I2175">
        <v>9180.9</v>
      </c>
      <c r="J2175">
        <v>9272.7099999999991</v>
      </c>
      <c r="K2175" s="105">
        <v>9365.44</v>
      </c>
    </row>
    <row r="2176" spans="1:11" hidden="1">
      <c r="A2176" s="3" t="s">
        <v>324</v>
      </c>
      <c r="B2176" s="3" t="s">
        <v>362</v>
      </c>
      <c r="C2176" s="3"/>
      <c r="D2176" s="3"/>
      <c r="E2176" s="2" t="s">
        <v>29</v>
      </c>
      <c r="F2176">
        <v>3100</v>
      </c>
      <c r="G2176">
        <v>3100</v>
      </c>
      <c r="H2176">
        <v>9400</v>
      </c>
      <c r="I2176">
        <v>9400</v>
      </c>
      <c r="J2176">
        <v>9400</v>
      </c>
      <c r="K2176" s="105">
        <v>9400</v>
      </c>
    </row>
    <row r="2177" spans="1:11" hidden="1">
      <c r="A2177" s="3" t="s">
        <v>140</v>
      </c>
      <c r="B2177" s="3" t="s">
        <v>143</v>
      </c>
      <c r="C2177" s="3"/>
      <c r="D2177" s="3"/>
      <c r="E2177" s="2" t="s">
        <v>87</v>
      </c>
      <c r="F2177">
        <v>19000</v>
      </c>
      <c r="G2177">
        <v>9500</v>
      </c>
      <c r="H2177">
        <v>38000</v>
      </c>
      <c r="I2177">
        <v>9500</v>
      </c>
      <c r="J2177">
        <v>9500</v>
      </c>
      <c r="K2177" s="105">
        <v>9500</v>
      </c>
    </row>
    <row r="2178" spans="1:11" hidden="1">
      <c r="A2178" s="3" t="s">
        <v>140</v>
      </c>
      <c r="B2178" s="3" t="s">
        <v>172</v>
      </c>
      <c r="C2178" s="3"/>
      <c r="D2178" s="3"/>
      <c r="E2178" s="2" t="s">
        <v>33</v>
      </c>
      <c r="F2178">
        <v>8050</v>
      </c>
      <c r="G2178">
        <v>9869.0300000000007</v>
      </c>
      <c r="H2178">
        <v>9500</v>
      </c>
      <c r="I2178">
        <v>9500</v>
      </c>
      <c r="J2178">
        <v>9500</v>
      </c>
      <c r="K2178" s="105">
        <v>9500</v>
      </c>
    </row>
    <row r="2179" spans="1:11" hidden="1">
      <c r="A2179" s="3" t="s">
        <v>140</v>
      </c>
      <c r="B2179" s="3" t="s">
        <v>209</v>
      </c>
      <c r="C2179" s="3"/>
      <c r="D2179" s="3"/>
      <c r="E2179" s="2" t="s">
        <v>83</v>
      </c>
      <c r="F2179">
        <v>10500</v>
      </c>
      <c r="G2179">
        <v>9495</v>
      </c>
      <c r="H2179">
        <v>9500</v>
      </c>
      <c r="I2179">
        <v>9500</v>
      </c>
      <c r="J2179">
        <v>9500</v>
      </c>
      <c r="K2179" s="105">
        <v>9500</v>
      </c>
    </row>
    <row r="2180" spans="1:11" hidden="1">
      <c r="A2180" s="3" t="s">
        <v>140</v>
      </c>
      <c r="B2180" s="3" t="s">
        <v>216</v>
      </c>
      <c r="C2180" s="3"/>
      <c r="D2180" s="3"/>
      <c r="E2180" s="2" t="s">
        <v>19</v>
      </c>
      <c r="F2180">
        <v>10985</v>
      </c>
      <c r="G2180">
        <v>10985</v>
      </c>
      <c r="H2180">
        <v>9500</v>
      </c>
      <c r="I2180">
        <v>9500</v>
      </c>
      <c r="J2180">
        <v>9500</v>
      </c>
      <c r="K2180" s="105">
        <v>9500</v>
      </c>
    </row>
    <row r="2181" spans="1:11" hidden="1">
      <c r="A2181" s="3" t="s">
        <v>324</v>
      </c>
      <c r="B2181" s="3" t="s">
        <v>330</v>
      </c>
      <c r="C2181" s="3"/>
      <c r="D2181" s="3"/>
      <c r="E2181" s="2" t="s">
        <v>64</v>
      </c>
      <c r="F2181">
        <v>11088</v>
      </c>
      <c r="G2181">
        <v>9450</v>
      </c>
      <c r="H2181">
        <v>8000</v>
      </c>
      <c r="I2181">
        <v>9500</v>
      </c>
      <c r="J2181">
        <v>9500</v>
      </c>
      <c r="K2181" s="105">
        <v>9500</v>
      </c>
    </row>
    <row r="2182" spans="1:11" hidden="1">
      <c r="A2182" s="3" t="s">
        <v>324</v>
      </c>
      <c r="B2182" s="3" t="s">
        <v>358</v>
      </c>
      <c r="C2182" s="3"/>
      <c r="D2182" s="3"/>
      <c r="E2182" s="2" t="s">
        <v>29</v>
      </c>
      <c r="F2182">
        <v>8500</v>
      </c>
      <c r="G2182">
        <v>8250</v>
      </c>
      <c r="H2182">
        <v>9500</v>
      </c>
      <c r="I2182">
        <v>9500</v>
      </c>
      <c r="J2182">
        <v>9500</v>
      </c>
      <c r="K2182" s="105">
        <v>9500</v>
      </c>
    </row>
    <row r="2183" spans="1:11" hidden="1">
      <c r="A2183" s="3" t="s">
        <v>140</v>
      </c>
      <c r="B2183" s="3" t="s">
        <v>201</v>
      </c>
      <c r="C2183" s="3"/>
      <c r="D2183" s="3"/>
      <c r="E2183" s="2" t="s">
        <v>55</v>
      </c>
      <c r="F2183">
        <v>2092.59</v>
      </c>
      <c r="G2183">
        <v>3940.05</v>
      </c>
      <c r="H2183">
        <v>8323.2000000000007</v>
      </c>
      <c r="I2183">
        <v>8489.66</v>
      </c>
      <c r="J2183">
        <v>9338.4599999999991</v>
      </c>
      <c r="K2183" s="105">
        <v>9524.65</v>
      </c>
    </row>
    <row r="2184" spans="1:11" hidden="1">
      <c r="A2184" s="3" t="s">
        <v>390</v>
      </c>
      <c r="B2184" s="3" t="s">
        <v>435</v>
      </c>
      <c r="C2184" s="3"/>
      <c r="D2184" s="3"/>
      <c r="E2184" s="2" t="s">
        <v>23</v>
      </c>
      <c r="F2184">
        <v>7339.9</v>
      </c>
      <c r="G2184">
        <v>8229.7000000000007</v>
      </c>
      <c r="H2184">
        <v>8445</v>
      </c>
      <c r="I2184">
        <v>9525</v>
      </c>
      <c r="J2184">
        <v>9525</v>
      </c>
      <c r="K2184" s="105">
        <v>9525</v>
      </c>
    </row>
    <row r="2185" spans="1:11" hidden="1">
      <c r="A2185" s="3" t="s">
        <v>390</v>
      </c>
      <c r="B2185" s="3" t="s">
        <v>400</v>
      </c>
      <c r="C2185" s="3"/>
      <c r="D2185" s="3"/>
      <c r="E2185" s="2" t="s">
        <v>24</v>
      </c>
      <c r="F2185">
        <v>5393</v>
      </c>
      <c r="G2185">
        <v>6677.5</v>
      </c>
      <c r="H2185">
        <v>9600</v>
      </c>
      <c r="I2185">
        <v>9600</v>
      </c>
      <c r="J2185">
        <v>9600</v>
      </c>
      <c r="K2185" s="105">
        <v>9600</v>
      </c>
    </row>
    <row r="2186" spans="1:11" hidden="1">
      <c r="A2186" s="3" t="s">
        <v>390</v>
      </c>
      <c r="B2186" s="3" t="s">
        <v>427</v>
      </c>
      <c r="C2186" s="3"/>
      <c r="D2186" s="3"/>
      <c r="E2186" s="2" t="s">
        <v>31</v>
      </c>
      <c r="F2186">
        <v>9600</v>
      </c>
      <c r="G2186">
        <v>9450</v>
      </c>
      <c r="H2186">
        <v>9600</v>
      </c>
      <c r="I2186">
        <v>9600</v>
      </c>
      <c r="J2186">
        <v>9600</v>
      </c>
      <c r="K2186" s="105">
        <v>9600</v>
      </c>
    </row>
    <row r="2187" spans="1:11" hidden="1">
      <c r="A2187" s="3" t="s">
        <v>140</v>
      </c>
      <c r="B2187" s="3" t="s">
        <v>198</v>
      </c>
      <c r="C2187" s="3"/>
      <c r="D2187" s="3"/>
      <c r="E2187" s="2" t="s">
        <v>17</v>
      </c>
      <c r="H2187">
        <v>8000</v>
      </c>
      <c r="I2187">
        <v>9500</v>
      </c>
      <c r="J2187">
        <v>9625</v>
      </c>
      <c r="K2187" s="105">
        <v>9625</v>
      </c>
    </row>
    <row r="2188" spans="1:11" hidden="1">
      <c r="A2188" s="3" t="s">
        <v>324</v>
      </c>
      <c r="B2188" s="3" t="s">
        <v>356</v>
      </c>
      <c r="C2188" s="3"/>
      <c r="D2188" s="3"/>
      <c r="E2188" s="2" t="s">
        <v>19</v>
      </c>
      <c r="F2188">
        <v>9652.5</v>
      </c>
      <c r="G2188">
        <v>9652.5</v>
      </c>
      <c r="H2188">
        <v>9652.5</v>
      </c>
      <c r="I2188">
        <v>9652.5</v>
      </c>
      <c r="J2188">
        <v>9652.5</v>
      </c>
      <c r="K2188" s="105">
        <v>9652.5</v>
      </c>
    </row>
    <row r="2189" spans="1:11" hidden="1">
      <c r="A2189" s="3" t="s">
        <v>140</v>
      </c>
      <c r="B2189" s="3" t="s">
        <v>193</v>
      </c>
      <c r="C2189" s="3"/>
      <c r="D2189" s="3"/>
      <c r="E2189" s="2" t="s">
        <v>31</v>
      </c>
      <c r="F2189">
        <v>9000</v>
      </c>
      <c r="G2189">
        <v>9144</v>
      </c>
      <c r="H2189">
        <v>9272.0300000000007</v>
      </c>
      <c r="I2189">
        <v>9411.11</v>
      </c>
      <c r="J2189">
        <v>9552.27</v>
      </c>
      <c r="K2189" s="105">
        <v>9695.56</v>
      </c>
    </row>
    <row r="2190" spans="1:11" hidden="1">
      <c r="A2190" s="3" t="s">
        <v>220</v>
      </c>
      <c r="B2190" s="3" t="s">
        <v>243</v>
      </c>
      <c r="C2190" s="3"/>
      <c r="D2190" s="3"/>
      <c r="E2190" s="2" t="s">
        <v>19</v>
      </c>
      <c r="F2190">
        <v>9900</v>
      </c>
      <c r="G2190">
        <v>11750</v>
      </c>
      <c r="H2190">
        <v>9800</v>
      </c>
      <c r="I2190">
        <v>9800</v>
      </c>
      <c r="J2190">
        <v>9800</v>
      </c>
      <c r="K2190" s="105">
        <v>9800</v>
      </c>
    </row>
    <row r="2191" spans="1:11" hidden="1">
      <c r="A2191" s="3" t="s">
        <v>220</v>
      </c>
      <c r="B2191" s="3" t="s">
        <v>250</v>
      </c>
      <c r="C2191" s="3"/>
      <c r="D2191" s="3"/>
      <c r="E2191" s="2" t="s">
        <v>55</v>
      </c>
      <c r="F2191">
        <v>7047.81</v>
      </c>
      <c r="G2191">
        <v>6478.46</v>
      </c>
      <c r="H2191">
        <v>9250</v>
      </c>
      <c r="I2191">
        <v>9435</v>
      </c>
      <c r="J2191">
        <v>9623.7000000000007</v>
      </c>
      <c r="K2191" s="105">
        <v>9816.17</v>
      </c>
    </row>
    <row r="2192" spans="1:11" hidden="1">
      <c r="A2192" s="3" t="s">
        <v>140</v>
      </c>
      <c r="B2192" s="3" t="s">
        <v>207</v>
      </c>
      <c r="C2192" s="3"/>
      <c r="D2192" s="3"/>
      <c r="E2192" s="2" t="s">
        <v>33</v>
      </c>
      <c r="F2192">
        <v>5281.59</v>
      </c>
      <c r="G2192">
        <v>4831.32</v>
      </c>
      <c r="H2192">
        <v>9850</v>
      </c>
      <c r="I2192">
        <v>9850</v>
      </c>
      <c r="J2192">
        <v>9850</v>
      </c>
      <c r="K2192" s="105">
        <v>9850</v>
      </c>
    </row>
    <row r="2193" spans="1:11" hidden="1">
      <c r="A2193" s="3" t="s">
        <v>390</v>
      </c>
      <c r="B2193" s="3" t="s">
        <v>448</v>
      </c>
      <c r="C2193" s="3"/>
      <c r="D2193" s="3"/>
      <c r="E2193" s="2" t="s">
        <v>20</v>
      </c>
      <c r="F2193">
        <v>9809</v>
      </c>
      <c r="G2193">
        <v>9827.5</v>
      </c>
      <c r="H2193">
        <v>9500</v>
      </c>
      <c r="I2193">
        <v>9850</v>
      </c>
      <c r="J2193">
        <v>9850</v>
      </c>
      <c r="K2193" s="105">
        <v>9850</v>
      </c>
    </row>
    <row r="2194" spans="1:11" hidden="1">
      <c r="A2194" s="3" t="s">
        <v>220</v>
      </c>
      <c r="B2194" s="3" t="s">
        <v>259</v>
      </c>
      <c r="C2194" s="3"/>
      <c r="D2194" s="3"/>
      <c r="E2194" s="2" t="s">
        <v>90</v>
      </c>
      <c r="F2194">
        <v>8697.7099999999991</v>
      </c>
      <c r="G2194">
        <v>8637.7099999999991</v>
      </c>
      <c r="H2194">
        <v>7553</v>
      </c>
      <c r="I2194">
        <v>9887</v>
      </c>
      <c r="J2194">
        <v>9887</v>
      </c>
      <c r="K2194" s="105">
        <v>9887</v>
      </c>
    </row>
    <row r="2195" spans="1:11" hidden="1">
      <c r="A2195" s="3" t="s">
        <v>140</v>
      </c>
      <c r="B2195" s="3" t="s">
        <v>187</v>
      </c>
      <c r="C2195" s="3"/>
      <c r="D2195" s="3"/>
      <c r="E2195" s="2" t="s">
        <v>36</v>
      </c>
      <c r="G2195">
        <v>8972.6</v>
      </c>
      <c r="H2195">
        <v>9009.4599999999991</v>
      </c>
      <c r="I2195">
        <v>9900</v>
      </c>
      <c r="J2195">
        <v>9900</v>
      </c>
      <c r="K2195" s="105">
        <v>9900</v>
      </c>
    </row>
    <row r="2196" spans="1:11" hidden="1">
      <c r="A2196" s="3" t="s">
        <v>220</v>
      </c>
      <c r="B2196" s="3" t="s">
        <v>254</v>
      </c>
      <c r="C2196" s="3"/>
      <c r="D2196" s="3"/>
      <c r="E2196" s="2" t="s">
        <v>91</v>
      </c>
      <c r="F2196">
        <v>125</v>
      </c>
      <c r="H2196">
        <v>7920</v>
      </c>
      <c r="I2196">
        <v>9900</v>
      </c>
      <c r="J2196">
        <v>9900</v>
      </c>
      <c r="K2196" s="105">
        <v>9900</v>
      </c>
    </row>
    <row r="2197" spans="1:11" hidden="1">
      <c r="A2197" s="3" t="s">
        <v>390</v>
      </c>
      <c r="B2197" s="3" t="s">
        <v>436</v>
      </c>
      <c r="C2197" s="3"/>
      <c r="D2197" s="3"/>
      <c r="E2197" s="2" t="s">
        <v>68</v>
      </c>
      <c r="F2197">
        <v>4450.5</v>
      </c>
      <c r="G2197">
        <v>7665.4</v>
      </c>
      <c r="H2197">
        <v>11012</v>
      </c>
      <c r="I2197">
        <v>9550</v>
      </c>
      <c r="J2197">
        <v>9745</v>
      </c>
      <c r="K2197" s="105">
        <v>9955</v>
      </c>
    </row>
    <row r="2198" spans="1:11" hidden="1">
      <c r="A2198" s="3" t="s">
        <v>140</v>
      </c>
      <c r="B2198" s="3" t="s">
        <v>181</v>
      </c>
      <c r="C2198" s="3"/>
      <c r="D2198" s="3"/>
      <c r="E2198" s="2" t="s">
        <v>20</v>
      </c>
      <c r="F2198">
        <v>11600</v>
      </c>
      <c r="G2198">
        <v>11493</v>
      </c>
      <c r="H2198">
        <v>9810.5499999999993</v>
      </c>
      <c r="I2198">
        <v>9866.66</v>
      </c>
      <c r="J2198">
        <v>9923.32</v>
      </c>
      <c r="K2198" s="105">
        <v>9980.56</v>
      </c>
    </row>
    <row r="2199" spans="1:11" hidden="1">
      <c r="A2199" s="3" t="s">
        <v>140</v>
      </c>
      <c r="B2199" s="3" t="s">
        <v>143</v>
      </c>
      <c r="C2199" s="3"/>
      <c r="D2199" s="3"/>
      <c r="E2199" s="2" t="s">
        <v>25</v>
      </c>
      <c r="F2199">
        <v>11729.4</v>
      </c>
      <c r="G2199">
        <v>1019.15</v>
      </c>
      <c r="H2199">
        <v>10000</v>
      </c>
      <c r="I2199">
        <v>10000</v>
      </c>
      <c r="J2199">
        <v>10000</v>
      </c>
      <c r="K2199" s="105">
        <v>10000</v>
      </c>
    </row>
    <row r="2200" spans="1:11" hidden="1">
      <c r="A2200" s="3" t="s">
        <v>140</v>
      </c>
      <c r="B2200" s="3" t="s">
        <v>146</v>
      </c>
      <c r="C2200" s="3"/>
      <c r="D2200" s="3"/>
      <c r="E2200" s="2" t="s">
        <v>107</v>
      </c>
      <c r="F2200">
        <v>50500</v>
      </c>
      <c r="G2200">
        <v>33625</v>
      </c>
      <c r="H2200">
        <v>10000</v>
      </c>
      <c r="I2200">
        <v>10000</v>
      </c>
      <c r="J2200">
        <v>10000</v>
      </c>
      <c r="K2200" s="105">
        <v>10000</v>
      </c>
    </row>
    <row r="2201" spans="1:11" hidden="1">
      <c r="A2201" s="3" t="s">
        <v>140</v>
      </c>
      <c r="B2201" s="3" t="s">
        <v>155</v>
      </c>
      <c r="C2201" s="3"/>
      <c r="D2201" s="3"/>
      <c r="E2201" s="2" t="s">
        <v>61</v>
      </c>
      <c r="F2201">
        <v>2500</v>
      </c>
      <c r="G2201">
        <v>10000</v>
      </c>
      <c r="H2201">
        <v>10000</v>
      </c>
      <c r="I2201">
        <v>10000</v>
      </c>
      <c r="J2201">
        <v>10000</v>
      </c>
      <c r="K2201" s="105">
        <v>10000</v>
      </c>
    </row>
    <row r="2202" spans="1:11" hidden="1">
      <c r="A2202" s="3" t="s">
        <v>140</v>
      </c>
      <c r="B2202" s="3" t="s">
        <v>158</v>
      </c>
      <c r="C2202" s="3"/>
      <c r="D2202" s="3"/>
      <c r="E2202" s="2" t="s">
        <v>37</v>
      </c>
      <c r="F2202">
        <v>1412.5</v>
      </c>
      <c r="G2202">
        <v>5787.5</v>
      </c>
      <c r="H2202">
        <v>10000</v>
      </c>
      <c r="I2202">
        <v>10000</v>
      </c>
      <c r="J2202">
        <v>10000</v>
      </c>
      <c r="K2202" s="105">
        <v>10000</v>
      </c>
    </row>
    <row r="2203" spans="1:11" hidden="1">
      <c r="A2203" s="3" t="s">
        <v>140</v>
      </c>
      <c r="B2203" s="3" t="s">
        <v>158</v>
      </c>
      <c r="C2203" s="3"/>
      <c r="D2203" s="3"/>
      <c r="E2203" s="2" t="s">
        <v>61</v>
      </c>
      <c r="F2203">
        <v>12660</v>
      </c>
      <c r="G2203">
        <v>10800</v>
      </c>
      <c r="H2203">
        <v>10000</v>
      </c>
      <c r="I2203">
        <v>10000</v>
      </c>
      <c r="J2203">
        <v>10000</v>
      </c>
      <c r="K2203" s="105">
        <v>10000</v>
      </c>
    </row>
    <row r="2204" spans="1:11" hidden="1">
      <c r="A2204" s="3" t="s">
        <v>140</v>
      </c>
      <c r="B2204" s="3" t="s">
        <v>162</v>
      </c>
      <c r="C2204" s="3"/>
      <c r="D2204" s="3"/>
      <c r="E2204" s="2" t="s">
        <v>71</v>
      </c>
      <c r="F2204">
        <v>9000</v>
      </c>
      <c r="G2204">
        <v>14000</v>
      </c>
      <c r="H2204">
        <v>16500</v>
      </c>
      <c r="I2204">
        <v>15000</v>
      </c>
      <c r="J2204">
        <v>15000</v>
      </c>
      <c r="K2204" s="105">
        <v>10000</v>
      </c>
    </row>
    <row r="2205" spans="1:11" hidden="1">
      <c r="A2205" s="3" t="s">
        <v>140</v>
      </c>
      <c r="B2205" s="3" t="s">
        <v>168</v>
      </c>
      <c r="C2205" s="3"/>
      <c r="D2205" s="3"/>
      <c r="E2205" s="2" t="s">
        <v>21</v>
      </c>
      <c r="F2205">
        <v>620</v>
      </c>
      <c r="G2205">
        <v>1330</v>
      </c>
      <c r="H2205">
        <v>10000</v>
      </c>
      <c r="I2205">
        <v>10000</v>
      </c>
      <c r="J2205">
        <v>10000</v>
      </c>
      <c r="K2205" s="105">
        <v>10000</v>
      </c>
    </row>
    <row r="2206" spans="1:11" hidden="1">
      <c r="A2206" s="3" t="s">
        <v>140</v>
      </c>
      <c r="B2206" s="3" t="s">
        <v>168</v>
      </c>
      <c r="C2206" s="3"/>
      <c r="D2206" s="3"/>
      <c r="E2206" s="2" t="s">
        <v>71</v>
      </c>
      <c r="F2206">
        <v>7329.14</v>
      </c>
      <c r="G2206">
        <v>1500</v>
      </c>
      <c r="H2206">
        <v>10000</v>
      </c>
      <c r="I2206">
        <v>10000</v>
      </c>
      <c r="J2206">
        <v>10000</v>
      </c>
      <c r="K2206" s="105">
        <v>10000</v>
      </c>
    </row>
    <row r="2207" spans="1:11" hidden="1">
      <c r="A2207" s="3" t="s">
        <v>140</v>
      </c>
      <c r="B2207" s="3" t="s">
        <v>169</v>
      </c>
      <c r="C2207" s="3"/>
      <c r="D2207" s="3"/>
      <c r="E2207" s="2" t="s">
        <v>76</v>
      </c>
      <c r="H2207">
        <v>10000</v>
      </c>
      <c r="I2207">
        <v>10000</v>
      </c>
      <c r="J2207">
        <v>10000</v>
      </c>
      <c r="K2207" s="105">
        <v>10000</v>
      </c>
    </row>
    <row r="2208" spans="1:11" hidden="1">
      <c r="A2208" s="3" t="s">
        <v>140</v>
      </c>
      <c r="B2208" s="3" t="s">
        <v>171</v>
      </c>
      <c r="C2208" s="3"/>
      <c r="D2208" s="3"/>
      <c r="E2208" s="2" t="s">
        <v>20</v>
      </c>
      <c r="F2208">
        <v>10835</v>
      </c>
      <c r="G2208">
        <v>9290.4</v>
      </c>
      <c r="H2208">
        <v>10000</v>
      </c>
      <c r="I2208">
        <v>10000</v>
      </c>
      <c r="J2208">
        <v>10000</v>
      </c>
      <c r="K2208" s="105">
        <v>10000</v>
      </c>
    </row>
    <row r="2209" spans="1:11" hidden="1">
      <c r="A2209" s="3" t="s">
        <v>140</v>
      </c>
      <c r="B2209" s="3" t="s">
        <v>173</v>
      </c>
      <c r="C2209" s="3"/>
      <c r="D2209" s="3"/>
      <c r="E2209" s="2" t="s">
        <v>72</v>
      </c>
      <c r="F2209">
        <v>43158.8</v>
      </c>
      <c r="G2209">
        <v>17025</v>
      </c>
      <c r="H2209">
        <v>10000</v>
      </c>
      <c r="I2209">
        <v>10000</v>
      </c>
      <c r="J2209">
        <v>10000</v>
      </c>
      <c r="K2209" s="105">
        <v>10000</v>
      </c>
    </row>
    <row r="2210" spans="1:11" hidden="1">
      <c r="A2210" s="3" t="s">
        <v>140</v>
      </c>
      <c r="B2210" s="3" t="s">
        <v>175</v>
      </c>
      <c r="C2210" s="3"/>
      <c r="D2210" s="3"/>
      <c r="E2210" s="2" t="s">
        <v>87</v>
      </c>
      <c r="F2210">
        <v>10000</v>
      </c>
      <c r="G2210">
        <v>20000</v>
      </c>
      <c r="H2210">
        <v>30000</v>
      </c>
      <c r="I2210">
        <v>10000</v>
      </c>
      <c r="J2210">
        <v>10000</v>
      </c>
      <c r="K2210" s="105">
        <v>10000</v>
      </c>
    </row>
    <row r="2211" spans="1:11" hidden="1">
      <c r="A2211" s="3" t="s">
        <v>140</v>
      </c>
      <c r="B2211" s="3" t="s">
        <v>182</v>
      </c>
      <c r="C2211" s="3"/>
      <c r="D2211" s="3"/>
      <c r="E2211" s="2" t="s">
        <v>87</v>
      </c>
      <c r="G2211">
        <v>17200</v>
      </c>
      <c r="H2211">
        <v>29750</v>
      </c>
      <c r="I2211">
        <v>10000</v>
      </c>
      <c r="J2211">
        <v>10000</v>
      </c>
      <c r="K2211" s="105">
        <v>10000</v>
      </c>
    </row>
    <row r="2212" spans="1:11" hidden="1">
      <c r="A2212" s="3" t="s">
        <v>140</v>
      </c>
      <c r="B2212" s="3" t="s">
        <v>190</v>
      </c>
      <c r="C2212" s="3"/>
      <c r="D2212" s="3"/>
      <c r="E2212" s="2" t="s">
        <v>77</v>
      </c>
      <c r="F2212">
        <v>9795.93</v>
      </c>
      <c r="G2212">
        <v>10899.33</v>
      </c>
      <c r="H2212">
        <v>10000</v>
      </c>
      <c r="I2212">
        <v>10000</v>
      </c>
      <c r="J2212">
        <v>10000</v>
      </c>
      <c r="K2212" s="105">
        <v>10000</v>
      </c>
    </row>
    <row r="2213" spans="1:11" hidden="1">
      <c r="A2213" s="3" t="s">
        <v>140</v>
      </c>
      <c r="B2213" s="3" t="s">
        <v>195</v>
      </c>
      <c r="C2213" s="3"/>
      <c r="D2213" s="3"/>
      <c r="E2213" s="2" t="s">
        <v>23</v>
      </c>
      <c r="F2213">
        <v>7446.8</v>
      </c>
      <c r="G2213">
        <v>9076</v>
      </c>
      <c r="H2213">
        <v>10000</v>
      </c>
      <c r="I2213">
        <v>10000</v>
      </c>
      <c r="J2213">
        <v>10000</v>
      </c>
      <c r="K2213" s="105">
        <v>10000</v>
      </c>
    </row>
    <row r="2214" spans="1:11" hidden="1">
      <c r="A2214" s="3" t="s">
        <v>140</v>
      </c>
      <c r="B2214" s="3" t="s">
        <v>198</v>
      </c>
      <c r="C2214" s="3"/>
      <c r="D2214" s="3"/>
      <c r="E2214" s="2" t="s">
        <v>25</v>
      </c>
      <c r="F2214">
        <v>9544.25</v>
      </c>
      <c r="G2214">
        <v>7242.75</v>
      </c>
      <c r="H2214">
        <v>8000</v>
      </c>
      <c r="I2214">
        <v>10000</v>
      </c>
      <c r="J2214">
        <v>10000</v>
      </c>
      <c r="K2214" s="105">
        <v>10000</v>
      </c>
    </row>
    <row r="2215" spans="1:11" hidden="1">
      <c r="A2215" s="3" t="s">
        <v>140</v>
      </c>
      <c r="B2215" s="3" t="s">
        <v>200</v>
      </c>
      <c r="C2215" s="3"/>
      <c r="D2215" s="3"/>
      <c r="E2215" s="2" t="s">
        <v>90</v>
      </c>
      <c r="F2215">
        <v>7826</v>
      </c>
      <c r="G2215">
        <v>9931</v>
      </c>
      <c r="H2215">
        <v>10000</v>
      </c>
      <c r="I2215">
        <v>10000</v>
      </c>
      <c r="J2215">
        <v>10000</v>
      </c>
      <c r="K2215" s="105">
        <v>10000</v>
      </c>
    </row>
    <row r="2216" spans="1:11" hidden="1">
      <c r="A2216" s="3" t="s">
        <v>140</v>
      </c>
      <c r="B2216" s="3" t="s">
        <v>202</v>
      </c>
      <c r="C2216" s="3"/>
      <c r="D2216" s="3"/>
      <c r="E2216" s="2" t="s">
        <v>64</v>
      </c>
      <c r="F2216">
        <v>9025.9500000000007</v>
      </c>
      <c r="G2216">
        <v>13962.6</v>
      </c>
      <c r="H2216">
        <v>10000</v>
      </c>
      <c r="I2216">
        <v>10000</v>
      </c>
      <c r="J2216">
        <v>10000</v>
      </c>
      <c r="K2216" s="105">
        <v>10000</v>
      </c>
    </row>
    <row r="2217" spans="1:11" hidden="1">
      <c r="A2217" s="3" t="s">
        <v>140</v>
      </c>
      <c r="B2217" s="3" t="s">
        <v>203</v>
      </c>
      <c r="C2217" s="3"/>
      <c r="D2217" s="3"/>
      <c r="E2217" s="2" t="s">
        <v>67</v>
      </c>
      <c r="F2217">
        <v>16500</v>
      </c>
      <c r="G2217">
        <v>4681.6499999999996</v>
      </c>
      <c r="H2217">
        <v>10000</v>
      </c>
      <c r="I2217">
        <v>10000</v>
      </c>
      <c r="J2217">
        <v>10000</v>
      </c>
      <c r="K2217" s="105">
        <v>10000</v>
      </c>
    </row>
    <row r="2218" spans="1:11" hidden="1">
      <c r="A2218" s="3" t="s">
        <v>140</v>
      </c>
      <c r="B2218" s="3" t="s">
        <v>203</v>
      </c>
      <c r="C2218" s="3"/>
      <c r="D2218" s="3"/>
      <c r="E2218" s="2" t="s">
        <v>71</v>
      </c>
      <c r="F2218">
        <v>7500</v>
      </c>
      <c r="G2218">
        <v>10500</v>
      </c>
      <c r="H2218">
        <v>10000</v>
      </c>
      <c r="I2218">
        <v>10000</v>
      </c>
      <c r="J2218">
        <v>10000</v>
      </c>
      <c r="K2218" s="105">
        <v>10000</v>
      </c>
    </row>
    <row r="2219" spans="1:11" hidden="1">
      <c r="A2219" s="3" t="s">
        <v>140</v>
      </c>
      <c r="B2219" s="3" t="s">
        <v>203</v>
      </c>
      <c r="C2219" s="3"/>
      <c r="D2219" s="3"/>
      <c r="E2219" s="2" t="s">
        <v>61</v>
      </c>
      <c r="F2219">
        <v>5250</v>
      </c>
      <c r="G2219">
        <v>3750</v>
      </c>
      <c r="H2219">
        <v>10000</v>
      </c>
      <c r="I2219">
        <v>10000</v>
      </c>
      <c r="J2219">
        <v>10000</v>
      </c>
      <c r="K2219" s="105">
        <v>10000</v>
      </c>
    </row>
    <row r="2220" spans="1:11" hidden="1">
      <c r="A2220" s="3" t="s">
        <v>140</v>
      </c>
      <c r="B2220" s="3" t="s">
        <v>204</v>
      </c>
      <c r="C2220" s="3"/>
      <c r="D2220" s="3"/>
      <c r="E2220" s="2" t="s">
        <v>27</v>
      </c>
      <c r="F2220">
        <v>19250</v>
      </c>
      <c r="G2220">
        <v>-1170.68</v>
      </c>
      <c r="H2220">
        <v>10000</v>
      </c>
      <c r="I2220">
        <v>10000</v>
      </c>
      <c r="J2220">
        <v>10000</v>
      </c>
      <c r="K2220" s="105">
        <v>10000</v>
      </c>
    </row>
    <row r="2221" spans="1:11" hidden="1">
      <c r="A2221" s="3" t="s">
        <v>140</v>
      </c>
      <c r="B2221" s="3" t="s">
        <v>206</v>
      </c>
      <c r="C2221" s="3"/>
      <c r="D2221" s="3"/>
      <c r="E2221" s="2" t="s">
        <v>107</v>
      </c>
      <c r="G2221">
        <v>5875</v>
      </c>
      <c r="H2221">
        <v>10000</v>
      </c>
      <c r="I2221">
        <v>10000</v>
      </c>
      <c r="J2221">
        <v>10000</v>
      </c>
      <c r="K2221" s="105">
        <v>10000</v>
      </c>
    </row>
    <row r="2222" spans="1:11" hidden="1">
      <c r="A2222" s="3" t="s">
        <v>140</v>
      </c>
      <c r="B2222" s="3" t="s">
        <v>206</v>
      </c>
      <c r="C2222" s="3"/>
      <c r="D2222" s="3"/>
      <c r="E2222" s="2" t="s">
        <v>83</v>
      </c>
      <c r="F2222">
        <v>9800</v>
      </c>
      <c r="G2222">
        <v>6950</v>
      </c>
      <c r="H2222">
        <v>10000</v>
      </c>
      <c r="I2222">
        <v>10000</v>
      </c>
      <c r="J2222">
        <v>10000</v>
      </c>
      <c r="K2222" s="105">
        <v>10000</v>
      </c>
    </row>
    <row r="2223" spans="1:11" hidden="1">
      <c r="A2223" s="3" t="s">
        <v>140</v>
      </c>
      <c r="B2223" s="3" t="s">
        <v>206</v>
      </c>
      <c r="C2223" s="3"/>
      <c r="D2223" s="3"/>
      <c r="E2223" s="2" t="s">
        <v>28</v>
      </c>
      <c r="F2223">
        <v>5000</v>
      </c>
      <c r="G2223">
        <v>10000</v>
      </c>
      <c r="H2223">
        <v>10000</v>
      </c>
      <c r="I2223">
        <v>10000</v>
      </c>
      <c r="J2223">
        <v>10000</v>
      </c>
      <c r="K2223" s="105">
        <v>10000</v>
      </c>
    </row>
    <row r="2224" spans="1:11" hidden="1">
      <c r="A2224" s="3" t="s">
        <v>140</v>
      </c>
      <c r="B2224" s="3" t="s">
        <v>210</v>
      </c>
      <c r="C2224" s="3"/>
      <c r="D2224" s="3"/>
      <c r="E2224" s="2" t="s">
        <v>67</v>
      </c>
      <c r="F2224">
        <v>28220</v>
      </c>
      <c r="G2224">
        <v>7240</v>
      </c>
      <c r="H2224">
        <v>12025</v>
      </c>
      <c r="I2224">
        <v>10000</v>
      </c>
      <c r="J2224">
        <v>10000</v>
      </c>
      <c r="K2224" s="105">
        <v>10000</v>
      </c>
    </row>
    <row r="2225" spans="1:11" hidden="1">
      <c r="A2225" s="3" t="s">
        <v>140</v>
      </c>
      <c r="B2225" s="3" t="s">
        <v>212</v>
      </c>
      <c r="C2225" s="3"/>
      <c r="D2225" s="3"/>
      <c r="E2225" s="2" t="s">
        <v>37</v>
      </c>
      <c r="G2225">
        <v>0</v>
      </c>
      <c r="H2225">
        <v>10000</v>
      </c>
      <c r="I2225">
        <v>10000</v>
      </c>
      <c r="J2225">
        <v>10000</v>
      </c>
      <c r="K2225" s="105">
        <v>10000</v>
      </c>
    </row>
    <row r="2226" spans="1:11" hidden="1">
      <c r="A2226" s="3" t="s">
        <v>140</v>
      </c>
      <c r="B2226" s="3" t="s">
        <v>213</v>
      </c>
      <c r="C2226" s="3"/>
      <c r="D2226" s="3"/>
      <c r="E2226" s="2" t="s">
        <v>61</v>
      </c>
      <c r="F2226">
        <v>13500</v>
      </c>
      <c r="G2226">
        <v>8500</v>
      </c>
      <c r="H2226">
        <v>10000</v>
      </c>
      <c r="I2226">
        <v>10000</v>
      </c>
      <c r="J2226">
        <v>10000</v>
      </c>
      <c r="K2226" s="105">
        <v>10000</v>
      </c>
    </row>
    <row r="2227" spans="1:11" hidden="1">
      <c r="A2227" s="3" t="s">
        <v>140</v>
      </c>
      <c r="B2227" s="3" t="s">
        <v>214</v>
      </c>
      <c r="C2227" s="3"/>
      <c r="D2227" s="3"/>
      <c r="E2227" s="2" t="s">
        <v>91</v>
      </c>
      <c r="F2227">
        <v>8230.23</v>
      </c>
      <c r="G2227">
        <v>2105</v>
      </c>
      <c r="H2227">
        <v>10000</v>
      </c>
      <c r="I2227">
        <v>10000</v>
      </c>
      <c r="J2227">
        <v>10000</v>
      </c>
      <c r="K2227" s="105">
        <v>10000</v>
      </c>
    </row>
    <row r="2228" spans="1:11" hidden="1">
      <c r="A2228" s="3" t="s">
        <v>140</v>
      </c>
      <c r="B2228" s="3" t="s">
        <v>219</v>
      </c>
      <c r="C2228" s="3"/>
      <c r="D2228" s="3"/>
      <c r="E2228" s="2" t="s">
        <v>83</v>
      </c>
      <c r="F2228">
        <v>10350</v>
      </c>
      <c r="G2228">
        <v>10650</v>
      </c>
      <c r="H2228">
        <v>12000</v>
      </c>
      <c r="I2228">
        <v>10000</v>
      </c>
      <c r="J2228">
        <v>10000</v>
      </c>
      <c r="K2228" s="105">
        <v>10000</v>
      </c>
    </row>
    <row r="2229" spans="1:11" hidden="1">
      <c r="A2229" s="3" t="s">
        <v>220</v>
      </c>
      <c r="B2229" s="3" t="s">
        <v>223</v>
      </c>
      <c r="C2229" s="3"/>
      <c r="D2229" s="3"/>
      <c r="E2229" s="2" t="s">
        <v>25</v>
      </c>
      <c r="F2229">
        <v>10607.3</v>
      </c>
      <c r="G2229">
        <v>10430.450000000001</v>
      </c>
      <c r="H2229">
        <v>12502.93</v>
      </c>
      <c r="I2229">
        <v>10000</v>
      </c>
      <c r="J2229">
        <v>10000</v>
      </c>
      <c r="K2229" s="105">
        <v>10000</v>
      </c>
    </row>
    <row r="2230" spans="1:11" hidden="1">
      <c r="A2230" s="3" t="s">
        <v>220</v>
      </c>
      <c r="B2230" s="3" t="s">
        <v>223</v>
      </c>
      <c r="C2230" s="3"/>
      <c r="D2230" s="3"/>
      <c r="E2230" s="2" t="s">
        <v>87</v>
      </c>
      <c r="H2230">
        <v>10000</v>
      </c>
      <c r="I2230">
        <v>10000</v>
      </c>
      <c r="J2230">
        <v>10000</v>
      </c>
      <c r="K2230" s="105">
        <v>10000</v>
      </c>
    </row>
    <row r="2231" spans="1:11" hidden="1">
      <c r="A2231" s="3" t="s">
        <v>220</v>
      </c>
      <c r="B2231" s="3" t="s">
        <v>228</v>
      </c>
      <c r="C2231" s="3"/>
      <c r="D2231" s="3"/>
      <c r="E2231" s="2" t="s">
        <v>23</v>
      </c>
      <c r="F2231">
        <v>7901</v>
      </c>
      <c r="G2231">
        <v>11484</v>
      </c>
      <c r="H2231">
        <v>10000</v>
      </c>
      <c r="I2231">
        <v>10000</v>
      </c>
      <c r="J2231">
        <v>10000</v>
      </c>
      <c r="K2231" s="105">
        <v>10000</v>
      </c>
    </row>
    <row r="2232" spans="1:11" hidden="1">
      <c r="A2232" s="3" t="s">
        <v>220</v>
      </c>
      <c r="B2232" s="3" t="s">
        <v>246</v>
      </c>
      <c r="C2232" s="3"/>
      <c r="D2232" s="3"/>
      <c r="E2232" s="2" t="s">
        <v>87</v>
      </c>
      <c r="H2232">
        <v>10000</v>
      </c>
      <c r="I2232">
        <v>10000</v>
      </c>
      <c r="J2232">
        <v>10000</v>
      </c>
      <c r="K2232" s="105">
        <v>10000</v>
      </c>
    </row>
    <row r="2233" spans="1:11" hidden="1">
      <c r="A2233" s="3" t="s">
        <v>220</v>
      </c>
      <c r="B2233" s="3" t="s">
        <v>247</v>
      </c>
      <c r="C2233" s="3"/>
      <c r="D2233" s="3"/>
      <c r="E2233" s="2" t="s">
        <v>20</v>
      </c>
      <c r="F2233">
        <v>13586</v>
      </c>
      <c r="G2233">
        <v>13741.66</v>
      </c>
      <c r="H2233">
        <v>10000</v>
      </c>
      <c r="I2233">
        <v>10000</v>
      </c>
      <c r="J2233">
        <v>10000</v>
      </c>
      <c r="K2233" s="105">
        <v>10000</v>
      </c>
    </row>
    <row r="2234" spans="1:11" hidden="1">
      <c r="A2234" s="3" t="s">
        <v>220</v>
      </c>
      <c r="B2234" s="3" t="s">
        <v>251</v>
      </c>
      <c r="C2234" s="3"/>
      <c r="D2234" s="3"/>
      <c r="E2234" s="2" t="s">
        <v>68</v>
      </c>
      <c r="F2234">
        <v>7715.7</v>
      </c>
      <c r="G2234">
        <v>10178.14</v>
      </c>
      <c r="H2234">
        <v>10000</v>
      </c>
      <c r="I2234">
        <v>10000</v>
      </c>
      <c r="J2234">
        <v>10000</v>
      </c>
      <c r="K2234" s="105">
        <v>10000</v>
      </c>
    </row>
    <row r="2235" spans="1:11" hidden="1">
      <c r="A2235" s="3" t="s">
        <v>220</v>
      </c>
      <c r="B2235" s="3" t="s">
        <v>255</v>
      </c>
      <c r="C2235" s="3"/>
      <c r="D2235" s="3"/>
      <c r="E2235" s="2" t="s">
        <v>28</v>
      </c>
      <c r="F2235">
        <v>12495</v>
      </c>
      <c r="G2235">
        <v>9690</v>
      </c>
      <c r="H2235">
        <v>10000</v>
      </c>
      <c r="I2235">
        <v>10000</v>
      </c>
      <c r="J2235">
        <v>10000</v>
      </c>
      <c r="K2235" s="105">
        <v>10000</v>
      </c>
    </row>
    <row r="2236" spans="1:11" hidden="1">
      <c r="A2236" s="3" t="s">
        <v>220</v>
      </c>
      <c r="B2236" s="3" t="s">
        <v>257</v>
      </c>
      <c r="C2236" s="3"/>
      <c r="D2236" s="3"/>
      <c r="E2236" s="2" t="s">
        <v>76</v>
      </c>
      <c r="F2236">
        <v>1092.4000000000001</v>
      </c>
      <c r="G2236">
        <v>4313.9399999999996</v>
      </c>
      <c r="H2236">
        <v>20000</v>
      </c>
      <c r="I2236">
        <v>10000</v>
      </c>
      <c r="J2236">
        <v>10000</v>
      </c>
      <c r="K2236" s="105">
        <v>10000</v>
      </c>
    </row>
    <row r="2237" spans="1:11" hidden="1">
      <c r="A2237" s="3" t="s">
        <v>263</v>
      </c>
      <c r="B2237" s="3" t="s">
        <v>264</v>
      </c>
      <c r="C2237" s="3"/>
      <c r="D2237" s="3"/>
      <c r="E2237" s="2" t="s">
        <v>38</v>
      </c>
      <c r="H2237">
        <v>10000</v>
      </c>
      <c r="I2237">
        <v>10000</v>
      </c>
      <c r="J2237">
        <v>10000</v>
      </c>
      <c r="K2237" s="105">
        <v>10000</v>
      </c>
    </row>
    <row r="2238" spans="1:11" hidden="1">
      <c r="A2238" s="3" t="s">
        <v>263</v>
      </c>
      <c r="B2238" s="3" t="s">
        <v>266</v>
      </c>
      <c r="C2238" s="3"/>
      <c r="D2238" s="3"/>
      <c r="E2238" s="2" t="s">
        <v>78</v>
      </c>
      <c r="H2238">
        <v>5000</v>
      </c>
      <c r="I2238">
        <v>10000</v>
      </c>
      <c r="J2238">
        <v>10000</v>
      </c>
      <c r="K2238" s="105">
        <v>10000</v>
      </c>
    </row>
    <row r="2239" spans="1:11" hidden="1">
      <c r="A2239" s="3" t="s">
        <v>263</v>
      </c>
      <c r="B2239" s="3" t="s">
        <v>270</v>
      </c>
      <c r="C2239" s="3"/>
      <c r="D2239" s="3"/>
      <c r="E2239" s="2" t="s">
        <v>67</v>
      </c>
      <c r="F2239">
        <v>740</v>
      </c>
      <c r="G2239">
        <v>2878.3</v>
      </c>
      <c r="H2239">
        <v>10000</v>
      </c>
      <c r="I2239">
        <v>30000</v>
      </c>
      <c r="J2239">
        <v>30000</v>
      </c>
      <c r="K2239" s="105">
        <v>10000</v>
      </c>
    </row>
    <row r="2240" spans="1:11" hidden="1">
      <c r="A2240" s="3" t="s">
        <v>263</v>
      </c>
      <c r="B2240" s="3" t="s">
        <v>278</v>
      </c>
      <c r="C2240" s="3"/>
      <c r="D2240" s="3"/>
      <c r="E2240" s="2" t="s">
        <v>38</v>
      </c>
      <c r="F2240">
        <v>5710.99</v>
      </c>
      <c r="G2240">
        <v>6683.26</v>
      </c>
      <c r="H2240">
        <v>10000</v>
      </c>
      <c r="I2240">
        <v>10000</v>
      </c>
      <c r="J2240">
        <v>10000</v>
      </c>
      <c r="K2240" s="105">
        <v>10000</v>
      </c>
    </row>
    <row r="2241" spans="1:11" hidden="1">
      <c r="A2241" s="3" t="s">
        <v>263</v>
      </c>
      <c r="B2241" s="3" t="s">
        <v>284</v>
      </c>
      <c r="C2241" s="3"/>
      <c r="D2241" s="3"/>
      <c r="E2241" s="2" t="s">
        <v>80</v>
      </c>
      <c r="F2241">
        <v>10790.68</v>
      </c>
      <c r="G2241">
        <v>12850.35</v>
      </c>
      <c r="H2241">
        <v>10000</v>
      </c>
      <c r="I2241">
        <v>10000</v>
      </c>
      <c r="J2241">
        <v>10000</v>
      </c>
      <c r="K2241" s="105">
        <v>10000</v>
      </c>
    </row>
    <row r="2242" spans="1:11" hidden="1">
      <c r="A2242" s="3" t="s">
        <v>263</v>
      </c>
      <c r="B2242" s="3" t="s">
        <v>284</v>
      </c>
      <c r="C2242" s="3"/>
      <c r="D2242" s="3"/>
      <c r="E2242" s="2" t="s">
        <v>71</v>
      </c>
      <c r="F2242">
        <v>2025.3</v>
      </c>
      <c r="G2242">
        <v>4800</v>
      </c>
      <c r="H2242">
        <v>18000</v>
      </c>
      <c r="I2242">
        <v>10000</v>
      </c>
      <c r="J2242">
        <v>10000</v>
      </c>
      <c r="K2242" s="105">
        <v>10000</v>
      </c>
    </row>
    <row r="2243" spans="1:11" hidden="1">
      <c r="A2243" s="3" t="s">
        <v>263</v>
      </c>
      <c r="B2243" s="3" t="s">
        <v>288</v>
      </c>
      <c r="C2243" s="3"/>
      <c r="D2243" s="3"/>
      <c r="E2243" s="2" t="s">
        <v>82</v>
      </c>
      <c r="F2243">
        <v>2008.13</v>
      </c>
      <c r="G2243">
        <v>25916.43</v>
      </c>
      <c r="H2243">
        <v>34000</v>
      </c>
      <c r="I2243">
        <v>10000</v>
      </c>
      <c r="J2243">
        <v>10000</v>
      </c>
      <c r="K2243" s="105">
        <v>10000</v>
      </c>
    </row>
    <row r="2244" spans="1:11" hidden="1">
      <c r="A2244" s="3" t="s">
        <v>263</v>
      </c>
      <c r="B2244" s="3" t="s">
        <v>291</v>
      </c>
      <c r="C2244" s="3"/>
      <c r="D2244" s="3"/>
      <c r="E2244" s="2" t="s">
        <v>23</v>
      </c>
      <c r="F2244">
        <v>4140</v>
      </c>
      <c r="G2244">
        <v>8573.84</v>
      </c>
      <c r="H2244">
        <v>10000</v>
      </c>
      <c r="I2244">
        <v>10000</v>
      </c>
      <c r="J2244">
        <v>10000</v>
      </c>
      <c r="K2244" s="105">
        <v>10000</v>
      </c>
    </row>
    <row r="2245" spans="1:11" hidden="1">
      <c r="A2245" s="3" t="s">
        <v>263</v>
      </c>
      <c r="B2245" s="3" t="s">
        <v>291</v>
      </c>
      <c r="C2245" s="3"/>
      <c r="D2245" s="3"/>
      <c r="E2245" s="2" t="s">
        <v>71</v>
      </c>
      <c r="G2245">
        <v>125</v>
      </c>
      <c r="I2245">
        <v>10000</v>
      </c>
      <c r="J2245">
        <v>10000</v>
      </c>
      <c r="K2245" s="105">
        <v>10000</v>
      </c>
    </row>
    <row r="2246" spans="1:11" hidden="1">
      <c r="A2246" s="3" t="s">
        <v>263</v>
      </c>
      <c r="B2246" s="3" t="s">
        <v>292</v>
      </c>
      <c r="C2246" s="3"/>
      <c r="D2246" s="3"/>
      <c r="E2246" s="2" t="s">
        <v>18</v>
      </c>
      <c r="F2246">
        <v>10150</v>
      </c>
      <c r="G2246">
        <v>12565</v>
      </c>
      <c r="H2246">
        <v>10000</v>
      </c>
      <c r="I2246">
        <v>10000</v>
      </c>
      <c r="J2246">
        <v>10000</v>
      </c>
      <c r="K2246" s="105">
        <v>10000</v>
      </c>
    </row>
    <row r="2247" spans="1:11" hidden="1">
      <c r="A2247" s="3" t="s">
        <v>263</v>
      </c>
      <c r="B2247" s="3" t="s">
        <v>292</v>
      </c>
      <c r="C2247" s="3"/>
      <c r="D2247" s="3"/>
      <c r="E2247" s="2" t="s">
        <v>38</v>
      </c>
      <c r="F2247">
        <v>8491.6200000000008</v>
      </c>
      <c r="G2247">
        <v>7284.16</v>
      </c>
      <c r="H2247">
        <v>10000</v>
      </c>
      <c r="I2247">
        <v>10000</v>
      </c>
      <c r="J2247">
        <v>10000</v>
      </c>
      <c r="K2247" s="105">
        <v>10000</v>
      </c>
    </row>
    <row r="2248" spans="1:11" hidden="1">
      <c r="A2248" s="3" t="s">
        <v>263</v>
      </c>
      <c r="B2248" s="3" t="s">
        <v>293</v>
      </c>
      <c r="C2248" s="3"/>
      <c r="D2248" s="3"/>
      <c r="E2248" s="2" t="s">
        <v>61</v>
      </c>
      <c r="F2248">
        <v>9500</v>
      </c>
      <c r="G2248">
        <v>10000</v>
      </c>
      <c r="H2248">
        <v>10000</v>
      </c>
      <c r="I2248">
        <v>10000</v>
      </c>
      <c r="J2248">
        <v>10000</v>
      </c>
      <c r="K2248" s="105">
        <v>10000</v>
      </c>
    </row>
    <row r="2249" spans="1:11" hidden="1">
      <c r="A2249" s="3" t="s">
        <v>263</v>
      </c>
      <c r="B2249" s="3" t="s">
        <v>295</v>
      </c>
      <c r="C2249" s="3"/>
      <c r="D2249" s="3"/>
      <c r="E2249" s="2" t="s">
        <v>22</v>
      </c>
      <c r="F2249">
        <v>15000</v>
      </c>
      <c r="G2249">
        <v>23875.47</v>
      </c>
      <c r="H2249">
        <v>10000</v>
      </c>
      <c r="I2249">
        <v>10000</v>
      </c>
      <c r="J2249">
        <v>10000</v>
      </c>
      <c r="K2249" s="105">
        <v>10000</v>
      </c>
    </row>
    <row r="2250" spans="1:11" hidden="1">
      <c r="A2250" s="3" t="s">
        <v>263</v>
      </c>
      <c r="B2250" s="3" t="s">
        <v>295</v>
      </c>
      <c r="C2250" s="3"/>
      <c r="D2250" s="3"/>
      <c r="E2250" s="2" t="s">
        <v>87</v>
      </c>
      <c r="H2250">
        <v>10000</v>
      </c>
      <c r="I2250">
        <v>10000</v>
      </c>
      <c r="J2250">
        <v>10000</v>
      </c>
      <c r="K2250" s="105">
        <v>10000</v>
      </c>
    </row>
    <row r="2251" spans="1:11" hidden="1">
      <c r="A2251" s="3" t="s">
        <v>263</v>
      </c>
      <c r="B2251" s="3" t="s">
        <v>301</v>
      </c>
      <c r="C2251" s="3"/>
      <c r="D2251" s="3"/>
      <c r="E2251" s="2" t="s">
        <v>67</v>
      </c>
      <c r="F2251">
        <v>0</v>
      </c>
      <c r="G2251">
        <v>19629.68</v>
      </c>
      <c r="H2251">
        <v>17000</v>
      </c>
      <c r="I2251">
        <v>10000</v>
      </c>
      <c r="J2251">
        <v>10000</v>
      </c>
      <c r="K2251" s="105">
        <v>10000</v>
      </c>
    </row>
    <row r="2252" spans="1:11" hidden="1">
      <c r="A2252" s="3" t="s">
        <v>263</v>
      </c>
      <c r="B2252" s="3" t="s">
        <v>306</v>
      </c>
      <c r="C2252" s="3"/>
      <c r="D2252" s="3"/>
      <c r="E2252" s="2" t="s">
        <v>98</v>
      </c>
      <c r="F2252">
        <v>4892</v>
      </c>
      <c r="G2252">
        <v>10034.530000000001</v>
      </c>
      <c r="H2252">
        <v>10000</v>
      </c>
      <c r="I2252">
        <v>10000</v>
      </c>
      <c r="J2252">
        <v>10000</v>
      </c>
      <c r="K2252" s="105">
        <v>10000</v>
      </c>
    </row>
    <row r="2253" spans="1:11" hidden="1">
      <c r="A2253" s="3" t="s">
        <v>263</v>
      </c>
      <c r="B2253" s="3" t="s">
        <v>307</v>
      </c>
      <c r="C2253" s="3"/>
      <c r="D2253" s="3"/>
      <c r="E2253" s="2" t="s">
        <v>82</v>
      </c>
      <c r="F2253">
        <v>5115</v>
      </c>
      <c r="G2253">
        <v>10230</v>
      </c>
      <c r="H2253">
        <v>10000</v>
      </c>
      <c r="I2253">
        <v>10000</v>
      </c>
      <c r="J2253">
        <v>10000</v>
      </c>
      <c r="K2253" s="105">
        <v>10000</v>
      </c>
    </row>
    <row r="2254" spans="1:11" hidden="1">
      <c r="A2254" s="3" t="s">
        <v>263</v>
      </c>
      <c r="B2254" s="3" t="s">
        <v>309</v>
      </c>
      <c r="C2254" s="3"/>
      <c r="D2254" s="3"/>
      <c r="E2254" s="2" t="s">
        <v>68</v>
      </c>
      <c r="F2254">
        <v>4164.7</v>
      </c>
      <c r="G2254">
        <v>6880</v>
      </c>
      <c r="H2254">
        <v>10000</v>
      </c>
      <c r="I2254">
        <v>10000</v>
      </c>
      <c r="J2254">
        <v>10000</v>
      </c>
      <c r="K2254" s="105">
        <v>10000</v>
      </c>
    </row>
    <row r="2255" spans="1:11" hidden="1">
      <c r="A2255" s="3" t="s">
        <v>263</v>
      </c>
      <c r="B2255" s="3" t="s">
        <v>309</v>
      </c>
      <c r="C2255" s="3"/>
      <c r="D2255" s="3"/>
      <c r="E2255" s="2" t="s">
        <v>71</v>
      </c>
      <c r="F2255">
        <v>25300</v>
      </c>
      <c r="G2255">
        <v>17800</v>
      </c>
      <c r="H2255">
        <v>10000</v>
      </c>
      <c r="I2255">
        <v>10000</v>
      </c>
      <c r="J2255">
        <v>10000</v>
      </c>
      <c r="K2255" s="105">
        <v>10000</v>
      </c>
    </row>
    <row r="2256" spans="1:11" hidden="1">
      <c r="A2256" s="3" t="s">
        <v>263</v>
      </c>
      <c r="B2256" s="3" t="s">
        <v>310</v>
      </c>
      <c r="C2256" s="3"/>
      <c r="D2256" s="3"/>
      <c r="E2256" s="2" t="s">
        <v>46</v>
      </c>
      <c r="G2256">
        <v>-10</v>
      </c>
      <c r="H2256">
        <v>10000</v>
      </c>
      <c r="I2256">
        <v>10000</v>
      </c>
      <c r="J2256">
        <v>10000</v>
      </c>
      <c r="K2256" s="105">
        <v>10000</v>
      </c>
    </row>
    <row r="2257" spans="1:11" hidden="1">
      <c r="A2257" s="3" t="s">
        <v>263</v>
      </c>
      <c r="B2257" s="3" t="s">
        <v>316</v>
      </c>
      <c r="C2257" s="3"/>
      <c r="D2257" s="3"/>
      <c r="E2257" s="2" t="s">
        <v>24</v>
      </c>
      <c r="I2257">
        <v>10000</v>
      </c>
      <c r="J2257">
        <v>10000</v>
      </c>
      <c r="K2257" s="105">
        <v>10000</v>
      </c>
    </row>
    <row r="2258" spans="1:11" hidden="1">
      <c r="A2258" s="3" t="s">
        <v>263</v>
      </c>
      <c r="B2258" s="3" t="s">
        <v>317</v>
      </c>
      <c r="C2258" s="3"/>
      <c r="D2258" s="3"/>
      <c r="E2258" s="2" t="s">
        <v>80</v>
      </c>
      <c r="F2258">
        <v>4358.04</v>
      </c>
      <c r="G2258">
        <v>5060.6099999999997</v>
      </c>
      <c r="H2258">
        <v>15000</v>
      </c>
      <c r="I2258">
        <v>10000</v>
      </c>
      <c r="J2258">
        <v>10000</v>
      </c>
      <c r="K2258" s="105">
        <v>10000</v>
      </c>
    </row>
    <row r="2259" spans="1:11" hidden="1">
      <c r="A2259" s="3" t="s">
        <v>263</v>
      </c>
      <c r="B2259" s="3" t="s">
        <v>317</v>
      </c>
      <c r="C2259" s="3"/>
      <c r="D2259" s="3"/>
      <c r="E2259" s="2" t="s">
        <v>71</v>
      </c>
      <c r="F2259">
        <v>25625</v>
      </c>
      <c r="G2259">
        <v>28950</v>
      </c>
      <c r="H2259">
        <v>10000</v>
      </c>
      <c r="I2259">
        <v>10000</v>
      </c>
      <c r="J2259">
        <v>10000</v>
      </c>
      <c r="K2259" s="105">
        <v>10000</v>
      </c>
    </row>
    <row r="2260" spans="1:11" hidden="1">
      <c r="A2260" s="3" t="s">
        <v>263</v>
      </c>
      <c r="B2260" s="3" t="s">
        <v>322</v>
      </c>
      <c r="C2260" s="3"/>
      <c r="D2260" s="3"/>
      <c r="E2260" s="2" t="s">
        <v>101</v>
      </c>
      <c r="G2260">
        <v>3900</v>
      </c>
      <c r="H2260">
        <v>3000</v>
      </c>
      <c r="I2260">
        <v>10000</v>
      </c>
      <c r="J2260">
        <v>10000</v>
      </c>
      <c r="K2260" s="105">
        <v>10000</v>
      </c>
    </row>
    <row r="2261" spans="1:11" hidden="1">
      <c r="A2261" s="3" t="s">
        <v>324</v>
      </c>
      <c r="B2261" s="3" t="s">
        <v>327</v>
      </c>
      <c r="C2261" s="3"/>
      <c r="D2261" s="3"/>
      <c r="E2261" s="2" t="s">
        <v>97</v>
      </c>
      <c r="F2261">
        <v>9065</v>
      </c>
      <c r="G2261">
        <v>10044</v>
      </c>
      <c r="H2261">
        <v>10000</v>
      </c>
      <c r="I2261">
        <v>10000</v>
      </c>
      <c r="J2261">
        <v>10000</v>
      </c>
      <c r="K2261" s="105">
        <v>10000</v>
      </c>
    </row>
    <row r="2262" spans="1:11" hidden="1">
      <c r="A2262" s="3" t="s">
        <v>324</v>
      </c>
      <c r="B2262" s="3" t="s">
        <v>327</v>
      </c>
      <c r="C2262" s="3"/>
      <c r="D2262" s="3"/>
      <c r="E2262" s="2" t="s">
        <v>38</v>
      </c>
      <c r="F2262">
        <v>11089.84</v>
      </c>
      <c r="G2262">
        <v>11127.76</v>
      </c>
      <c r="H2262">
        <v>10000</v>
      </c>
      <c r="I2262">
        <v>10000</v>
      </c>
      <c r="J2262">
        <v>10000</v>
      </c>
      <c r="K2262" s="105">
        <v>10000</v>
      </c>
    </row>
    <row r="2263" spans="1:11" hidden="1">
      <c r="A2263" s="3" t="s">
        <v>324</v>
      </c>
      <c r="B2263" s="3" t="s">
        <v>332</v>
      </c>
      <c r="C2263" s="3"/>
      <c r="D2263" s="3"/>
      <c r="E2263" s="2" t="s">
        <v>77</v>
      </c>
      <c r="F2263">
        <v>8790</v>
      </c>
      <c r="G2263">
        <v>9300</v>
      </c>
      <c r="H2263">
        <v>10000</v>
      </c>
      <c r="I2263">
        <v>10000</v>
      </c>
      <c r="J2263">
        <v>10000</v>
      </c>
      <c r="K2263" s="105">
        <v>10000</v>
      </c>
    </row>
    <row r="2264" spans="1:11" hidden="1">
      <c r="A2264" s="3" t="s">
        <v>324</v>
      </c>
      <c r="B2264" s="3" t="s">
        <v>332</v>
      </c>
      <c r="C2264" s="3"/>
      <c r="D2264" s="3"/>
      <c r="E2264" s="2" t="s">
        <v>82</v>
      </c>
      <c r="F2264">
        <v>11429.14</v>
      </c>
      <c r="G2264">
        <v>12444.95</v>
      </c>
      <c r="H2264">
        <v>10000</v>
      </c>
      <c r="I2264">
        <v>10000</v>
      </c>
      <c r="J2264">
        <v>10000</v>
      </c>
      <c r="K2264" s="105">
        <v>10000</v>
      </c>
    </row>
    <row r="2265" spans="1:11" hidden="1">
      <c r="A2265" s="3" t="s">
        <v>324</v>
      </c>
      <c r="B2265" s="3" t="s">
        <v>343</v>
      </c>
      <c r="C2265" s="3"/>
      <c r="D2265" s="3"/>
      <c r="E2265" s="2" t="s">
        <v>98</v>
      </c>
      <c r="F2265">
        <v>12150</v>
      </c>
      <c r="G2265">
        <v>4375</v>
      </c>
      <c r="H2265">
        <v>10000</v>
      </c>
      <c r="I2265">
        <v>10000</v>
      </c>
      <c r="J2265">
        <v>10000</v>
      </c>
      <c r="K2265" s="105">
        <v>10000</v>
      </c>
    </row>
    <row r="2266" spans="1:11" hidden="1">
      <c r="A2266" s="3" t="s">
        <v>324</v>
      </c>
      <c r="B2266" s="3" t="s">
        <v>343</v>
      </c>
      <c r="C2266" s="3"/>
      <c r="D2266" s="3"/>
      <c r="E2266" s="2" t="s">
        <v>63</v>
      </c>
      <c r="F2266">
        <v>7927.73</v>
      </c>
      <c r="G2266">
        <v>14248.85</v>
      </c>
      <c r="H2266">
        <v>10000</v>
      </c>
      <c r="I2266">
        <v>10000</v>
      </c>
      <c r="J2266">
        <v>10000</v>
      </c>
      <c r="K2266" s="105">
        <v>10000</v>
      </c>
    </row>
    <row r="2267" spans="1:11" hidden="1">
      <c r="A2267" s="3" t="s">
        <v>324</v>
      </c>
      <c r="B2267" s="3" t="s">
        <v>346</v>
      </c>
      <c r="C2267" s="3"/>
      <c r="D2267" s="3"/>
      <c r="E2267" s="2" t="s">
        <v>87</v>
      </c>
      <c r="H2267">
        <v>10000</v>
      </c>
      <c r="I2267">
        <v>10000</v>
      </c>
      <c r="J2267">
        <v>10000</v>
      </c>
      <c r="K2267" s="105">
        <v>10000</v>
      </c>
    </row>
    <row r="2268" spans="1:11" hidden="1">
      <c r="A2268" s="3" t="s">
        <v>324</v>
      </c>
      <c r="B2268" s="3" t="s">
        <v>350</v>
      </c>
      <c r="C2268" s="3"/>
      <c r="D2268" s="3"/>
      <c r="E2268" s="2" t="s">
        <v>18</v>
      </c>
      <c r="H2268">
        <v>2000</v>
      </c>
      <c r="I2268">
        <v>10000</v>
      </c>
      <c r="J2268">
        <v>10000</v>
      </c>
      <c r="K2268" s="105">
        <v>10000</v>
      </c>
    </row>
    <row r="2269" spans="1:11" hidden="1">
      <c r="A2269" s="3" t="s">
        <v>324</v>
      </c>
      <c r="B2269" s="3" t="s">
        <v>359</v>
      </c>
      <c r="C2269" s="3"/>
      <c r="D2269" s="3"/>
      <c r="E2269" s="2" t="s">
        <v>71</v>
      </c>
      <c r="H2269">
        <v>10000</v>
      </c>
      <c r="I2269">
        <v>10000</v>
      </c>
      <c r="J2269">
        <v>10000</v>
      </c>
      <c r="K2269" s="105">
        <v>10000</v>
      </c>
    </row>
    <row r="2270" spans="1:11" hidden="1">
      <c r="A2270" s="3" t="s">
        <v>324</v>
      </c>
      <c r="B2270" s="3" t="s">
        <v>361</v>
      </c>
      <c r="C2270" s="3"/>
      <c r="D2270" s="3"/>
      <c r="E2270" s="2" t="s">
        <v>109</v>
      </c>
      <c r="F2270">
        <v>1686.65</v>
      </c>
      <c r="G2270">
        <v>180.99</v>
      </c>
      <c r="H2270">
        <v>10000</v>
      </c>
      <c r="I2270">
        <v>10000</v>
      </c>
      <c r="J2270">
        <v>10000</v>
      </c>
      <c r="K2270" s="105">
        <v>10000</v>
      </c>
    </row>
    <row r="2271" spans="1:11" hidden="1">
      <c r="A2271" s="3" t="s">
        <v>324</v>
      </c>
      <c r="B2271" s="3" t="s">
        <v>361</v>
      </c>
      <c r="C2271" s="3"/>
      <c r="D2271" s="3"/>
      <c r="E2271" s="2" t="s">
        <v>37</v>
      </c>
      <c r="G2271">
        <v>6575</v>
      </c>
      <c r="H2271">
        <v>10000</v>
      </c>
      <c r="I2271">
        <v>10000</v>
      </c>
      <c r="J2271">
        <v>10000</v>
      </c>
      <c r="K2271" s="105">
        <v>10000</v>
      </c>
    </row>
    <row r="2272" spans="1:11" hidden="1">
      <c r="A2272" s="3" t="s">
        <v>324</v>
      </c>
      <c r="B2272" s="3" t="s">
        <v>364</v>
      </c>
      <c r="C2272" s="3"/>
      <c r="D2272" s="3"/>
      <c r="E2272" s="2" t="s">
        <v>68</v>
      </c>
      <c r="F2272">
        <v>5039</v>
      </c>
      <c r="G2272">
        <v>5456.3</v>
      </c>
      <c r="H2272">
        <v>10000</v>
      </c>
      <c r="I2272">
        <v>10000</v>
      </c>
      <c r="J2272">
        <v>10000</v>
      </c>
      <c r="K2272" s="105">
        <v>10000</v>
      </c>
    </row>
    <row r="2273" spans="1:11" hidden="1">
      <c r="A2273" s="3" t="s">
        <v>324</v>
      </c>
      <c r="B2273" s="3" t="s">
        <v>364</v>
      </c>
      <c r="C2273" s="3"/>
      <c r="D2273" s="3"/>
      <c r="E2273" s="2" t="s">
        <v>72</v>
      </c>
      <c r="F2273">
        <v>6120</v>
      </c>
      <c r="G2273">
        <v>9465</v>
      </c>
      <c r="H2273">
        <v>10000</v>
      </c>
      <c r="I2273">
        <v>10000</v>
      </c>
      <c r="J2273">
        <v>10000</v>
      </c>
      <c r="K2273" s="105">
        <v>10000</v>
      </c>
    </row>
    <row r="2274" spans="1:11" hidden="1">
      <c r="A2274" s="3" t="s">
        <v>324</v>
      </c>
      <c r="B2274" s="3" t="s">
        <v>366</v>
      </c>
      <c r="C2274" s="3"/>
      <c r="D2274" s="3"/>
      <c r="E2274" s="2" t="s">
        <v>21</v>
      </c>
      <c r="G2274">
        <v>7000</v>
      </c>
      <c r="H2274">
        <v>13500</v>
      </c>
      <c r="I2274">
        <v>10000</v>
      </c>
      <c r="J2274">
        <v>10000</v>
      </c>
      <c r="K2274" s="105">
        <v>10000</v>
      </c>
    </row>
    <row r="2275" spans="1:11" hidden="1">
      <c r="A2275" s="3" t="s">
        <v>324</v>
      </c>
      <c r="B2275" s="3" t="s">
        <v>366</v>
      </c>
      <c r="C2275" s="3"/>
      <c r="D2275" s="3"/>
      <c r="E2275" s="2" t="s">
        <v>61</v>
      </c>
      <c r="H2275">
        <v>10000</v>
      </c>
      <c r="I2275">
        <v>10000</v>
      </c>
      <c r="J2275">
        <v>10000</v>
      </c>
      <c r="K2275" s="105">
        <v>10000</v>
      </c>
    </row>
    <row r="2276" spans="1:11" hidden="1">
      <c r="A2276" s="3" t="s">
        <v>324</v>
      </c>
      <c r="B2276" s="3" t="s">
        <v>368</v>
      </c>
      <c r="C2276" s="3"/>
      <c r="D2276" s="3"/>
      <c r="E2276" s="2" t="s">
        <v>98</v>
      </c>
      <c r="F2276">
        <v>780</v>
      </c>
      <c r="G2276">
        <v>2800</v>
      </c>
      <c r="H2276">
        <v>10000</v>
      </c>
      <c r="I2276">
        <v>10000</v>
      </c>
      <c r="J2276">
        <v>10000</v>
      </c>
      <c r="K2276" s="105">
        <v>10000</v>
      </c>
    </row>
    <row r="2277" spans="1:11" hidden="1">
      <c r="A2277" s="3" t="s">
        <v>324</v>
      </c>
      <c r="B2277" s="3" t="s">
        <v>369</v>
      </c>
      <c r="C2277" s="3"/>
      <c r="D2277" s="3"/>
      <c r="E2277" s="2" t="s">
        <v>80</v>
      </c>
      <c r="F2277">
        <v>6149.54</v>
      </c>
      <c r="G2277">
        <v>38080.1</v>
      </c>
      <c r="H2277">
        <v>10000</v>
      </c>
      <c r="I2277">
        <v>10000</v>
      </c>
      <c r="J2277">
        <v>10000</v>
      </c>
      <c r="K2277" s="105">
        <v>10000</v>
      </c>
    </row>
    <row r="2278" spans="1:11" hidden="1">
      <c r="A2278" s="3" t="s">
        <v>324</v>
      </c>
      <c r="B2278" s="3" t="s">
        <v>369</v>
      </c>
      <c r="C2278" s="3"/>
      <c r="D2278" s="3"/>
      <c r="E2278" s="2" t="s">
        <v>61</v>
      </c>
      <c r="F2278">
        <v>11424</v>
      </c>
      <c r="G2278">
        <v>10940</v>
      </c>
      <c r="H2278">
        <v>10000</v>
      </c>
      <c r="I2278">
        <v>10000</v>
      </c>
      <c r="J2278">
        <v>10000</v>
      </c>
      <c r="K2278" s="105">
        <v>10000</v>
      </c>
    </row>
    <row r="2279" spans="1:11" hidden="1">
      <c r="A2279" s="3" t="s">
        <v>324</v>
      </c>
      <c r="B2279" s="3" t="s">
        <v>373</v>
      </c>
      <c r="C2279" s="3"/>
      <c r="D2279" s="3"/>
      <c r="E2279" s="2" t="s">
        <v>20</v>
      </c>
      <c r="F2279">
        <v>9340</v>
      </c>
      <c r="G2279">
        <v>9660</v>
      </c>
      <c r="H2279">
        <v>10000</v>
      </c>
      <c r="I2279">
        <v>10000</v>
      </c>
      <c r="J2279">
        <v>10000</v>
      </c>
      <c r="K2279" s="105">
        <v>10000</v>
      </c>
    </row>
    <row r="2280" spans="1:11" hidden="1">
      <c r="A2280" s="3" t="s">
        <v>324</v>
      </c>
      <c r="B2280" s="3" t="s">
        <v>376</v>
      </c>
      <c r="C2280" s="3"/>
      <c r="D2280" s="3"/>
      <c r="E2280" s="2" t="s">
        <v>101</v>
      </c>
      <c r="H2280">
        <v>10000</v>
      </c>
      <c r="I2280">
        <v>10000</v>
      </c>
      <c r="J2280">
        <v>10000</v>
      </c>
      <c r="K2280" s="105">
        <v>10000</v>
      </c>
    </row>
    <row r="2281" spans="1:11" hidden="1">
      <c r="A2281" s="3" t="s">
        <v>324</v>
      </c>
      <c r="B2281" s="3" t="s">
        <v>378</v>
      </c>
      <c r="C2281" s="3"/>
      <c r="D2281" s="3"/>
      <c r="E2281" s="2" t="s">
        <v>36</v>
      </c>
      <c r="F2281">
        <v>8729.01</v>
      </c>
      <c r="G2281">
        <v>8794.83</v>
      </c>
      <c r="H2281">
        <v>10000</v>
      </c>
      <c r="I2281">
        <v>10000</v>
      </c>
      <c r="J2281">
        <v>10000</v>
      </c>
      <c r="K2281" s="105">
        <v>10000</v>
      </c>
    </row>
    <row r="2282" spans="1:11" hidden="1">
      <c r="A2282" s="3" t="s">
        <v>324</v>
      </c>
      <c r="B2282" s="3" t="s">
        <v>381</v>
      </c>
      <c r="C2282" s="3"/>
      <c r="D2282" s="3"/>
      <c r="E2282" s="2" t="s">
        <v>82</v>
      </c>
      <c r="F2282">
        <v>7404.3</v>
      </c>
      <c r="H2282">
        <v>10000</v>
      </c>
      <c r="I2282">
        <v>10000</v>
      </c>
      <c r="J2282">
        <v>10000</v>
      </c>
      <c r="K2282" s="105">
        <v>10000</v>
      </c>
    </row>
    <row r="2283" spans="1:11" hidden="1">
      <c r="A2283" s="3" t="s">
        <v>324</v>
      </c>
      <c r="B2283" s="3" t="s">
        <v>384</v>
      </c>
      <c r="C2283" s="3"/>
      <c r="D2283" s="3"/>
      <c r="E2283" s="2" t="s">
        <v>87</v>
      </c>
      <c r="F2283">
        <v>120000</v>
      </c>
      <c r="G2283">
        <v>70000</v>
      </c>
      <c r="H2283">
        <v>30000</v>
      </c>
      <c r="I2283">
        <v>10000</v>
      </c>
      <c r="J2283">
        <v>10000</v>
      </c>
      <c r="K2283" s="105">
        <v>10000</v>
      </c>
    </row>
    <row r="2284" spans="1:11" hidden="1">
      <c r="A2284" s="3" t="s">
        <v>324</v>
      </c>
      <c r="B2284" s="3" t="s">
        <v>386</v>
      </c>
      <c r="C2284" s="3"/>
      <c r="D2284" s="3"/>
      <c r="E2284" s="2" t="s">
        <v>83</v>
      </c>
      <c r="F2284">
        <v>15520</v>
      </c>
      <c r="G2284">
        <v>18105</v>
      </c>
      <c r="H2284">
        <v>10000</v>
      </c>
      <c r="I2284">
        <v>10000</v>
      </c>
      <c r="J2284">
        <v>10000</v>
      </c>
      <c r="K2284" s="105">
        <v>10000</v>
      </c>
    </row>
    <row r="2285" spans="1:11" hidden="1">
      <c r="A2285" s="3" t="s">
        <v>324</v>
      </c>
      <c r="B2285" s="3" t="s">
        <v>386</v>
      </c>
      <c r="C2285" s="3"/>
      <c r="D2285" s="3"/>
      <c r="E2285" s="2" t="s">
        <v>61</v>
      </c>
      <c r="F2285">
        <v>10500</v>
      </c>
      <c r="H2285">
        <v>15000</v>
      </c>
      <c r="I2285">
        <v>10000</v>
      </c>
      <c r="J2285">
        <v>10000</v>
      </c>
      <c r="K2285" s="105">
        <v>10000</v>
      </c>
    </row>
    <row r="2286" spans="1:11" hidden="1">
      <c r="A2286" s="3" t="s">
        <v>324</v>
      </c>
      <c r="B2286" s="3" t="s">
        <v>389</v>
      </c>
      <c r="C2286" s="3"/>
      <c r="D2286" s="3"/>
      <c r="E2286" s="2" t="s">
        <v>20</v>
      </c>
      <c r="F2286">
        <v>7035</v>
      </c>
      <c r="G2286">
        <v>8445</v>
      </c>
      <c r="H2286">
        <v>10005</v>
      </c>
      <c r="I2286">
        <v>10000</v>
      </c>
      <c r="J2286">
        <v>10000</v>
      </c>
      <c r="K2286" s="105">
        <v>10000</v>
      </c>
    </row>
    <row r="2287" spans="1:11" hidden="1">
      <c r="A2287" s="3" t="s">
        <v>324</v>
      </c>
      <c r="B2287" s="3" t="s">
        <v>389</v>
      </c>
      <c r="C2287" s="3"/>
      <c r="D2287" s="3"/>
      <c r="E2287" s="2" t="s">
        <v>71</v>
      </c>
      <c r="G2287">
        <v>11130.61</v>
      </c>
      <c r="H2287">
        <v>10000</v>
      </c>
      <c r="I2287">
        <v>10000</v>
      </c>
      <c r="J2287">
        <v>10000</v>
      </c>
      <c r="K2287" s="105">
        <v>10000</v>
      </c>
    </row>
    <row r="2288" spans="1:11" hidden="1">
      <c r="A2288" s="3" t="s">
        <v>390</v>
      </c>
      <c r="B2288" s="3" t="s">
        <v>406</v>
      </c>
      <c r="C2288" s="3"/>
      <c r="D2288" s="3"/>
      <c r="E2288" s="2" t="s">
        <v>71</v>
      </c>
      <c r="H2288">
        <v>10000</v>
      </c>
      <c r="I2288">
        <v>10000</v>
      </c>
      <c r="J2288">
        <v>10000</v>
      </c>
      <c r="K2288" s="105">
        <v>10000</v>
      </c>
    </row>
    <row r="2289" spans="1:11" hidden="1">
      <c r="A2289" s="3" t="s">
        <v>390</v>
      </c>
      <c r="B2289" s="3" t="s">
        <v>413</v>
      </c>
      <c r="C2289" s="3"/>
      <c r="D2289" s="3"/>
      <c r="E2289" s="2" t="s">
        <v>61</v>
      </c>
      <c r="F2289">
        <v>7000</v>
      </c>
      <c r="G2289">
        <v>8000</v>
      </c>
      <c r="H2289">
        <v>10000</v>
      </c>
      <c r="I2289">
        <v>10000</v>
      </c>
      <c r="J2289">
        <v>10000</v>
      </c>
      <c r="K2289" s="105">
        <v>10000</v>
      </c>
    </row>
    <row r="2290" spans="1:11" hidden="1">
      <c r="A2290" s="3" t="s">
        <v>390</v>
      </c>
      <c r="B2290" s="3" t="s">
        <v>414</v>
      </c>
      <c r="C2290" s="3"/>
      <c r="D2290" s="3"/>
      <c r="E2290" s="2" t="s">
        <v>101</v>
      </c>
      <c r="F2290">
        <v>6000</v>
      </c>
      <c r="G2290">
        <v>6000</v>
      </c>
      <c r="H2290">
        <v>10000</v>
      </c>
      <c r="I2290">
        <v>10000</v>
      </c>
      <c r="J2290">
        <v>10000</v>
      </c>
      <c r="K2290" s="105">
        <v>10000</v>
      </c>
    </row>
    <row r="2291" spans="1:11" hidden="1">
      <c r="A2291" s="3" t="s">
        <v>390</v>
      </c>
      <c r="B2291" s="3" t="s">
        <v>415</v>
      </c>
      <c r="C2291" s="3"/>
      <c r="D2291" s="3"/>
      <c r="E2291" s="2" t="s">
        <v>87</v>
      </c>
      <c r="G2291">
        <v>38447.160000000003</v>
      </c>
      <c r="H2291">
        <v>10000</v>
      </c>
      <c r="I2291">
        <v>10000</v>
      </c>
      <c r="J2291">
        <v>10000</v>
      </c>
      <c r="K2291" s="105">
        <v>10000</v>
      </c>
    </row>
    <row r="2292" spans="1:11" hidden="1">
      <c r="A2292" s="3" t="s">
        <v>390</v>
      </c>
      <c r="B2292" s="3" t="s">
        <v>417</v>
      </c>
      <c r="C2292" s="3"/>
      <c r="D2292" s="3"/>
      <c r="E2292" s="2" t="s">
        <v>18</v>
      </c>
      <c r="F2292">
        <v>13390</v>
      </c>
      <c r="G2292">
        <v>14270</v>
      </c>
      <c r="H2292">
        <v>10000</v>
      </c>
      <c r="I2292">
        <v>10000</v>
      </c>
      <c r="J2292">
        <v>10000</v>
      </c>
      <c r="K2292" s="105">
        <v>10000</v>
      </c>
    </row>
    <row r="2293" spans="1:11" hidden="1">
      <c r="A2293" s="3" t="s">
        <v>390</v>
      </c>
      <c r="B2293" s="3" t="s">
        <v>417</v>
      </c>
      <c r="C2293" s="3"/>
      <c r="D2293" s="3"/>
      <c r="E2293" s="2" t="s">
        <v>72</v>
      </c>
      <c r="F2293">
        <v>4980.92</v>
      </c>
      <c r="G2293">
        <v>10194.76</v>
      </c>
      <c r="H2293">
        <v>10000</v>
      </c>
      <c r="I2293">
        <v>10000</v>
      </c>
      <c r="J2293">
        <v>10000</v>
      </c>
      <c r="K2293" s="105">
        <v>10000</v>
      </c>
    </row>
    <row r="2294" spans="1:11" hidden="1">
      <c r="A2294" s="3" t="s">
        <v>390</v>
      </c>
      <c r="B2294" s="3" t="s">
        <v>418</v>
      </c>
      <c r="C2294" s="3"/>
      <c r="D2294" s="3"/>
      <c r="E2294" s="2" t="s">
        <v>71</v>
      </c>
      <c r="F2294">
        <v>1875</v>
      </c>
      <c r="G2294">
        <v>2625</v>
      </c>
      <c r="H2294">
        <v>10000</v>
      </c>
      <c r="I2294">
        <v>10000</v>
      </c>
      <c r="J2294">
        <v>10000</v>
      </c>
      <c r="K2294" s="105">
        <v>10000</v>
      </c>
    </row>
    <row r="2295" spans="1:11" hidden="1">
      <c r="A2295" s="3" t="s">
        <v>390</v>
      </c>
      <c r="B2295" s="3" t="s">
        <v>420</v>
      </c>
      <c r="C2295" s="3"/>
      <c r="D2295" s="3"/>
      <c r="E2295" s="2" t="s">
        <v>91</v>
      </c>
      <c r="F2295">
        <v>38793.269999999997</v>
      </c>
      <c r="G2295">
        <v>50202.45</v>
      </c>
      <c r="H2295">
        <v>100000</v>
      </c>
      <c r="I2295">
        <v>40000</v>
      </c>
      <c r="J2295">
        <v>20000</v>
      </c>
      <c r="K2295" s="105">
        <v>10000</v>
      </c>
    </row>
    <row r="2296" spans="1:11" hidden="1">
      <c r="A2296" s="3" t="s">
        <v>390</v>
      </c>
      <c r="B2296" s="3" t="s">
        <v>426</v>
      </c>
      <c r="C2296" s="3"/>
      <c r="D2296" s="3"/>
      <c r="E2296" s="2" t="s">
        <v>67</v>
      </c>
      <c r="F2296">
        <v>17483.52</v>
      </c>
      <c r="G2296">
        <v>12242.3</v>
      </c>
      <c r="H2296">
        <v>10000</v>
      </c>
      <c r="I2296">
        <v>10000</v>
      </c>
      <c r="J2296">
        <v>10000</v>
      </c>
      <c r="K2296" s="105">
        <v>10000</v>
      </c>
    </row>
    <row r="2297" spans="1:11" hidden="1">
      <c r="A2297" s="3" t="s">
        <v>390</v>
      </c>
      <c r="B2297" s="3" t="s">
        <v>427</v>
      </c>
      <c r="C2297" s="3"/>
      <c r="D2297" s="3"/>
      <c r="E2297" s="2" t="s">
        <v>35</v>
      </c>
      <c r="F2297">
        <v>13500</v>
      </c>
      <c r="G2297">
        <v>10500</v>
      </c>
      <c r="H2297">
        <v>10000</v>
      </c>
      <c r="I2297">
        <v>10000</v>
      </c>
      <c r="J2297">
        <v>10000</v>
      </c>
      <c r="K2297" s="105">
        <v>10000</v>
      </c>
    </row>
    <row r="2298" spans="1:11" hidden="1">
      <c r="A2298" s="3" t="s">
        <v>390</v>
      </c>
      <c r="B2298" s="3" t="s">
        <v>432</v>
      </c>
      <c r="C2298" s="3"/>
      <c r="D2298" s="3"/>
      <c r="E2298" s="2" t="s">
        <v>25</v>
      </c>
      <c r="F2298">
        <v>2220</v>
      </c>
      <c r="G2298">
        <v>2220</v>
      </c>
      <c r="H2298">
        <v>32000</v>
      </c>
      <c r="I2298">
        <v>10000</v>
      </c>
      <c r="J2298">
        <v>10000</v>
      </c>
      <c r="K2298" s="105">
        <v>10000</v>
      </c>
    </row>
    <row r="2299" spans="1:11" hidden="1">
      <c r="A2299" s="3" t="s">
        <v>390</v>
      </c>
      <c r="B2299" s="3" t="s">
        <v>432</v>
      </c>
      <c r="C2299" s="3"/>
      <c r="D2299" s="3"/>
      <c r="E2299" s="2" t="s">
        <v>18</v>
      </c>
      <c r="F2299">
        <v>16100</v>
      </c>
      <c r="G2299">
        <v>10650</v>
      </c>
      <c r="H2299">
        <v>10000</v>
      </c>
      <c r="I2299">
        <v>10000</v>
      </c>
      <c r="J2299">
        <v>10000</v>
      </c>
      <c r="K2299" s="105">
        <v>10000</v>
      </c>
    </row>
    <row r="2300" spans="1:11" hidden="1">
      <c r="A2300" s="3" t="s">
        <v>390</v>
      </c>
      <c r="B2300" s="3" t="s">
        <v>437</v>
      </c>
      <c r="C2300" s="3"/>
      <c r="D2300" s="3"/>
      <c r="E2300" s="2" t="s">
        <v>87</v>
      </c>
      <c r="H2300">
        <v>10000</v>
      </c>
      <c r="I2300">
        <v>10000</v>
      </c>
      <c r="J2300">
        <v>10000</v>
      </c>
      <c r="K2300" s="105">
        <v>10000</v>
      </c>
    </row>
    <row r="2301" spans="1:11" hidden="1">
      <c r="A2301" s="3" t="s">
        <v>390</v>
      </c>
      <c r="B2301" s="3" t="s">
        <v>439</v>
      </c>
      <c r="C2301" s="3"/>
      <c r="D2301" s="3"/>
      <c r="E2301" s="2" t="s">
        <v>50</v>
      </c>
      <c r="H2301">
        <v>10000</v>
      </c>
      <c r="I2301">
        <v>10000</v>
      </c>
      <c r="J2301">
        <v>10000</v>
      </c>
      <c r="K2301" s="105">
        <v>10000</v>
      </c>
    </row>
    <row r="2302" spans="1:11" hidden="1">
      <c r="A2302" s="3" t="s">
        <v>390</v>
      </c>
      <c r="B2302" s="3" t="s">
        <v>447</v>
      </c>
      <c r="C2302" s="3"/>
      <c r="D2302" s="3"/>
      <c r="E2302" s="2" t="s">
        <v>25</v>
      </c>
      <c r="G2302">
        <v>13878.1</v>
      </c>
      <c r="H2302">
        <v>21000</v>
      </c>
      <c r="I2302">
        <v>10000</v>
      </c>
      <c r="J2302">
        <v>10000</v>
      </c>
      <c r="K2302" s="105">
        <v>10000</v>
      </c>
    </row>
    <row r="2303" spans="1:11" hidden="1">
      <c r="A2303" s="3" t="s">
        <v>390</v>
      </c>
      <c r="B2303" s="3" t="s">
        <v>447</v>
      </c>
      <c r="C2303" s="3"/>
      <c r="D2303" s="3"/>
      <c r="E2303" s="2" t="s">
        <v>87</v>
      </c>
      <c r="F2303">
        <v>0</v>
      </c>
      <c r="G2303">
        <v>10000</v>
      </c>
      <c r="H2303">
        <v>10000</v>
      </c>
      <c r="I2303">
        <v>10000</v>
      </c>
      <c r="J2303">
        <v>10000</v>
      </c>
      <c r="K2303" s="105">
        <v>10000</v>
      </c>
    </row>
    <row r="2304" spans="1:11" hidden="1">
      <c r="A2304" s="3" t="s">
        <v>390</v>
      </c>
      <c r="B2304" s="3" t="s">
        <v>452</v>
      </c>
      <c r="C2304" s="3"/>
      <c r="D2304" s="3"/>
      <c r="E2304" s="2" t="s">
        <v>69</v>
      </c>
      <c r="F2304">
        <v>9908</v>
      </c>
      <c r="G2304">
        <v>12806</v>
      </c>
      <c r="H2304">
        <v>12005</v>
      </c>
      <c r="I2304">
        <v>10000</v>
      </c>
      <c r="J2304">
        <v>10000</v>
      </c>
      <c r="K2304" s="105">
        <v>10000</v>
      </c>
    </row>
    <row r="2305" spans="1:11" hidden="1">
      <c r="A2305" s="3" t="s">
        <v>140</v>
      </c>
      <c r="B2305" s="3" t="s">
        <v>211</v>
      </c>
      <c r="C2305" s="3"/>
      <c r="D2305" s="3"/>
      <c r="E2305" s="2" t="s">
        <v>61</v>
      </c>
      <c r="F2305">
        <v>11040</v>
      </c>
      <c r="G2305">
        <v>10040</v>
      </c>
      <c r="H2305">
        <v>10040</v>
      </c>
      <c r="I2305">
        <v>12000</v>
      </c>
      <c r="J2305">
        <v>10040</v>
      </c>
      <c r="K2305" s="105">
        <v>10040</v>
      </c>
    </row>
    <row r="2306" spans="1:11" hidden="1">
      <c r="A2306" s="3" t="s">
        <v>390</v>
      </c>
      <c r="B2306" s="3" t="s">
        <v>399</v>
      </c>
      <c r="C2306" s="3"/>
      <c r="D2306" s="3"/>
      <c r="E2306" s="2" t="s">
        <v>80</v>
      </c>
      <c r="F2306">
        <v>5061</v>
      </c>
      <c r="G2306">
        <v>10125</v>
      </c>
      <c r="H2306">
        <v>10125</v>
      </c>
      <c r="I2306">
        <v>10125</v>
      </c>
      <c r="J2306">
        <v>10125</v>
      </c>
      <c r="K2306" s="105">
        <v>10125</v>
      </c>
    </row>
    <row r="2307" spans="1:11" hidden="1">
      <c r="A2307" s="3" t="s">
        <v>324</v>
      </c>
      <c r="B2307" s="3" t="s">
        <v>362</v>
      </c>
      <c r="C2307" s="3"/>
      <c r="D2307" s="3"/>
      <c r="E2307" s="2" t="s">
        <v>80</v>
      </c>
      <c r="F2307">
        <v>10142.27</v>
      </c>
      <c r="G2307">
        <v>10142.27</v>
      </c>
      <c r="H2307">
        <v>10142.27</v>
      </c>
      <c r="I2307">
        <v>10142.27</v>
      </c>
      <c r="J2307">
        <v>10142.27</v>
      </c>
      <c r="K2307" s="105">
        <v>10142.27</v>
      </c>
    </row>
    <row r="2308" spans="1:11" hidden="1">
      <c r="A2308" s="3" t="s">
        <v>324</v>
      </c>
      <c r="B2308" s="3" t="s">
        <v>329</v>
      </c>
      <c r="C2308" s="3"/>
      <c r="D2308" s="3"/>
      <c r="E2308" s="2" t="s">
        <v>20</v>
      </c>
      <c r="F2308">
        <v>7740</v>
      </c>
      <c r="G2308">
        <v>8300</v>
      </c>
      <c r="H2308">
        <v>10150</v>
      </c>
      <c r="I2308">
        <v>10150</v>
      </c>
      <c r="J2308">
        <v>10150</v>
      </c>
      <c r="K2308" s="105">
        <v>10150</v>
      </c>
    </row>
    <row r="2309" spans="1:11" hidden="1">
      <c r="A2309" s="3" t="s">
        <v>220</v>
      </c>
      <c r="B2309" s="3" t="s">
        <v>236</v>
      </c>
      <c r="C2309" s="3"/>
      <c r="D2309" s="3"/>
      <c r="E2309" s="2" t="s">
        <v>28</v>
      </c>
      <c r="F2309">
        <v>5950</v>
      </c>
      <c r="G2309">
        <v>5100</v>
      </c>
      <c r="H2309">
        <v>10200</v>
      </c>
      <c r="I2309">
        <v>10200</v>
      </c>
      <c r="J2309">
        <v>10200</v>
      </c>
      <c r="K2309" s="105">
        <v>10200</v>
      </c>
    </row>
    <row r="2310" spans="1:11" hidden="1">
      <c r="A2310" s="3" t="s">
        <v>140</v>
      </c>
      <c r="B2310" s="3" t="s">
        <v>208</v>
      </c>
      <c r="C2310" s="3"/>
      <c r="D2310" s="3"/>
      <c r="E2310" s="2" t="s">
        <v>68</v>
      </c>
      <c r="F2310">
        <v>2509.1999999999998</v>
      </c>
      <c r="G2310">
        <v>2831</v>
      </c>
      <c r="H2310">
        <v>10201</v>
      </c>
      <c r="I2310">
        <v>10201</v>
      </c>
      <c r="J2310">
        <v>10201</v>
      </c>
      <c r="K2310" s="105">
        <v>10201</v>
      </c>
    </row>
    <row r="2311" spans="1:11" hidden="1">
      <c r="A2311" s="3" t="s">
        <v>263</v>
      </c>
      <c r="B2311" s="3" t="s">
        <v>315</v>
      </c>
      <c r="C2311" s="3"/>
      <c r="D2311" s="3"/>
      <c r="E2311" s="2" t="s">
        <v>64</v>
      </c>
      <c r="F2311">
        <v>10470</v>
      </c>
      <c r="G2311">
        <v>10605</v>
      </c>
      <c r="H2311">
        <v>10000</v>
      </c>
      <c r="I2311">
        <v>10000</v>
      </c>
      <c r="J2311">
        <v>10100</v>
      </c>
      <c r="K2311" s="105">
        <v>10201</v>
      </c>
    </row>
    <row r="2312" spans="1:11" hidden="1">
      <c r="A2312" s="3" t="s">
        <v>263</v>
      </c>
      <c r="B2312" s="3" t="s">
        <v>319</v>
      </c>
      <c r="C2312" s="3"/>
      <c r="D2312" s="3"/>
      <c r="E2312" s="2" t="s">
        <v>20</v>
      </c>
      <c r="F2312">
        <v>15050</v>
      </c>
      <c r="G2312">
        <v>21638.5</v>
      </c>
      <c r="H2312">
        <v>10000</v>
      </c>
      <c r="I2312">
        <v>10100</v>
      </c>
      <c r="J2312">
        <v>10201</v>
      </c>
      <c r="K2312" s="105">
        <v>10303</v>
      </c>
    </row>
    <row r="2313" spans="1:11" hidden="1">
      <c r="A2313" s="3" t="s">
        <v>263</v>
      </c>
      <c r="B2313" s="3" t="s">
        <v>320</v>
      </c>
      <c r="C2313" s="3"/>
      <c r="D2313" s="3"/>
      <c r="E2313" s="2" t="s">
        <v>71</v>
      </c>
      <c r="F2313">
        <v>23020.75</v>
      </c>
      <c r="G2313">
        <v>11319.76</v>
      </c>
      <c r="H2313">
        <v>10328</v>
      </c>
      <c r="I2313">
        <v>10328</v>
      </c>
      <c r="J2313">
        <v>10328</v>
      </c>
      <c r="K2313" s="105">
        <v>10328</v>
      </c>
    </row>
    <row r="2314" spans="1:11" hidden="1">
      <c r="A2314" s="3" t="s">
        <v>390</v>
      </c>
      <c r="B2314" s="3" t="s">
        <v>424</v>
      </c>
      <c r="C2314" s="3"/>
      <c r="D2314" s="3"/>
      <c r="E2314" s="2" t="s">
        <v>61</v>
      </c>
      <c r="F2314">
        <v>8800</v>
      </c>
      <c r="G2314">
        <v>12000</v>
      </c>
      <c r="H2314">
        <v>13600</v>
      </c>
      <c r="I2314">
        <v>10400</v>
      </c>
      <c r="J2314">
        <v>10400</v>
      </c>
      <c r="K2314" s="105">
        <v>10400</v>
      </c>
    </row>
    <row r="2315" spans="1:11" hidden="1">
      <c r="A2315" s="3" t="s">
        <v>324</v>
      </c>
      <c r="B2315" s="3" t="s">
        <v>377</v>
      </c>
      <c r="C2315" s="3"/>
      <c r="D2315" s="3"/>
      <c r="E2315" s="2" t="s">
        <v>23</v>
      </c>
      <c r="F2315">
        <v>1770</v>
      </c>
      <c r="G2315">
        <v>7224</v>
      </c>
      <c r="H2315">
        <v>16000</v>
      </c>
      <c r="I2315">
        <v>10000</v>
      </c>
      <c r="J2315">
        <v>10200</v>
      </c>
      <c r="K2315" s="105">
        <v>10404</v>
      </c>
    </row>
    <row r="2316" spans="1:11" hidden="1">
      <c r="A2316" s="3" t="s">
        <v>324</v>
      </c>
      <c r="B2316" s="3" t="s">
        <v>377</v>
      </c>
      <c r="C2316" s="3"/>
      <c r="D2316" s="3"/>
      <c r="E2316" s="2" t="s">
        <v>36</v>
      </c>
      <c r="F2316">
        <v>8212.4599999999991</v>
      </c>
      <c r="G2316">
        <v>9439.4</v>
      </c>
      <c r="H2316">
        <v>15000</v>
      </c>
      <c r="I2316">
        <v>10000</v>
      </c>
      <c r="J2316">
        <v>10200</v>
      </c>
      <c r="K2316" s="105">
        <v>10404</v>
      </c>
    </row>
    <row r="2317" spans="1:11" hidden="1">
      <c r="A2317" s="3" t="s">
        <v>390</v>
      </c>
      <c r="B2317" s="3" t="s">
        <v>445</v>
      </c>
      <c r="C2317" s="3"/>
      <c r="D2317" s="3"/>
      <c r="E2317" s="2" t="s">
        <v>27</v>
      </c>
      <c r="H2317">
        <v>10000</v>
      </c>
      <c r="I2317">
        <v>10150</v>
      </c>
      <c r="J2317">
        <v>10302</v>
      </c>
      <c r="K2317" s="105">
        <v>10457</v>
      </c>
    </row>
    <row r="2318" spans="1:11" hidden="1">
      <c r="A2318" s="3" t="s">
        <v>324</v>
      </c>
      <c r="B2318" s="3" t="s">
        <v>358</v>
      </c>
      <c r="C2318" s="3"/>
      <c r="D2318" s="3"/>
      <c r="E2318" s="2" t="s">
        <v>18</v>
      </c>
      <c r="F2318">
        <v>13186.4</v>
      </c>
      <c r="G2318">
        <v>12551.83</v>
      </c>
      <c r="H2318">
        <v>10500</v>
      </c>
      <c r="I2318">
        <v>10500</v>
      </c>
      <c r="J2318">
        <v>10500</v>
      </c>
      <c r="K2318" s="105">
        <v>10500</v>
      </c>
    </row>
    <row r="2319" spans="1:11" hidden="1">
      <c r="A2319" s="3" t="s">
        <v>324</v>
      </c>
      <c r="B2319" s="3" t="s">
        <v>375</v>
      </c>
      <c r="C2319" s="3"/>
      <c r="D2319" s="3"/>
      <c r="E2319" s="2" t="s">
        <v>35</v>
      </c>
      <c r="F2319">
        <v>15000</v>
      </c>
      <c r="G2319">
        <v>5250</v>
      </c>
      <c r="H2319">
        <v>10500</v>
      </c>
      <c r="I2319">
        <v>10500</v>
      </c>
      <c r="J2319">
        <v>10500</v>
      </c>
      <c r="K2319" s="105">
        <v>10500</v>
      </c>
    </row>
    <row r="2320" spans="1:11" hidden="1">
      <c r="A2320" s="3" t="s">
        <v>390</v>
      </c>
      <c r="B2320" s="3" t="s">
        <v>394</v>
      </c>
      <c r="C2320" s="3"/>
      <c r="D2320" s="3"/>
      <c r="E2320" s="2" t="s">
        <v>69</v>
      </c>
      <c r="F2320">
        <v>12500</v>
      </c>
      <c r="G2320">
        <v>10500</v>
      </c>
      <c r="H2320">
        <v>10500</v>
      </c>
      <c r="I2320">
        <v>10500</v>
      </c>
      <c r="J2320">
        <v>10500</v>
      </c>
      <c r="K2320" s="105">
        <v>10500</v>
      </c>
    </row>
    <row r="2321" spans="1:11" hidden="1">
      <c r="A2321" s="3" t="s">
        <v>390</v>
      </c>
      <c r="B2321" s="3" t="s">
        <v>419</v>
      </c>
      <c r="C2321" s="3"/>
      <c r="D2321" s="3"/>
      <c r="E2321" s="2" t="s">
        <v>37</v>
      </c>
      <c r="F2321">
        <v>-333.38</v>
      </c>
      <c r="G2321">
        <v>10906.69</v>
      </c>
      <c r="H2321">
        <v>10500</v>
      </c>
      <c r="I2321">
        <v>10500</v>
      </c>
      <c r="J2321">
        <v>10500</v>
      </c>
      <c r="K2321" s="105">
        <v>10500</v>
      </c>
    </row>
    <row r="2322" spans="1:11" hidden="1">
      <c r="A2322" s="3" t="s">
        <v>390</v>
      </c>
      <c r="B2322" s="3" t="s">
        <v>437</v>
      </c>
      <c r="C2322" s="3"/>
      <c r="D2322" s="3"/>
      <c r="E2322" s="2" t="s">
        <v>61</v>
      </c>
      <c r="F2322">
        <v>10500</v>
      </c>
      <c r="G2322">
        <v>12750</v>
      </c>
      <c r="H2322">
        <v>10500</v>
      </c>
      <c r="I2322">
        <v>10500</v>
      </c>
      <c r="J2322">
        <v>10500</v>
      </c>
      <c r="K2322" s="105">
        <v>10500</v>
      </c>
    </row>
    <row r="2323" spans="1:11" hidden="1">
      <c r="A2323" s="3" t="s">
        <v>324</v>
      </c>
      <c r="B2323" s="3" t="s">
        <v>367</v>
      </c>
      <c r="C2323" s="3"/>
      <c r="D2323" s="3"/>
      <c r="E2323" s="2" t="s">
        <v>27</v>
      </c>
      <c r="F2323">
        <v>735.68</v>
      </c>
      <c r="G2323">
        <v>-9100</v>
      </c>
      <c r="H2323">
        <v>10201</v>
      </c>
      <c r="I2323">
        <v>10303.01</v>
      </c>
      <c r="J2323">
        <v>10406.040000000001</v>
      </c>
      <c r="K2323" s="105">
        <v>10510.1</v>
      </c>
    </row>
    <row r="2324" spans="1:11" hidden="1">
      <c r="A2324" s="3" t="s">
        <v>263</v>
      </c>
      <c r="B2324" s="3" t="s">
        <v>268</v>
      </c>
      <c r="C2324" s="3"/>
      <c r="D2324" s="3"/>
      <c r="E2324" s="2" t="s">
        <v>44</v>
      </c>
      <c r="F2324">
        <v>12691</v>
      </c>
      <c r="G2324">
        <v>5825</v>
      </c>
      <c r="H2324">
        <v>10612</v>
      </c>
      <c r="I2324">
        <v>10612</v>
      </c>
      <c r="J2324">
        <v>10612</v>
      </c>
      <c r="K2324" s="105">
        <v>10612</v>
      </c>
    </row>
    <row r="2325" spans="1:11" hidden="1">
      <c r="A2325" s="3" t="s">
        <v>390</v>
      </c>
      <c r="B2325" s="3" t="s">
        <v>403</v>
      </c>
      <c r="C2325" s="3"/>
      <c r="D2325" s="3"/>
      <c r="E2325" s="2" t="s">
        <v>61</v>
      </c>
      <c r="F2325">
        <v>9600</v>
      </c>
      <c r="G2325">
        <v>10800</v>
      </c>
      <c r="H2325">
        <v>11400</v>
      </c>
      <c r="I2325">
        <v>10800</v>
      </c>
      <c r="J2325">
        <v>10800</v>
      </c>
      <c r="K2325" s="105">
        <v>10800</v>
      </c>
    </row>
    <row r="2326" spans="1:11" hidden="1">
      <c r="A2326" s="3" t="s">
        <v>220</v>
      </c>
      <c r="B2326" s="3" t="s">
        <v>252</v>
      </c>
      <c r="C2326" s="3"/>
      <c r="D2326" s="3"/>
      <c r="E2326" s="2" t="s">
        <v>83</v>
      </c>
      <c r="H2326">
        <v>10570</v>
      </c>
      <c r="I2326">
        <v>10670</v>
      </c>
      <c r="J2326">
        <v>10780</v>
      </c>
      <c r="K2326" s="105">
        <v>10890</v>
      </c>
    </row>
    <row r="2327" spans="1:11" hidden="1">
      <c r="A2327" s="3" t="s">
        <v>140</v>
      </c>
      <c r="B2327" s="3" t="s">
        <v>152</v>
      </c>
      <c r="C2327" s="3"/>
      <c r="D2327" s="3"/>
      <c r="E2327" s="2" t="s">
        <v>18</v>
      </c>
      <c r="F2327">
        <v>11190</v>
      </c>
      <c r="G2327">
        <v>11415</v>
      </c>
      <c r="H2327">
        <v>11000</v>
      </c>
      <c r="I2327">
        <v>11000</v>
      </c>
      <c r="J2327">
        <v>11000</v>
      </c>
      <c r="K2327" s="105">
        <v>11000</v>
      </c>
    </row>
    <row r="2328" spans="1:11" hidden="1">
      <c r="A2328" s="3" t="s">
        <v>140</v>
      </c>
      <c r="B2328" s="3" t="s">
        <v>156</v>
      </c>
      <c r="C2328" s="3"/>
      <c r="D2328" s="3"/>
      <c r="E2328" s="2" t="s">
        <v>38</v>
      </c>
      <c r="F2328">
        <v>715.98</v>
      </c>
      <c r="G2328">
        <v>6462.54</v>
      </c>
      <c r="H2328">
        <v>11000</v>
      </c>
      <c r="I2328">
        <v>11000</v>
      </c>
      <c r="J2328">
        <v>11000</v>
      </c>
      <c r="K2328" s="105">
        <v>11000</v>
      </c>
    </row>
    <row r="2329" spans="1:11" hidden="1">
      <c r="A2329" s="3" t="s">
        <v>140</v>
      </c>
      <c r="B2329" s="3" t="s">
        <v>165</v>
      </c>
      <c r="C2329" s="3"/>
      <c r="D2329" s="3"/>
      <c r="E2329" s="2" t="s">
        <v>100</v>
      </c>
      <c r="F2329">
        <v>12379.5</v>
      </c>
      <c r="G2329">
        <v>9146.52</v>
      </c>
      <c r="H2329">
        <v>11000</v>
      </c>
      <c r="I2329">
        <v>11000</v>
      </c>
      <c r="J2329">
        <v>11000</v>
      </c>
      <c r="K2329" s="105">
        <v>11000</v>
      </c>
    </row>
    <row r="2330" spans="1:11" hidden="1">
      <c r="A2330" s="3" t="s">
        <v>140</v>
      </c>
      <c r="B2330" s="3" t="s">
        <v>171</v>
      </c>
      <c r="C2330" s="3"/>
      <c r="D2330" s="3"/>
      <c r="E2330" s="2" t="s">
        <v>25</v>
      </c>
      <c r="F2330">
        <v>43089.03</v>
      </c>
      <c r="G2330">
        <v>12370.25</v>
      </c>
      <c r="H2330">
        <v>11000</v>
      </c>
      <c r="I2330">
        <v>11000</v>
      </c>
      <c r="J2330">
        <v>11000</v>
      </c>
      <c r="K2330" s="105">
        <v>11000</v>
      </c>
    </row>
    <row r="2331" spans="1:11" hidden="1">
      <c r="A2331" s="3" t="s">
        <v>140</v>
      </c>
      <c r="B2331" s="3" t="s">
        <v>175</v>
      </c>
      <c r="C2331" s="3"/>
      <c r="D2331" s="3"/>
      <c r="E2331" s="2" t="s">
        <v>46</v>
      </c>
      <c r="H2331">
        <v>11000</v>
      </c>
      <c r="I2331">
        <v>11000</v>
      </c>
      <c r="J2331">
        <v>11000</v>
      </c>
      <c r="K2331" s="105">
        <v>11000</v>
      </c>
    </row>
    <row r="2332" spans="1:11" hidden="1">
      <c r="A2332" s="3" t="s">
        <v>140</v>
      </c>
      <c r="B2332" s="3" t="s">
        <v>178</v>
      </c>
      <c r="C2332" s="3"/>
      <c r="D2332" s="3"/>
      <c r="E2332" s="2" t="s">
        <v>77</v>
      </c>
      <c r="F2332">
        <v>6855</v>
      </c>
      <c r="G2332">
        <v>9749</v>
      </c>
      <c r="H2332">
        <v>12000</v>
      </c>
      <c r="I2332">
        <v>11000</v>
      </c>
      <c r="J2332">
        <v>11000</v>
      </c>
      <c r="K2332" s="105">
        <v>11000</v>
      </c>
    </row>
    <row r="2333" spans="1:11" hidden="1">
      <c r="A2333" s="3" t="s">
        <v>140</v>
      </c>
      <c r="B2333" s="3" t="s">
        <v>187</v>
      </c>
      <c r="C2333" s="3"/>
      <c r="D2333" s="3"/>
      <c r="E2333" s="2" t="s">
        <v>37</v>
      </c>
      <c r="F2333">
        <v>-60</v>
      </c>
      <c r="H2333">
        <v>0</v>
      </c>
      <c r="I2333">
        <v>11000</v>
      </c>
      <c r="J2333">
        <v>11000</v>
      </c>
      <c r="K2333" s="105">
        <v>11000</v>
      </c>
    </row>
    <row r="2334" spans="1:11" hidden="1">
      <c r="A2334" s="3" t="s">
        <v>140</v>
      </c>
      <c r="B2334" s="3" t="s">
        <v>191</v>
      </c>
      <c r="C2334" s="3"/>
      <c r="D2334" s="3"/>
      <c r="E2334" s="2" t="s">
        <v>38</v>
      </c>
      <c r="F2334">
        <v>360</v>
      </c>
      <c r="G2334">
        <v>60</v>
      </c>
      <c r="H2334">
        <v>11000</v>
      </c>
      <c r="I2334">
        <v>11000</v>
      </c>
      <c r="J2334">
        <v>11000</v>
      </c>
      <c r="K2334" s="105">
        <v>11000</v>
      </c>
    </row>
    <row r="2335" spans="1:11" hidden="1">
      <c r="A2335" s="3" t="s">
        <v>140</v>
      </c>
      <c r="B2335" s="3" t="s">
        <v>207</v>
      </c>
      <c r="C2335" s="3"/>
      <c r="D2335" s="3"/>
      <c r="E2335" s="2" t="s">
        <v>69</v>
      </c>
      <c r="F2335">
        <v>11913.8</v>
      </c>
      <c r="G2335">
        <v>28392.28</v>
      </c>
      <c r="H2335">
        <v>11000</v>
      </c>
      <c r="I2335">
        <v>11000</v>
      </c>
      <c r="J2335">
        <v>11000</v>
      </c>
      <c r="K2335" s="105">
        <v>11000</v>
      </c>
    </row>
    <row r="2336" spans="1:11" hidden="1">
      <c r="A2336" s="3" t="s">
        <v>220</v>
      </c>
      <c r="B2336" s="3" t="s">
        <v>231</v>
      </c>
      <c r="C2336" s="3"/>
      <c r="D2336" s="3"/>
      <c r="E2336" s="2" t="s">
        <v>83</v>
      </c>
      <c r="F2336">
        <v>16820</v>
      </c>
      <c r="G2336">
        <v>37284</v>
      </c>
      <c r="H2336">
        <v>17000</v>
      </c>
      <c r="I2336">
        <v>11000</v>
      </c>
      <c r="J2336">
        <v>11000</v>
      </c>
      <c r="K2336" s="105">
        <v>11000</v>
      </c>
    </row>
    <row r="2337" spans="1:11" hidden="1">
      <c r="A2337" s="3" t="s">
        <v>220</v>
      </c>
      <c r="B2337" s="3" t="s">
        <v>245</v>
      </c>
      <c r="C2337" s="3"/>
      <c r="D2337" s="3"/>
      <c r="E2337" s="2" t="s">
        <v>18</v>
      </c>
      <c r="F2337">
        <v>7740</v>
      </c>
      <c r="G2337">
        <v>12000</v>
      </c>
      <c r="H2337">
        <v>11000</v>
      </c>
      <c r="I2337">
        <v>11000</v>
      </c>
      <c r="J2337">
        <v>11000</v>
      </c>
      <c r="K2337" s="105">
        <v>11000</v>
      </c>
    </row>
    <row r="2338" spans="1:11" hidden="1">
      <c r="A2338" s="3" t="s">
        <v>263</v>
      </c>
      <c r="B2338" s="3" t="s">
        <v>298</v>
      </c>
      <c r="C2338" s="3"/>
      <c r="D2338" s="3"/>
      <c r="E2338" s="2" t="s">
        <v>24</v>
      </c>
      <c r="H2338">
        <v>11000</v>
      </c>
      <c r="I2338">
        <v>11000</v>
      </c>
      <c r="J2338">
        <v>11000</v>
      </c>
      <c r="K2338" s="105">
        <v>11000</v>
      </c>
    </row>
    <row r="2339" spans="1:11" hidden="1">
      <c r="A2339" s="3" t="s">
        <v>263</v>
      </c>
      <c r="B2339" s="3" t="s">
        <v>299</v>
      </c>
      <c r="C2339" s="3"/>
      <c r="D2339" s="3"/>
      <c r="E2339" s="2" t="s">
        <v>67</v>
      </c>
      <c r="F2339">
        <v>9900</v>
      </c>
      <c r="G2339">
        <v>9900</v>
      </c>
      <c r="H2339">
        <v>12100</v>
      </c>
      <c r="I2339">
        <v>11000</v>
      </c>
      <c r="J2339">
        <v>11000</v>
      </c>
      <c r="K2339" s="105">
        <v>11000</v>
      </c>
    </row>
    <row r="2340" spans="1:11" hidden="1">
      <c r="A2340" s="3" t="s">
        <v>263</v>
      </c>
      <c r="B2340" s="3" t="s">
        <v>309</v>
      </c>
      <c r="C2340" s="3"/>
      <c r="D2340" s="3"/>
      <c r="E2340" s="2" t="s">
        <v>54</v>
      </c>
      <c r="F2340">
        <v>9235</v>
      </c>
      <c r="G2340">
        <v>21857.48</v>
      </c>
      <c r="H2340">
        <v>11000</v>
      </c>
      <c r="I2340">
        <v>11000</v>
      </c>
      <c r="J2340">
        <v>11000</v>
      </c>
      <c r="K2340" s="105">
        <v>11000</v>
      </c>
    </row>
    <row r="2341" spans="1:11" hidden="1">
      <c r="A2341" s="3" t="s">
        <v>324</v>
      </c>
      <c r="B2341" s="3" t="s">
        <v>335</v>
      </c>
      <c r="C2341" s="3"/>
      <c r="D2341" s="3"/>
      <c r="E2341" s="2" t="s">
        <v>64</v>
      </c>
      <c r="F2341">
        <v>17617.5</v>
      </c>
      <c r="G2341">
        <v>14899.5</v>
      </c>
      <c r="H2341">
        <v>22000</v>
      </c>
      <c r="I2341">
        <v>11000</v>
      </c>
      <c r="J2341">
        <v>11000</v>
      </c>
      <c r="K2341" s="105">
        <v>11000</v>
      </c>
    </row>
    <row r="2342" spans="1:11" hidden="1">
      <c r="A2342" s="3" t="s">
        <v>324</v>
      </c>
      <c r="B2342" s="3" t="s">
        <v>363</v>
      </c>
      <c r="C2342" s="3"/>
      <c r="D2342" s="3"/>
      <c r="E2342" s="2" t="s">
        <v>18</v>
      </c>
      <c r="F2342">
        <v>1299.28</v>
      </c>
      <c r="G2342">
        <v>1695.72</v>
      </c>
      <c r="H2342">
        <v>1100</v>
      </c>
      <c r="I2342">
        <v>11000</v>
      </c>
      <c r="J2342">
        <v>11000</v>
      </c>
      <c r="K2342" s="105">
        <v>11000</v>
      </c>
    </row>
    <row r="2343" spans="1:11" hidden="1">
      <c r="A2343" s="3" t="s">
        <v>390</v>
      </c>
      <c r="B2343" s="3" t="s">
        <v>400</v>
      </c>
      <c r="C2343" s="3"/>
      <c r="D2343" s="3"/>
      <c r="E2343" s="2" t="s">
        <v>95</v>
      </c>
      <c r="F2343">
        <v>10864</v>
      </c>
      <c r="G2343">
        <v>9821</v>
      </c>
      <c r="H2343">
        <v>11000</v>
      </c>
      <c r="I2343">
        <v>11000</v>
      </c>
      <c r="J2343">
        <v>11000</v>
      </c>
      <c r="K2343" s="105">
        <v>11000</v>
      </c>
    </row>
    <row r="2344" spans="1:11" hidden="1">
      <c r="A2344" s="3" t="s">
        <v>390</v>
      </c>
      <c r="B2344" s="3" t="s">
        <v>414</v>
      </c>
      <c r="C2344" s="3"/>
      <c r="D2344" s="3"/>
      <c r="E2344" s="2" t="s">
        <v>99</v>
      </c>
      <c r="F2344">
        <v>7300</v>
      </c>
      <c r="G2344">
        <v>4900</v>
      </c>
      <c r="H2344">
        <v>10000</v>
      </c>
      <c r="I2344">
        <v>11000</v>
      </c>
      <c r="J2344">
        <v>11000</v>
      </c>
      <c r="K2344" s="105">
        <v>11000</v>
      </c>
    </row>
    <row r="2345" spans="1:11" hidden="1">
      <c r="A2345" s="3" t="s">
        <v>140</v>
      </c>
      <c r="B2345" s="3" t="s">
        <v>201</v>
      </c>
      <c r="C2345" s="3"/>
      <c r="D2345" s="3"/>
      <c r="E2345" s="2" t="s">
        <v>72</v>
      </c>
      <c r="F2345">
        <v>26680.91</v>
      </c>
      <c r="G2345">
        <v>11958.5</v>
      </c>
      <c r="H2345">
        <v>10404</v>
      </c>
      <c r="I2345">
        <v>10612.08</v>
      </c>
      <c r="J2345">
        <v>10824.32</v>
      </c>
      <c r="K2345" s="105">
        <v>11040.81</v>
      </c>
    </row>
    <row r="2346" spans="1:11" hidden="1">
      <c r="A2346" s="3" t="s">
        <v>390</v>
      </c>
      <c r="B2346" s="3" t="s">
        <v>430</v>
      </c>
      <c r="C2346" s="3"/>
      <c r="D2346" s="3"/>
      <c r="E2346" s="2" t="s">
        <v>68</v>
      </c>
      <c r="F2346">
        <v>5754.5</v>
      </c>
      <c r="G2346">
        <v>8125.5</v>
      </c>
      <c r="H2346">
        <v>11050</v>
      </c>
      <c r="I2346">
        <v>11050</v>
      </c>
      <c r="J2346">
        <v>11050</v>
      </c>
      <c r="K2346" s="105">
        <v>11050</v>
      </c>
    </row>
    <row r="2347" spans="1:11" hidden="1">
      <c r="A2347" s="3" t="s">
        <v>324</v>
      </c>
      <c r="B2347" s="3" t="s">
        <v>356</v>
      </c>
      <c r="C2347" s="3"/>
      <c r="D2347" s="3"/>
      <c r="E2347" s="2" t="s">
        <v>20</v>
      </c>
      <c r="F2347">
        <v>22364</v>
      </c>
      <c r="G2347">
        <v>10282</v>
      </c>
      <c r="H2347">
        <v>11182</v>
      </c>
      <c r="I2347">
        <v>11182</v>
      </c>
      <c r="J2347">
        <v>11182</v>
      </c>
      <c r="K2347" s="105">
        <v>11182</v>
      </c>
    </row>
    <row r="2348" spans="1:11" hidden="1">
      <c r="A2348" s="3" t="s">
        <v>220</v>
      </c>
      <c r="B2348" s="3" t="s">
        <v>257</v>
      </c>
      <c r="C2348" s="3"/>
      <c r="D2348" s="3"/>
      <c r="E2348" s="2" t="s">
        <v>20</v>
      </c>
      <c r="F2348">
        <v>8425</v>
      </c>
      <c r="G2348">
        <v>11800</v>
      </c>
      <c r="H2348">
        <v>11290</v>
      </c>
      <c r="I2348">
        <v>11200</v>
      </c>
      <c r="J2348">
        <v>11200</v>
      </c>
      <c r="K2348" s="105">
        <v>11200</v>
      </c>
    </row>
    <row r="2349" spans="1:11" hidden="1">
      <c r="A2349" s="3" t="s">
        <v>140</v>
      </c>
      <c r="B2349" s="3" t="s">
        <v>196</v>
      </c>
      <c r="C2349" s="3"/>
      <c r="D2349" s="3"/>
      <c r="E2349" s="2" t="s">
        <v>71</v>
      </c>
      <c r="G2349">
        <v>2625</v>
      </c>
      <c r="H2349">
        <v>11250</v>
      </c>
      <c r="I2349">
        <v>11250</v>
      </c>
      <c r="J2349">
        <v>11250</v>
      </c>
      <c r="K2349" s="105">
        <v>11250</v>
      </c>
    </row>
    <row r="2350" spans="1:11" hidden="1">
      <c r="A2350" s="3" t="s">
        <v>324</v>
      </c>
      <c r="B2350" s="3" t="s">
        <v>379</v>
      </c>
      <c r="C2350" s="3"/>
      <c r="D2350" s="3"/>
      <c r="E2350" s="2" t="s">
        <v>69</v>
      </c>
      <c r="G2350">
        <v>32967.69</v>
      </c>
      <c r="H2350">
        <v>10635.5</v>
      </c>
      <c r="I2350">
        <v>10848</v>
      </c>
      <c r="J2350">
        <v>11065</v>
      </c>
      <c r="K2350" s="105">
        <v>11286</v>
      </c>
    </row>
    <row r="2351" spans="1:11" hidden="1">
      <c r="A2351" s="3" t="s">
        <v>324</v>
      </c>
      <c r="B2351" s="3" t="s">
        <v>325</v>
      </c>
      <c r="C2351" s="3"/>
      <c r="D2351" s="3"/>
      <c r="E2351" s="2" t="s">
        <v>19</v>
      </c>
      <c r="F2351">
        <v>29460</v>
      </c>
      <c r="G2351">
        <v>13080</v>
      </c>
      <c r="H2351">
        <v>11400</v>
      </c>
      <c r="I2351">
        <v>11400</v>
      </c>
      <c r="J2351">
        <v>11400</v>
      </c>
      <c r="K2351" s="105">
        <v>11400</v>
      </c>
    </row>
    <row r="2352" spans="1:11" hidden="1">
      <c r="A2352" s="3" t="s">
        <v>220</v>
      </c>
      <c r="B2352" s="3" t="s">
        <v>240</v>
      </c>
      <c r="C2352" s="3"/>
      <c r="D2352" s="3"/>
      <c r="E2352" s="2" t="s">
        <v>71</v>
      </c>
      <c r="F2352">
        <v>3960</v>
      </c>
      <c r="G2352">
        <v>1980</v>
      </c>
      <c r="H2352">
        <v>11500</v>
      </c>
      <c r="I2352">
        <v>11500</v>
      </c>
      <c r="J2352">
        <v>11500</v>
      </c>
      <c r="K2352" s="105">
        <v>11500</v>
      </c>
    </row>
    <row r="2353" spans="1:11" hidden="1">
      <c r="A2353" s="3" t="s">
        <v>220</v>
      </c>
      <c r="B2353" s="3" t="s">
        <v>247</v>
      </c>
      <c r="C2353" s="3"/>
      <c r="D2353" s="3"/>
      <c r="E2353" s="2" t="s">
        <v>77</v>
      </c>
      <c r="F2353">
        <v>4229.88</v>
      </c>
      <c r="G2353">
        <v>3117.79</v>
      </c>
      <c r="H2353">
        <v>11500</v>
      </c>
      <c r="I2353">
        <v>11500</v>
      </c>
      <c r="J2353">
        <v>11500</v>
      </c>
      <c r="K2353" s="105">
        <v>11500</v>
      </c>
    </row>
    <row r="2354" spans="1:11" hidden="1">
      <c r="A2354" s="3" t="s">
        <v>390</v>
      </c>
      <c r="B2354" s="3" t="s">
        <v>399</v>
      </c>
      <c r="C2354" s="3"/>
      <c r="D2354" s="3"/>
      <c r="E2354" s="2" t="s">
        <v>36</v>
      </c>
      <c r="F2354">
        <v>15044.99</v>
      </c>
      <c r="G2354">
        <v>21238.91</v>
      </c>
      <c r="H2354">
        <v>11500</v>
      </c>
      <c r="I2354">
        <v>11500</v>
      </c>
      <c r="J2354">
        <v>11500</v>
      </c>
      <c r="K2354" s="105">
        <v>11500</v>
      </c>
    </row>
    <row r="2355" spans="1:11" hidden="1">
      <c r="A2355" s="3" t="s">
        <v>263</v>
      </c>
      <c r="B2355" s="3" t="s">
        <v>290</v>
      </c>
      <c r="C2355" s="3"/>
      <c r="D2355" s="3"/>
      <c r="E2355" s="2" t="s">
        <v>68</v>
      </c>
      <c r="F2355">
        <v>4482.92</v>
      </c>
      <c r="G2355">
        <v>8394.4</v>
      </c>
      <c r="H2355">
        <v>11525.5</v>
      </c>
      <c r="I2355">
        <v>11552.96</v>
      </c>
      <c r="J2355">
        <v>11580.91</v>
      </c>
      <c r="K2355" s="105">
        <v>11610.95</v>
      </c>
    </row>
    <row r="2356" spans="1:11" hidden="1">
      <c r="A2356" s="3" t="s">
        <v>263</v>
      </c>
      <c r="B2356" s="3" t="s">
        <v>320</v>
      </c>
      <c r="C2356" s="3"/>
      <c r="D2356" s="3"/>
      <c r="E2356" s="2" t="s">
        <v>20</v>
      </c>
      <c r="F2356">
        <v>11178</v>
      </c>
      <c r="G2356">
        <v>10776.5</v>
      </c>
      <c r="H2356">
        <v>11471</v>
      </c>
      <c r="I2356">
        <v>11620</v>
      </c>
      <c r="J2356">
        <v>11771</v>
      </c>
      <c r="K2356" s="105">
        <v>11924</v>
      </c>
    </row>
    <row r="2357" spans="1:11" hidden="1">
      <c r="A2357" s="3" t="s">
        <v>324</v>
      </c>
      <c r="B2357" s="3" t="s">
        <v>367</v>
      </c>
      <c r="C2357" s="3"/>
      <c r="D2357" s="3"/>
      <c r="E2357" s="2" t="s">
        <v>83</v>
      </c>
      <c r="H2357">
        <v>11404.64</v>
      </c>
      <c r="I2357">
        <v>11575.71</v>
      </c>
      <c r="J2357">
        <v>11749.34</v>
      </c>
      <c r="K2357" s="105">
        <v>11925.58</v>
      </c>
    </row>
    <row r="2358" spans="1:11" hidden="1">
      <c r="A2358" s="3" t="s">
        <v>140</v>
      </c>
      <c r="B2358" s="3" t="s">
        <v>160</v>
      </c>
      <c r="C2358" s="3"/>
      <c r="D2358" s="3"/>
      <c r="E2358" s="2" t="s">
        <v>76</v>
      </c>
      <c r="F2358">
        <v>174000</v>
      </c>
      <c r="G2358">
        <v>14500</v>
      </c>
      <c r="H2358">
        <v>25000</v>
      </c>
      <c r="I2358">
        <v>12000</v>
      </c>
      <c r="J2358">
        <v>12000</v>
      </c>
      <c r="K2358" s="105">
        <v>12000</v>
      </c>
    </row>
    <row r="2359" spans="1:11" hidden="1">
      <c r="A2359" s="3" t="s">
        <v>140</v>
      </c>
      <c r="B2359" s="3" t="s">
        <v>162</v>
      </c>
      <c r="C2359" s="3"/>
      <c r="D2359" s="3"/>
      <c r="E2359" s="2" t="s">
        <v>37</v>
      </c>
      <c r="F2359">
        <v>0</v>
      </c>
      <c r="G2359">
        <v>678.4</v>
      </c>
      <c r="H2359">
        <v>12000</v>
      </c>
      <c r="I2359">
        <v>12000</v>
      </c>
      <c r="J2359">
        <v>12000</v>
      </c>
      <c r="K2359" s="105">
        <v>12000</v>
      </c>
    </row>
    <row r="2360" spans="1:11" hidden="1">
      <c r="A2360" s="3" t="s">
        <v>140</v>
      </c>
      <c r="B2360" s="3" t="s">
        <v>168</v>
      </c>
      <c r="C2360" s="3"/>
      <c r="D2360" s="3"/>
      <c r="E2360" s="2" t="s">
        <v>35</v>
      </c>
      <c r="H2360">
        <v>17000</v>
      </c>
      <c r="I2360">
        <v>12000</v>
      </c>
      <c r="J2360">
        <v>17000</v>
      </c>
      <c r="K2360" s="105">
        <v>12000</v>
      </c>
    </row>
    <row r="2361" spans="1:11" hidden="1">
      <c r="A2361" s="3" t="s">
        <v>140</v>
      </c>
      <c r="B2361" s="3" t="s">
        <v>173</v>
      </c>
      <c r="C2361" s="3"/>
      <c r="D2361" s="3"/>
      <c r="E2361" s="2" t="s">
        <v>67</v>
      </c>
      <c r="F2361">
        <v>6000</v>
      </c>
      <c r="G2361">
        <v>15000</v>
      </c>
      <c r="H2361">
        <v>12000</v>
      </c>
      <c r="I2361">
        <v>12000</v>
      </c>
      <c r="J2361">
        <v>12000</v>
      </c>
      <c r="K2361" s="105">
        <v>12000</v>
      </c>
    </row>
    <row r="2362" spans="1:11" hidden="1">
      <c r="A2362" s="3" t="s">
        <v>140</v>
      </c>
      <c r="B2362" s="3" t="s">
        <v>176</v>
      </c>
      <c r="C2362" s="3"/>
      <c r="D2362" s="3"/>
      <c r="E2362" s="2" t="s">
        <v>45</v>
      </c>
      <c r="G2362">
        <v>2448</v>
      </c>
      <c r="H2362">
        <v>12000</v>
      </c>
      <c r="I2362">
        <v>12000</v>
      </c>
      <c r="J2362">
        <v>12000</v>
      </c>
      <c r="K2362" s="105">
        <v>12000</v>
      </c>
    </row>
    <row r="2363" spans="1:11" hidden="1">
      <c r="A2363" s="3" t="s">
        <v>140</v>
      </c>
      <c r="B2363" s="3" t="s">
        <v>192</v>
      </c>
      <c r="C2363" s="3"/>
      <c r="D2363" s="3"/>
      <c r="E2363" s="2" t="s">
        <v>18</v>
      </c>
      <c r="F2363">
        <v>11800</v>
      </c>
      <c r="G2363">
        <v>12000</v>
      </c>
      <c r="H2363">
        <v>12000</v>
      </c>
      <c r="I2363">
        <v>12000</v>
      </c>
      <c r="J2363">
        <v>12000</v>
      </c>
      <c r="K2363" s="105">
        <v>12000</v>
      </c>
    </row>
    <row r="2364" spans="1:11" hidden="1">
      <c r="A2364" s="3" t="s">
        <v>140</v>
      </c>
      <c r="B2364" s="3" t="s">
        <v>194</v>
      </c>
      <c r="C2364" s="3"/>
      <c r="D2364" s="3"/>
      <c r="E2364" s="2" t="s">
        <v>23</v>
      </c>
      <c r="F2364">
        <v>13273.2</v>
      </c>
      <c r="G2364">
        <v>10083</v>
      </c>
      <c r="H2364">
        <v>12000</v>
      </c>
      <c r="I2364">
        <v>12000</v>
      </c>
      <c r="J2364">
        <v>12000</v>
      </c>
      <c r="K2364" s="105">
        <v>12000</v>
      </c>
    </row>
    <row r="2365" spans="1:11" hidden="1">
      <c r="A2365" s="3" t="s">
        <v>140</v>
      </c>
      <c r="B2365" s="3" t="s">
        <v>213</v>
      </c>
      <c r="C2365" s="3"/>
      <c r="D2365" s="3"/>
      <c r="E2365" s="2" t="s">
        <v>18</v>
      </c>
      <c r="F2365">
        <v>8544.66</v>
      </c>
      <c r="G2365">
        <v>14981.21</v>
      </c>
      <c r="H2365">
        <v>12000</v>
      </c>
      <c r="I2365">
        <v>12000</v>
      </c>
      <c r="J2365">
        <v>12000</v>
      </c>
      <c r="K2365" s="105">
        <v>12000</v>
      </c>
    </row>
    <row r="2366" spans="1:11" hidden="1">
      <c r="A2366" s="3" t="s">
        <v>140</v>
      </c>
      <c r="B2366" s="3" t="s">
        <v>214</v>
      </c>
      <c r="C2366" s="3"/>
      <c r="D2366" s="3"/>
      <c r="E2366" s="2" t="s">
        <v>100</v>
      </c>
      <c r="F2366">
        <v>4672.3</v>
      </c>
      <c r="G2366">
        <v>5907.65</v>
      </c>
      <c r="H2366">
        <v>12000</v>
      </c>
      <c r="I2366">
        <v>12000</v>
      </c>
      <c r="J2366">
        <v>12000</v>
      </c>
      <c r="K2366" s="105">
        <v>12000</v>
      </c>
    </row>
    <row r="2367" spans="1:11" hidden="1">
      <c r="A2367" s="3" t="s">
        <v>140</v>
      </c>
      <c r="B2367" s="3" t="s">
        <v>214</v>
      </c>
      <c r="C2367" s="3"/>
      <c r="D2367" s="3"/>
      <c r="E2367" s="2" t="s">
        <v>37</v>
      </c>
      <c r="F2367">
        <v>0</v>
      </c>
      <c r="G2367">
        <v>4416.5</v>
      </c>
      <c r="H2367">
        <v>10100</v>
      </c>
      <c r="I2367">
        <v>12000</v>
      </c>
      <c r="J2367">
        <v>12000</v>
      </c>
      <c r="K2367" s="105">
        <v>12000</v>
      </c>
    </row>
    <row r="2368" spans="1:11" hidden="1">
      <c r="A2368" s="3" t="s">
        <v>220</v>
      </c>
      <c r="B2368" s="3" t="s">
        <v>223</v>
      </c>
      <c r="C2368" s="3"/>
      <c r="D2368" s="3"/>
      <c r="E2368" s="2" t="s">
        <v>20</v>
      </c>
      <c r="F2368">
        <v>11825</v>
      </c>
      <c r="G2368">
        <v>13330</v>
      </c>
      <c r="H2368">
        <v>12000</v>
      </c>
      <c r="I2368">
        <v>12000</v>
      </c>
      <c r="J2368">
        <v>12000</v>
      </c>
      <c r="K2368" s="105">
        <v>12000</v>
      </c>
    </row>
    <row r="2369" spans="1:11" hidden="1">
      <c r="A2369" s="3" t="s">
        <v>220</v>
      </c>
      <c r="B2369" s="3" t="s">
        <v>224</v>
      </c>
      <c r="C2369" s="3"/>
      <c r="D2369" s="3"/>
      <c r="E2369" s="2" t="s">
        <v>20</v>
      </c>
      <c r="G2369">
        <v>22550</v>
      </c>
      <c r="H2369">
        <v>12000</v>
      </c>
      <c r="I2369">
        <v>12000</v>
      </c>
      <c r="J2369">
        <v>12000</v>
      </c>
      <c r="K2369" s="105">
        <v>12000</v>
      </c>
    </row>
    <row r="2370" spans="1:11" hidden="1">
      <c r="A2370" s="3" t="s">
        <v>220</v>
      </c>
      <c r="B2370" s="3" t="s">
        <v>242</v>
      </c>
      <c r="C2370" s="3"/>
      <c r="D2370" s="3"/>
      <c r="E2370" s="2" t="s">
        <v>45</v>
      </c>
      <c r="F2370">
        <v>9535.0300000000007</v>
      </c>
      <c r="G2370">
        <v>1734.89</v>
      </c>
      <c r="H2370">
        <v>12000</v>
      </c>
      <c r="I2370">
        <v>12000</v>
      </c>
      <c r="J2370">
        <v>12000</v>
      </c>
      <c r="K2370" s="105">
        <v>12000</v>
      </c>
    </row>
    <row r="2371" spans="1:11" hidden="1">
      <c r="A2371" s="3" t="s">
        <v>220</v>
      </c>
      <c r="B2371" s="3" t="s">
        <v>242</v>
      </c>
      <c r="C2371" s="3"/>
      <c r="D2371" s="3"/>
      <c r="E2371" s="2" t="s">
        <v>55</v>
      </c>
      <c r="F2371">
        <v>4532</v>
      </c>
      <c r="H2371">
        <v>12000</v>
      </c>
      <c r="I2371">
        <v>12000</v>
      </c>
      <c r="J2371">
        <v>12000</v>
      </c>
      <c r="K2371" s="105">
        <v>12000</v>
      </c>
    </row>
    <row r="2372" spans="1:11" hidden="1">
      <c r="A2372" s="3" t="s">
        <v>220</v>
      </c>
      <c r="B2372" s="3" t="s">
        <v>252</v>
      </c>
      <c r="C2372" s="3"/>
      <c r="D2372" s="3"/>
      <c r="E2372" s="2" t="s">
        <v>71</v>
      </c>
      <c r="F2372">
        <v>20600.97</v>
      </c>
      <c r="G2372">
        <v>23980</v>
      </c>
      <c r="H2372">
        <v>2000</v>
      </c>
      <c r="I2372">
        <v>2000</v>
      </c>
      <c r="J2372">
        <v>12000</v>
      </c>
      <c r="K2372" s="105">
        <v>12000</v>
      </c>
    </row>
    <row r="2373" spans="1:11" hidden="1">
      <c r="A2373" s="3" t="s">
        <v>263</v>
      </c>
      <c r="B2373" s="3" t="s">
        <v>277</v>
      </c>
      <c r="C2373" s="3"/>
      <c r="D2373" s="3"/>
      <c r="E2373" s="2" t="s">
        <v>69</v>
      </c>
      <c r="H2373">
        <v>12000</v>
      </c>
      <c r="I2373">
        <v>12000</v>
      </c>
      <c r="J2373">
        <v>12000</v>
      </c>
      <c r="K2373" s="105">
        <v>12000</v>
      </c>
    </row>
    <row r="2374" spans="1:11" hidden="1">
      <c r="A2374" s="3" t="s">
        <v>263</v>
      </c>
      <c r="B2374" s="3" t="s">
        <v>291</v>
      </c>
      <c r="C2374" s="3"/>
      <c r="D2374" s="3"/>
      <c r="E2374" s="2" t="s">
        <v>37</v>
      </c>
      <c r="F2374">
        <v>272.5</v>
      </c>
      <c r="G2374">
        <v>5125.5</v>
      </c>
      <c r="H2374">
        <v>12000</v>
      </c>
      <c r="I2374">
        <v>12000</v>
      </c>
      <c r="J2374">
        <v>12000</v>
      </c>
      <c r="K2374" s="105">
        <v>12000</v>
      </c>
    </row>
    <row r="2375" spans="1:11" hidden="1">
      <c r="A2375" s="3" t="s">
        <v>263</v>
      </c>
      <c r="B2375" s="3" t="s">
        <v>298</v>
      </c>
      <c r="C2375" s="3"/>
      <c r="D2375" s="3"/>
      <c r="E2375" s="2" t="s">
        <v>89</v>
      </c>
      <c r="F2375">
        <v>12000</v>
      </c>
      <c r="G2375">
        <v>9000</v>
      </c>
      <c r="H2375">
        <v>12000</v>
      </c>
      <c r="I2375">
        <v>12000</v>
      </c>
      <c r="J2375">
        <v>12000</v>
      </c>
      <c r="K2375" s="105">
        <v>12000</v>
      </c>
    </row>
    <row r="2376" spans="1:11" hidden="1">
      <c r="A2376" s="3" t="s">
        <v>263</v>
      </c>
      <c r="B2376" s="3" t="s">
        <v>313</v>
      </c>
      <c r="C2376" s="3"/>
      <c r="D2376" s="3"/>
      <c r="E2376" s="2" t="s">
        <v>36</v>
      </c>
      <c r="F2376">
        <v>10537.6</v>
      </c>
      <c r="G2376">
        <v>15900.4</v>
      </c>
      <c r="H2376">
        <v>12000</v>
      </c>
      <c r="I2376">
        <v>12000</v>
      </c>
      <c r="J2376">
        <v>12000</v>
      </c>
      <c r="K2376" s="105">
        <v>12000</v>
      </c>
    </row>
    <row r="2377" spans="1:11" hidden="1">
      <c r="A2377" s="3" t="s">
        <v>263</v>
      </c>
      <c r="B2377" s="3" t="s">
        <v>314</v>
      </c>
      <c r="C2377" s="3"/>
      <c r="D2377" s="3"/>
      <c r="E2377" s="2" t="s">
        <v>68</v>
      </c>
      <c r="F2377">
        <v>5765.8</v>
      </c>
      <c r="G2377">
        <v>7938.4</v>
      </c>
      <c r="H2377">
        <v>12000</v>
      </c>
      <c r="I2377">
        <v>12000</v>
      </c>
      <c r="J2377">
        <v>12000</v>
      </c>
      <c r="K2377" s="105">
        <v>12000</v>
      </c>
    </row>
    <row r="2378" spans="1:11" hidden="1">
      <c r="A2378" s="3" t="s">
        <v>324</v>
      </c>
      <c r="B2378" s="3" t="s">
        <v>329</v>
      </c>
      <c r="C2378" s="3"/>
      <c r="D2378" s="3"/>
      <c r="E2378" s="2" t="s">
        <v>68</v>
      </c>
      <c r="F2378">
        <v>5254.2</v>
      </c>
      <c r="G2378">
        <v>6402.6</v>
      </c>
      <c r="H2378">
        <v>12000</v>
      </c>
      <c r="I2378">
        <v>12000</v>
      </c>
      <c r="J2378">
        <v>12000</v>
      </c>
      <c r="K2378" s="105">
        <v>12000</v>
      </c>
    </row>
    <row r="2379" spans="1:11" hidden="1">
      <c r="A2379" s="3" t="s">
        <v>324</v>
      </c>
      <c r="B2379" s="3" t="s">
        <v>330</v>
      </c>
      <c r="C2379" s="3"/>
      <c r="D2379" s="3"/>
      <c r="E2379" s="2" t="s">
        <v>20</v>
      </c>
      <c r="F2379">
        <v>25033.38</v>
      </c>
      <c r="G2379">
        <v>10396.5</v>
      </c>
      <c r="H2379">
        <v>12000</v>
      </c>
      <c r="I2379">
        <v>12000</v>
      </c>
      <c r="J2379">
        <v>12000</v>
      </c>
      <c r="K2379" s="105">
        <v>12000</v>
      </c>
    </row>
    <row r="2380" spans="1:11" hidden="1">
      <c r="A2380" s="3" t="s">
        <v>324</v>
      </c>
      <c r="B2380" s="3" t="s">
        <v>332</v>
      </c>
      <c r="C2380" s="3"/>
      <c r="D2380" s="3"/>
      <c r="E2380" s="2" t="s">
        <v>61</v>
      </c>
      <c r="F2380">
        <v>10890</v>
      </c>
      <c r="G2380">
        <v>10890</v>
      </c>
      <c r="H2380">
        <v>12000</v>
      </c>
      <c r="I2380">
        <v>12000</v>
      </c>
      <c r="J2380">
        <v>12000</v>
      </c>
      <c r="K2380" s="105">
        <v>12000</v>
      </c>
    </row>
    <row r="2381" spans="1:11" hidden="1">
      <c r="A2381" s="3" t="s">
        <v>324</v>
      </c>
      <c r="B2381" s="3" t="s">
        <v>336</v>
      </c>
      <c r="C2381" s="3"/>
      <c r="D2381" s="3"/>
      <c r="E2381" s="2" t="s">
        <v>20</v>
      </c>
      <c r="F2381">
        <v>7200</v>
      </c>
      <c r="G2381">
        <v>7500</v>
      </c>
      <c r="H2381">
        <v>12000</v>
      </c>
      <c r="I2381">
        <v>12000</v>
      </c>
      <c r="J2381">
        <v>12000</v>
      </c>
      <c r="K2381" s="105">
        <v>12000</v>
      </c>
    </row>
    <row r="2382" spans="1:11" hidden="1">
      <c r="A2382" s="3" t="s">
        <v>324</v>
      </c>
      <c r="B2382" s="3" t="s">
        <v>359</v>
      </c>
      <c r="C2382" s="3"/>
      <c r="D2382" s="3"/>
      <c r="E2382" s="2" t="s">
        <v>23</v>
      </c>
      <c r="F2382">
        <v>4738.5</v>
      </c>
      <c r="G2382">
        <v>9893</v>
      </c>
      <c r="H2382">
        <v>12000</v>
      </c>
      <c r="I2382">
        <v>12000</v>
      </c>
      <c r="J2382">
        <v>12000</v>
      </c>
      <c r="K2382" s="105">
        <v>12000</v>
      </c>
    </row>
    <row r="2383" spans="1:11" hidden="1">
      <c r="A2383" s="3" t="s">
        <v>324</v>
      </c>
      <c r="B2383" s="3" t="s">
        <v>366</v>
      </c>
      <c r="C2383" s="3"/>
      <c r="D2383" s="3"/>
      <c r="E2383" s="2" t="s">
        <v>37</v>
      </c>
      <c r="H2383">
        <v>12000</v>
      </c>
      <c r="I2383">
        <v>12000</v>
      </c>
      <c r="J2383">
        <v>12000</v>
      </c>
      <c r="K2383" s="105">
        <v>12000</v>
      </c>
    </row>
    <row r="2384" spans="1:11" hidden="1">
      <c r="A2384" s="3" t="s">
        <v>324</v>
      </c>
      <c r="B2384" s="3" t="s">
        <v>366</v>
      </c>
      <c r="C2384" s="3"/>
      <c r="D2384" s="3"/>
      <c r="E2384" s="2" t="s">
        <v>67</v>
      </c>
      <c r="F2384">
        <v>6554.4</v>
      </c>
      <c r="G2384">
        <v>12000</v>
      </c>
      <c r="H2384">
        <v>24000</v>
      </c>
      <c r="I2384">
        <v>12000</v>
      </c>
      <c r="J2384">
        <v>12000</v>
      </c>
      <c r="K2384" s="105">
        <v>12000</v>
      </c>
    </row>
    <row r="2385" spans="1:11" hidden="1">
      <c r="A2385" s="3" t="s">
        <v>324</v>
      </c>
      <c r="B2385" s="3" t="s">
        <v>380</v>
      </c>
      <c r="C2385" s="3"/>
      <c r="D2385" s="3"/>
      <c r="E2385" s="2" t="s">
        <v>67</v>
      </c>
      <c r="F2385">
        <v>24283.41</v>
      </c>
      <c r="G2385">
        <v>37500</v>
      </c>
      <c r="H2385">
        <v>12000</v>
      </c>
      <c r="I2385">
        <v>12000</v>
      </c>
      <c r="J2385">
        <v>12000</v>
      </c>
      <c r="K2385" s="105">
        <v>12000</v>
      </c>
    </row>
    <row r="2386" spans="1:11" hidden="1">
      <c r="A2386" s="3" t="s">
        <v>324</v>
      </c>
      <c r="B2386" s="3" t="s">
        <v>388</v>
      </c>
      <c r="C2386" s="3"/>
      <c r="D2386" s="3"/>
      <c r="E2386" s="2" t="s">
        <v>91</v>
      </c>
      <c r="F2386">
        <v>3795.27</v>
      </c>
      <c r="G2386">
        <v>21400</v>
      </c>
      <c r="H2386">
        <v>18425</v>
      </c>
      <c r="I2386">
        <v>15000</v>
      </c>
      <c r="J2386">
        <v>14000</v>
      </c>
      <c r="K2386" s="105">
        <v>12000</v>
      </c>
    </row>
    <row r="2387" spans="1:11" hidden="1">
      <c r="A2387" s="3" t="s">
        <v>390</v>
      </c>
      <c r="B2387" s="3" t="s">
        <v>402</v>
      </c>
      <c r="C2387" s="3"/>
      <c r="D2387" s="3"/>
      <c r="E2387" s="2" t="s">
        <v>68</v>
      </c>
      <c r="F2387">
        <v>6020</v>
      </c>
      <c r="G2387">
        <v>13356.1</v>
      </c>
      <c r="H2387">
        <v>12000</v>
      </c>
      <c r="I2387">
        <v>12000</v>
      </c>
      <c r="J2387">
        <v>12000</v>
      </c>
      <c r="K2387" s="105">
        <v>12000</v>
      </c>
    </row>
    <row r="2388" spans="1:11" hidden="1">
      <c r="A2388" s="3" t="s">
        <v>390</v>
      </c>
      <c r="B2388" s="3" t="s">
        <v>410</v>
      </c>
      <c r="C2388" s="3"/>
      <c r="D2388" s="3"/>
      <c r="E2388" s="2" t="s">
        <v>71</v>
      </c>
      <c r="F2388">
        <v>2000</v>
      </c>
      <c r="G2388">
        <v>3999.98</v>
      </c>
      <c r="H2388">
        <v>12000</v>
      </c>
      <c r="I2388">
        <v>12000</v>
      </c>
      <c r="J2388">
        <v>12000</v>
      </c>
      <c r="K2388" s="105">
        <v>12000</v>
      </c>
    </row>
    <row r="2389" spans="1:11" hidden="1">
      <c r="A2389" s="3" t="s">
        <v>390</v>
      </c>
      <c r="B2389" s="3" t="s">
        <v>419</v>
      </c>
      <c r="C2389" s="3"/>
      <c r="D2389" s="3"/>
      <c r="E2389" s="2" t="s">
        <v>23</v>
      </c>
      <c r="F2389">
        <v>7879.5</v>
      </c>
      <c r="G2389">
        <v>10109.5</v>
      </c>
      <c r="H2389">
        <v>12000</v>
      </c>
      <c r="I2389">
        <v>12000</v>
      </c>
      <c r="J2389">
        <v>12000</v>
      </c>
      <c r="K2389" s="105">
        <v>12000</v>
      </c>
    </row>
    <row r="2390" spans="1:11" hidden="1">
      <c r="A2390" s="3" t="s">
        <v>390</v>
      </c>
      <c r="B2390" s="3" t="s">
        <v>423</v>
      </c>
      <c r="C2390" s="3"/>
      <c r="D2390" s="3"/>
      <c r="E2390" s="2" t="s">
        <v>71</v>
      </c>
      <c r="F2390">
        <v>5250</v>
      </c>
      <c r="G2390">
        <v>2250</v>
      </c>
      <c r="H2390">
        <v>12000</v>
      </c>
      <c r="I2390">
        <v>12000</v>
      </c>
      <c r="J2390">
        <v>12000</v>
      </c>
      <c r="K2390" s="105">
        <v>12000</v>
      </c>
    </row>
    <row r="2391" spans="1:11" hidden="1">
      <c r="A2391" s="3" t="s">
        <v>390</v>
      </c>
      <c r="B2391" s="3" t="s">
        <v>444</v>
      </c>
      <c r="C2391" s="3"/>
      <c r="D2391" s="3"/>
      <c r="E2391" s="2" t="s">
        <v>37</v>
      </c>
      <c r="F2391">
        <v>1867.41</v>
      </c>
      <c r="G2391">
        <v>8684.81</v>
      </c>
      <c r="H2391">
        <v>12000</v>
      </c>
      <c r="I2391">
        <v>12000</v>
      </c>
      <c r="J2391">
        <v>12000</v>
      </c>
      <c r="K2391" s="105">
        <v>12000</v>
      </c>
    </row>
    <row r="2392" spans="1:11" hidden="1">
      <c r="A2392" s="3" t="s">
        <v>390</v>
      </c>
      <c r="B2392" s="3" t="s">
        <v>446</v>
      </c>
      <c r="C2392" s="3"/>
      <c r="D2392" s="3"/>
      <c r="E2392" s="2" t="s">
        <v>67</v>
      </c>
      <c r="F2392">
        <v>24000</v>
      </c>
      <c r="G2392">
        <v>12000</v>
      </c>
      <c r="H2392">
        <v>12000</v>
      </c>
      <c r="I2392">
        <v>12000</v>
      </c>
      <c r="J2392">
        <v>12000</v>
      </c>
      <c r="K2392" s="105">
        <v>12000</v>
      </c>
    </row>
    <row r="2393" spans="1:11" hidden="1">
      <c r="A2393" s="3" t="s">
        <v>390</v>
      </c>
      <c r="B2393" s="3" t="s">
        <v>449</v>
      </c>
      <c r="C2393" s="3"/>
      <c r="D2393" s="3"/>
      <c r="E2393" s="2" t="s">
        <v>106</v>
      </c>
      <c r="F2393">
        <v>23090.03</v>
      </c>
      <c r="G2393">
        <v>14376.4</v>
      </c>
      <c r="H2393">
        <v>12000</v>
      </c>
      <c r="I2393">
        <v>12000</v>
      </c>
      <c r="J2393">
        <v>12000</v>
      </c>
      <c r="K2393" s="105">
        <v>12000</v>
      </c>
    </row>
    <row r="2394" spans="1:11" hidden="1">
      <c r="A2394" s="3" t="s">
        <v>390</v>
      </c>
      <c r="B2394" s="3" t="s">
        <v>422</v>
      </c>
      <c r="C2394" s="3"/>
      <c r="D2394" s="3"/>
      <c r="E2394" s="2" t="s">
        <v>68</v>
      </c>
      <c r="F2394">
        <v>3074.8</v>
      </c>
      <c r="G2394">
        <v>3658.6</v>
      </c>
      <c r="H2394">
        <v>6710</v>
      </c>
      <c r="I2394">
        <v>7010</v>
      </c>
      <c r="J2394">
        <v>8010</v>
      </c>
      <c r="K2394" s="105">
        <v>12010</v>
      </c>
    </row>
    <row r="2395" spans="1:11" hidden="1">
      <c r="A2395" s="3" t="s">
        <v>263</v>
      </c>
      <c r="B2395" s="3" t="s">
        <v>290</v>
      </c>
      <c r="C2395" s="3"/>
      <c r="D2395" s="3"/>
      <c r="E2395" s="2" t="s">
        <v>61</v>
      </c>
      <c r="F2395">
        <v>12592.86</v>
      </c>
      <c r="G2395">
        <v>9648</v>
      </c>
      <c r="H2395">
        <v>11381.24</v>
      </c>
      <c r="I2395">
        <v>11586.1</v>
      </c>
      <c r="J2395">
        <v>11794.65</v>
      </c>
      <c r="K2395" s="105">
        <v>12018.75</v>
      </c>
    </row>
    <row r="2396" spans="1:11" hidden="1">
      <c r="A2396" s="3" t="s">
        <v>140</v>
      </c>
      <c r="B2396" s="3" t="s">
        <v>171</v>
      </c>
      <c r="C2396" s="3"/>
      <c r="D2396" s="3"/>
      <c r="E2396" s="2" t="s">
        <v>21</v>
      </c>
      <c r="F2396">
        <v>10525</v>
      </c>
      <c r="G2396">
        <v>10578.9</v>
      </c>
      <c r="H2396">
        <v>10790.48</v>
      </c>
      <c r="I2396">
        <v>11654</v>
      </c>
      <c r="J2396">
        <v>11887</v>
      </c>
      <c r="K2396" s="105">
        <v>12125</v>
      </c>
    </row>
    <row r="2397" spans="1:11" hidden="1">
      <c r="A2397" s="3" t="s">
        <v>390</v>
      </c>
      <c r="B2397" s="3" t="s">
        <v>436</v>
      </c>
      <c r="C2397" s="3"/>
      <c r="D2397" s="3"/>
      <c r="E2397" s="2" t="s">
        <v>20</v>
      </c>
      <c r="H2397">
        <v>0</v>
      </c>
      <c r="I2397">
        <v>10000</v>
      </c>
      <c r="J2397">
        <v>12150</v>
      </c>
      <c r="K2397" s="105">
        <v>12150</v>
      </c>
    </row>
    <row r="2398" spans="1:11" hidden="1">
      <c r="A2398" s="3" t="s">
        <v>140</v>
      </c>
      <c r="B2398" s="3" t="s">
        <v>174</v>
      </c>
      <c r="C2398" s="3"/>
      <c r="D2398" s="3"/>
      <c r="E2398" s="2" t="s">
        <v>37</v>
      </c>
      <c r="F2398">
        <v>0</v>
      </c>
      <c r="H2398">
        <v>12200</v>
      </c>
      <c r="I2398">
        <v>12200</v>
      </c>
      <c r="J2398">
        <v>12200</v>
      </c>
      <c r="K2398" s="105">
        <v>12200</v>
      </c>
    </row>
    <row r="2399" spans="1:11" hidden="1">
      <c r="A2399" s="3" t="s">
        <v>324</v>
      </c>
      <c r="B2399" s="3" t="s">
        <v>333</v>
      </c>
      <c r="C2399" s="3"/>
      <c r="D2399" s="3"/>
      <c r="E2399" s="2" t="s">
        <v>20</v>
      </c>
      <c r="F2399">
        <v>12200</v>
      </c>
      <c r="G2399">
        <v>14100</v>
      </c>
      <c r="H2399">
        <v>12660</v>
      </c>
      <c r="I2399">
        <v>12200</v>
      </c>
      <c r="J2399">
        <v>12200</v>
      </c>
      <c r="K2399" s="105">
        <v>12200</v>
      </c>
    </row>
    <row r="2400" spans="1:11" hidden="1">
      <c r="A2400" s="3" t="s">
        <v>140</v>
      </c>
      <c r="B2400" s="3" t="s">
        <v>216</v>
      </c>
      <c r="C2400" s="3"/>
      <c r="D2400" s="3"/>
      <c r="E2400" s="2" t="s">
        <v>68</v>
      </c>
      <c r="F2400">
        <v>10664.58</v>
      </c>
      <c r="G2400">
        <v>13549.52</v>
      </c>
      <c r="H2400">
        <v>12300</v>
      </c>
      <c r="I2400">
        <v>12300</v>
      </c>
      <c r="J2400">
        <v>12300</v>
      </c>
      <c r="K2400" s="105">
        <v>12300</v>
      </c>
    </row>
    <row r="2401" spans="1:11" hidden="1">
      <c r="A2401" s="3" t="s">
        <v>324</v>
      </c>
      <c r="B2401" s="3" t="s">
        <v>354</v>
      </c>
      <c r="C2401" s="3"/>
      <c r="D2401" s="3"/>
      <c r="E2401" s="2" t="s">
        <v>23</v>
      </c>
      <c r="F2401">
        <v>5632.25</v>
      </c>
      <c r="G2401">
        <v>11519.5</v>
      </c>
      <c r="H2401">
        <v>12350</v>
      </c>
      <c r="I2401">
        <v>12350</v>
      </c>
      <c r="J2401">
        <v>12350</v>
      </c>
      <c r="K2401" s="105">
        <v>12350</v>
      </c>
    </row>
    <row r="2402" spans="1:11" hidden="1">
      <c r="A2402" s="3" t="s">
        <v>263</v>
      </c>
      <c r="B2402" s="3" t="s">
        <v>276</v>
      </c>
      <c r="C2402" s="3"/>
      <c r="D2402" s="3"/>
      <c r="E2402" s="2" t="s">
        <v>31</v>
      </c>
      <c r="F2402">
        <v>10760</v>
      </c>
      <c r="G2402">
        <v>10835.3</v>
      </c>
      <c r="H2402">
        <v>21670.6</v>
      </c>
      <c r="I2402">
        <v>11918.83</v>
      </c>
      <c r="J2402">
        <v>12395.58</v>
      </c>
      <c r="K2402" s="105">
        <v>12395.58</v>
      </c>
    </row>
    <row r="2403" spans="1:11" hidden="1">
      <c r="A2403" s="3" t="s">
        <v>324</v>
      </c>
      <c r="B2403" s="3" t="s">
        <v>377</v>
      </c>
      <c r="C2403" s="3"/>
      <c r="D2403" s="3"/>
      <c r="E2403" s="2" t="s">
        <v>48</v>
      </c>
      <c r="F2403">
        <v>10500</v>
      </c>
      <c r="G2403">
        <v>10500</v>
      </c>
      <c r="H2403">
        <v>10500</v>
      </c>
      <c r="I2403">
        <v>12000</v>
      </c>
      <c r="J2403">
        <v>12240</v>
      </c>
      <c r="K2403" s="105">
        <v>12484.8</v>
      </c>
    </row>
    <row r="2404" spans="1:11" hidden="1">
      <c r="A2404" s="3" t="s">
        <v>140</v>
      </c>
      <c r="B2404" s="3" t="s">
        <v>166</v>
      </c>
      <c r="C2404" s="3"/>
      <c r="D2404" s="3"/>
      <c r="E2404" s="2" t="s">
        <v>70</v>
      </c>
      <c r="F2404">
        <v>20000</v>
      </c>
      <c r="G2404">
        <v>15000</v>
      </c>
      <c r="H2404">
        <v>12500</v>
      </c>
      <c r="I2404">
        <v>12500</v>
      </c>
      <c r="J2404">
        <v>12500</v>
      </c>
      <c r="K2404" s="105">
        <v>12500</v>
      </c>
    </row>
    <row r="2405" spans="1:11" hidden="1">
      <c r="A2405" s="3" t="s">
        <v>140</v>
      </c>
      <c r="B2405" s="3" t="s">
        <v>192</v>
      </c>
      <c r="C2405" s="3"/>
      <c r="D2405" s="3"/>
      <c r="E2405" s="2" t="s">
        <v>87</v>
      </c>
      <c r="F2405">
        <v>2500</v>
      </c>
      <c r="G2405">
        <v>12500</v>
      </c>
      <c r="H2405">
        <v>12500</v>
      </c>
      <c r="I2405">
        <v>12500</v>
      </c>
      <c r="J2405">
        <v>12500</v>
      </c>
      <c r="K2405" s="105">
        <v>12500</v>
      </c>
    </row>
    <row r="2406" spans="1:11" hidden="1">
      <c r="A2406" s="3" t="s">
        <v>140</v>
      </c>
      <c r="B2406" s="3" t="s">
        <v>196</v>
      </c>
      <c r="C2406" s="3"/>
      <c r="D2406" s="3"/>
      <c r="E2406" s="2" t="s">
        <v>102</v>
      </c>
      <c r="F2406">
        <v>12463.65</v>
      </c>
      <c r="G2406">
        <v>12468.63</v>
      </c>
      <c r="H2406">
        <v>12500</v>
      </c>
      <c r="I2406">
        <v>12500</v>
      </c>
      <c r="J2406">
        <v>12500</v>
      </c>
      <c r="K2406" s="105">
        <v>12500</v>
      </c>
    </row>
    <row r="2407" spans="1:11" hidden="1">
      <c r="A2407" s="3" t="s">
        <v>140</v>
      </c>
      <c r="B2407" s="3" t="s">
        <v>200</v>
      </c>
      <c r="C2407" s="3"/>
      <c r="D2407" s="3"/>
      <c r="E2407" s="2" t="s">
        <v>18</v>
      </c>
      <c r="F2407">
        <v>13700</v>
      </c>
      <c r="G2407">
        <v>23200</v>
      </c>
      <c r="H2407">
        <v>12500</v>
      </c>
      <c r="I2407">
        <v>12500</v>
      </c>
      <c r="J2407">
        <v>12500</v>
      </c>
      <c r="K2407" s="105">
        <v>12500</v>
      </c>
    </row>
    <row r="2408" spans="1:11" hidden="1">
      <c r="A2408" s="3" t="s">
        <v>220</v>
      </c>
      <c r="B2408" s="3" t="s">
        <v>222</v>
      </c>
      <c r="C2408" s="3"/>
      <c r="D2408" s="3"/>
      <c r="E2408" s="2" t="s">
        <v>67</v>
      </c>
      <c r="F2408">
        <v>9100</v>
      </c>
      <c r="G2408">
        <v>10100</v>
      </c>
      <c r="H2408">
        <v>7000</v>
      </c>
      <c r="I2408">
        <v>12500</v>
      </c>
      <c r="J2408">
        <v>12500</v>
      </c>
      <c r="K2408" s="105">
        <v>12500</v>
      </c>
    </row>
    <row r="2409" spans="1:11" hidden="1">
      <c r="A2409" s="3" t="s">
        <v>220</v>
      </c>
      <c r="B2409" s="3" t="s">
        <v>226</v>
      </c>
      <c r="C2409" s="3"/>
      <c r="D2409" s="3"/>
      <c r="E2409" s="2" t="s">
        <v>87</v>
      </c>
      <c r="H2409">
        <v>0</v>
      </c>
      <c r="I2409">
        <v>12500</v>
      </c>
      <c r="J2409">
        <v>12500</v>
      </c>
      <c r="K2409" s="105">
        <v>12500</v>
      </c>
    </row>
    <row r="2410" spans="1:11" hidden="1">
      <c r="A2410" s="3" t="s">
        <v>220</v>
      </c>
      <c r="B2410" s="3" t="s">
        <v>235</v>
      </c>
      <c r="C2410" s="3"/>
      <c r="D2410" s="3"/>
      <c r="E2410" s="2" t="s">
        <v>41</v>
      </c>
      <c r="H2410">
        <v>12500</v>
      </c>
      <c r="I2410">
        <v>12500</v>
      </c>
      <c r="J2410">
        <v>12500</v>
      </c>
      <c r="K2410" s="105">
        <v>12500</v>
      </c>
    </row>
    <row r="2411" spans="1:11" hidden="1">
      <c r="A2411" s="3" t="s">
        <v>220</v>
      </c>
      <c r="B2411" s="3" t="s">
        <v>244</v>
      </c>
      <c r="C2411" s="3"/>
      <c r="D2411" s="3"/>
      <c r="E2411" s="2" t="s">
        <v>81</v>
      </c>
      <c r="F2411">
        <v>2220</v>
      </c>
      <c r="G2411">
        <v>5750</v>
      </c>
      <c r="H2411">
        <v>12500</v>
      </c>
      <c r="I2411">
        <v>12500</v>
      </c>
      <c r="J2411">
        <v>12500</v>
      </c>
      <c r="K2411" s="105">
        <v>12500</v>
      </c>
    </row>
    <row r="2412" spans="1:11" hidden="1">
      <c r="A2412" s="3" t="s">
        <v>324</v>
      </c>
      <c r="B2412" s="3" t="s">
        <v>334</v>
      </c>
      <c r="C2412" s="3"/>
      <c r="D2412" s="3"/>
      <c r="E2412" s="2" t="s">
        <v>61</v>
      </c>
      <c r="F2412">
        <v>11750</v>
      </c>
      <c r="G2412">
        <v>12500</v>
      </c>
      <c r="H2412">
        <v>12500</v>
      </c>
      <c r="I2412">
        <v>12500</v>
      </c>
      <c r="J2412">
        <v>12500</v>
      </c>
      <c r="K2412" s="105">
        <v>12500</v>
      </c>
    </row>
    <row r="2413" spans="1:11" hidden="1">
      <c r="A2413" s="3" t="s">
        <v>324</v>
      </c>
      <c r="B2413" s="3" t="s">
        <v>336</v>
      </c>
      <c r="C2413" s="3"/>
      <c r="D2413" s="3"/>
      <c r="E2413" s="2" t="s">
        <v>37</v>
      </c>
      <c r="G2413">
        <v>5358</v>
      </c>
      <c r="H2413">
        <v>12500</v>
      </c>
      <c r="I2413">
        <v>12500</v>
      </c>
      <c r="J2413">
        <v>12500</v>
      </c>
      <c r="K2413" s="105">
        <v>12500</v>
      </c>
    </row>
    <row r="2414" spans="1:11" hidden="1">
      <c r="A2414" s="3" t="s">
        <v>324</v>
      </c>
      <c r="B2414" s="3" t="s">
        <v>346</v>
      </c>
      <c r="C2414" s="3"/>
      <c r="D2414" s="3"/>
      <c r="E2414" s="2" t="s">
        <v>72</v>
      </c>
      <c r="F2414">
        <v>6913.5</v>
      </c>
      <c r="G2414">
        <v>12463.5</v>
      </c>
      <c r="H2414">
        <v>12500</v>
      </c>
      <c r="I2414">
        <v>12500</v>
      </c>
      <c r="J2414">
        <v>12500</v>
      </c>
      <c r="K2414" s="105">
        <v>12500</v>
      </c>
    </row>
    <row r="2415" spans="1:11" hidden="1">
      <c r="A2415" s="3" t="s">
        <v>324</v>
      </c>
      <c r="B2415" s="3" t="s">
        <v>380</v>
      </c>
      <c r="C2415" s="3"/>
      <c r="D2415" s="3"/>
      <c r="E2415" s="2" t="s">
        <v>37</v>
      </c>
      <c r="F2415">
        <v>0</v>
      </c>
      <c r="G2415">
        <v>4286.2</v>
      </c>
      <c r="H2415">
        <v>12500</v>
      </c>
      <c r="I2415">
        <v>12500</v>
      </c>
      <c r="J2415">
        <v>12500</v>
      </c>
      <c r="K2415" s="105">
        <v>12500</v>
      </c>
    </row>
    <row r="2416" spans="1:11" hidden="1">
      <c r="A2416" s="3" t="s">
        <v>324</v>
      </c>
      <c r="B2416" s="3" t="s">
        <v>388</v>
      </c>
      <c r="C2416" s="3"/>
      <c r="D2416" s="3"/>
      <c r="E2416" s="2" t="s">
        <v>69</v>
      </c>
      <c r="F2416">
        <v>5134.3999999999996</v>
      </c>
      <c r="G2416">
        <v>9992</v>
      </c>
      <c r="H2416">
        <v>14082.5</v>
      </c>
      <c r="I2416">
        <v>12500</v>
      </c>
      <c r="J2416">
        <v>12500</v>
      </c>
      <c r="K2416" s="105">
        <v>12500</v>
      </c>
    </row>
    <row r="2417" spans="1:11" hidden="1">
      <c r="A2417" s="3" t="s">
        <v>390</v>
      </c>
      <c r="B2417" s="3" t="s">
        <v>426</v>
      </c>
      <c r="C2417" s="3"/>
      <c r="D2417" s="3"/>
      <c r="E2417" s="2" t="s">
        <v>79</v>
      </c>
      <c r="G2417">
        <v>29247.19</v>
      </c>
      <c r="H2417">
        <v>12500</v>
      </c>
      <c r="I2417">
        <v>12500</v>
      </c>
      <c r="J2417">
        <v>12500</v>
      </c>
      <c r="K2417" s="105">
        <v>12500</v>
      </c>
    </row>
    <row r="2418" spans="1:11" hidden="1">
      <c r="A2418" s="3" t="s">
        <v>390</v>
      </c>
      <c r="B2418" s="3" t="s">
        <v>449</v>
      </c>
      <c r="C2418" s="3"/>
      <c r="D2418" s="3"/>
      <c r="E2418" s="2" t="s">
        <v>102</v>
      </c>
      <c r="F2418">
        <v>17048.14</v>
      </c>
      <c r="G2418">
        <v>15794.17</v>
      </c>
      <c r="H2418">
        <v>12500</v>
      </c>
      <c r="I2418">
        <v>12500</v>
      </c>
      <c r="J2418">
        <v>12500</v>
      </c>
      <c r="K2418" s="105">
        <v>12500</v>
      </c>
    </row>
    <row r="2419" spans="1:11" hidden="1">
      <c r="A2419" s="3" t="s">
        <v>140</v>
      </c>
      <c r="B2419" s="3" t="s">
        <v>171</v>
      </c>
      <c r="C2419" s="3"/>
      <c r="D2419" s="3"/>
      <c r="E2419" s="2" t="s">
        <v>61</v>
      </c>
      <c r="F2419">
        <v>10000</v>
      </c>
      <c r="G2419">
        <v>11056.65</v>
      </c>
      <c r="H2419">
        <v>11278</v>
      </c>
      <c r="I2419">
        <v>12180</v>
      </c>
      <c r="J2419">
        <v>12424</v>
      </c>
      <c r="K2419" s="105">
        <v>12672</v>
      </c>
    </row>
    <row r="2420" spans="1:11" hidden="1">
      <c r="A2420" s="3" t="s">
        <v>263</v>
      </c>
      <c r="B2420" s="3" t="s">
        <v>268</v>
      </c>
      <c r="C2420" s="3"/>
      <c r="D2420" s="3"/>
      <c r="E2420" s="2" t="s">
        <v>89</v>
      </c>
      <c r="F2420">
        <v>12424</v>
      </c>
      <c r="G2420">
        <v>21524</v>
      </c>
      <c r="H2420">
        <v>12734</v>
      </c>
      <c r="I2420">
        <v>12734</v>
      </c>
      <c r="J2420">
        <v>12734</v>
      </c>
      <c r="K2420" s="105">
        <v>12734</v>
      </c>
    </row>
    <row r="2421" spans="1:11" hidden="1">
      <c r="A2421" s="3" t="s">
        <v>140</v>
      </c>
      <c r="B2421" s="3" t="s">
        <v>155</v>
      </c>
      <c r="C2421" s="3"/>
      <c r="D2421" s="3"/>
      <c r="E2421" s="2" t="s">
        <v>77</v>
      </c>
      <c r="F2421">
        <v>5655</v>
      </c>
      <c r="G2421">
        <v>4180</v>
      </c>
      <c r="H2421">
        <v>12000</v>
      </c>
      <c r="I2421">
        <v>12300</v>
      </c>
      <c r="J2421">
        <v>12546</v>
      </c>
      <c r="K2421" s="105">
        <v>12796.92</v>
      </c>
    </row>
    <row r="2422" spans="1:11" hidden="1">
      <c r="A2422" s="3" t="s">
        <v>390</v>
      </c>
      <c r="B2422" s="3" t="s">
        <v>425</v>
      </c>
      <c r="C2422" s="3"/>
      <c r="D2422" s="3"/>
      <c r="E2422" s="2" t="s">
        <v>61</v>
      </c>
      <c r="F2422">
        <v>18400</v>
      </c>
      <c r="G2422">
        <v>19200</v>
      </c>
      <c r="H2422">
        <v>18400</v>
      </c>
      <c r="I2422">
        <v>12800</v>
      </c>
      <c r="J2422">
        <v>12800</v>
      </c>
      <c r="K2422" s="105">
        <v>12800</v>
      </c>
    </row>
    <row r="2423" spans="1:11" hidden="1">
      <c r="A2423" s="3" t="s">
        <v>140</v>
      </c>
      <c r="B2423" s="3" t="s">
        <v>181</v>
      </c>
      <c r="C2423" s="3"/>
      <c r="D2423" s="3"/>
      <c r="E2423" s="2" t="s">
        <v>67</v>
      </c>
      <c r="F2423">
        <v>46884.439999999995</v>
      </c>
      <c r="G2423">
        <v>19139.68</v>
      </c>
      <c r="H2423">
        <v>12074.36</v>
      </c>
      <c r="I2423">
        <v>12315.1</v>
      </c>
      <c r="J2423">
        <v>12558.25</v>
      </c>
      <c r="K2423" s="105">
        <v>12803.84</v>
      </c>
    </row>
    <row r="2424" spans="1:11" hidden="1">
      <c r="A2424" s="3" t="s">
        <v>140</v>
      </c>
      <c r="B2424" s="3" t="s">
        <v>153</v>
      </c>
      <c r="C2424" s="3"/>
      <c r="D2424" s="3"/>
      <c r="E2424" s="2" t="s">
        <v>19</v>
      </c>
      <c r="F2424">
        <v>10300</v>
      </c>
      <c r="G2424">
        <v>10300</v>
      </c>
      <c r="H2424">
        <v>10300</v>
      </c>
      <c r="I2424">
        <v>12875</v>
      </c>
      <c r="J2424">
        <v>12875</v>
      </c>
      <c r="K2424" s="105">
        <v>12875</v>
      </c>
    </row>
    <row r="2425" spans="1:11" hidden="1">
      <c r="A2425" s="3" t="s">
        <v>324</v>
      </c>
      <c r="B2425" s="3" t="s">
        <v>380</v>
      </c>
      <c r="C2425" s="3"/>
      <c r="D2425" s="3"/>
      <c r="E2425" s="2" t="s">
        <v>63</v>
      </c>
      <c r="F2425">
        <v>12905</v>
      </c>
      <c r="G2425">
        <v>12905</v>
      </c>
      <c r="H2425">
        <v>12905</v>
      </c>
      <c r="I2425">
        <v>12905</v>
      </c>
      <c r="J2425">
        <v>12905</v>
      </c>
      <c r="K2425" s="105">
        <v>12905</v>
      </c>
    </row>
    <row r="2426" spans="1:11" hidden="1">
      <c r="A2426" s="3" t="s">
        <v>140</v>
      </c>
      <c r="B2426" s="3" t="s">
        <v>163</v>
      </c>
      <c r="C2426" s="3"/>
      <c r="D2426" s="3"/>
      <c r="E2426" s="2" t="s">
        <v>23</v>
      </c>
      <c r="F2426">
        <v>2564</v>
      </c>
      <c r="G2426">
        <v>5623</v>
      </c>
      <c r="H2426">
        <v>13000</v>
      </c>
      <c r="I2426">
        <v>13000</v>
      </c>
      <c r="J2426">
        <v>13000</v>
      </c>
      <c r="K2426" s="105">
        <v>13000</v>
      </c>
    </row>
    <row r="2427" spans="1:11" hidden="1">
      <c r="A2427" s="3" t="s">
        <v>140</v>
      </c>
      <c r="B2427" s="3" t="s">
        <v>191</v>
      </c>
      <c r="C2427" s="3"/>
      <c r="D2427" s="3"/>
      <c r="E2427" s="2" t="s">
        <v>20</v>
      </c>
      <c r="F2427">
        <v>10740</v>
      </c>
      <c r="G2427">
        <v>18677.8</v>
      </c>
      <c r="H2427">
        <v>12000</v>
      </c>
      <c r="I2427">
        <v>12000</v>
      </c>
      <c r="J2427">
        <v>13000</v>
      </c>
      <c r="K2427" s="105">
        <v>13000</v>
      </c>
    </row>
    <row r="2428" spans="1:11" hidden="1">
      <c r="A2428" s="3" t="s">
        <v>140</v>
      </c>
      <c r="B2428" s="3" t="s">
        <v>194</v>
      </c>
      <c r="C2428" s="3"/>
      <c r="D2428" s="3"/>
      <c r="E2428" s="2" t="s">
        <v>37</v>
      </c>
      <c r="F2428">
        <v>5145.6000000000004</v>
      </c>
      <c r="G2428">
        <v>6287.6</v>
      </c>
      <c r="H2428">
        <v>13000</v>
      </c>
      <c r="I2428">
        <v>13000</v>
      </c>
      <c r="J2428">
        <v>13000</v>
      </c>
      <c r="K2428" s="105">
        <v>13000</v>
      </c>
    </row>
    <row r="2429" spans="1:11" hidden="1">
      <c r="A2429" s="3" t="s">
        <v>140</v>
      </c>
      <c r="B2429" s="3" t="s">
        <v>207</v>
      </c>
      <c r="C2429" s="3"/>
      <c r="D2429" s="3"/>
      <c r="E2429" s="2" t="s">
        <v>83</v>
      </c>
      <c r="F2429">
        <v>7400</v>
      </c>
      <c r="G2429">
        <v>12750</v>
      </c>
      <c r="H2429">
        <v>13000</v>
      </c>
      <c r="I2429">
        <v>13000</v>
      </c>
      <c r="J2429">
        <v>13000</v>
      </c>
      <c r="K2429" s="105">
        <v>13000</v>
      </c>
    </row>
    <row r="2430" spans="1:11" hidden="1">
      <c r="A2430" s="3" t="s">
        <v>220</v>
      </c>
      <c r="B2430" s="3" t="s">
        <v>223</v>
      </c>
      <c r="C2430" s="3"/>
      <c r="D2430" s="3"/>
      <c r="E2430" s="2" t="s">
        <v>55</v>
      </c>
      <c r="F2430">
        <v>8706</v>
      </c>
      <c r="G2430">
        <v>11790</v>
      </c>
      <c r="H2430">
        <v>13000</v>
      </c>
      <c r="I2430">
        <v>13000</v>
      </c>
      <c r="J2430">
        <v>13000</v>
      </c>
      <c r="K2430" s="105">
        <v>13000</v>
      </c>
    </row>
    <row r="2431" spans="1:11" hidden="1">
      <c r="A2431" s="3" t="s">
        <v>220</v>
      </c>
      <c r="B2431" s="3" t="s">
        <v>223</v>
      </c>
      <c r="C2431" s="3"/>
      <c r="D2431" s="3"/>
      <c r="E2431" s="2" t="s">
        <v>37</v>
      </c>
      <c r="F2431">
        <v>0</v>
      </c>
      <c r="H2431">
        <v>14800</v>
      </c>
      <c r="I2431">
        <v>13000</v>
      </c>
      <c r="J2431">
        <v>13000</v>
      </c>
      <c r="K2431" s="105">
        <v>13000</v>
      </c>
    </row>
    <row r="2432" spans="1:11" hidden="1">
      <c r="A2432" s="3" t="s">
        <v>220</v>
      </c>
      <c r="B2432" s="3" t="s">
        <v>242</v>
      </c>
      <c r="C2432" s="3"/>
      <c r="D2432" s="3"/>
      <c r="E2432" s="2" t="s">
        <v>23</v>
      </c>
      <c r="F2432">
        <v>2677</v>
      </c>
      <c r="G2432">
        <v>615</v>
      </c>
      <c r="H2432">
        <v>13000</v>
      </c>
      <c r="I2432">
        <v>13000</v>
      </c>
      <c r="J2432">
        <v>13000</v>
      </c>
      <c r="K2432" s="105">
        <v>13000</v>
      </c>
    </row>
    <row r="2433" spans="1:11" hidden="1">
      <c r="A2433" s="3" t="s">
        <v>220</v>
      </c>
      <c r="B2433" s="3" t="s">
        <v>255</v>
      </c>
      <c r="C2433" s="3"/>
      <c r="D2433" s="3"/>
      <c r="E2433" s="2" t="s">
        <v>20</v>
      </c>
      <c r="F2433">
        <v>10050</v>
      </c>
      <c r="G2433">
        <v>12450</v>
      </c>
      <c r="H2433">
        <v>13000</v>
      </c>
      <c r="I2433">
        <v>13000</v>
      </c>
      <c r="J2433">
        <v>13000</v>
      </c>
      <c r="K2433" s="105">
        <v>13000</v>
      </c>
    </row>
    <row r="2434" spans="1:11" hidden="1">
      <c r="A2434" s="3" t="s">
        <v>263</v>
      </c>
      <c r="B2434" s="3" t="s">
        <v>275</v>
      </c>
      <c r="C2434" s="3"/>
      <c r="D2434" s="3"/>
      <c r="E2434" s="2" t="s">
        <v>72</v>
      </c>
      <c r="F2434">
        <v>13310.77</v>
      </c>
      <c r="G2434">
        <v>16689.46</v>
      </c>
      <c r="H2434">
        <v>13000</v>
      </c>
      <c r="I2434">
        <v>13000</v>
      </c>
      <c r="J2434">
        <v>13000</v>
      </c>
      <c r="K2434" s="105">
        <v>13000</v>
      </c>
    </row>
    <row r="2435" spans="1:11" hidden="1">
      <c r="A2435" s="3" t="s">
        <v>324</v>
      </c>
      <c r="B2435" s="3" t="s">
        <v>360</v>
      </c>
      <c r="C2435" s="3"/>
      <c r="D2435" s="3"/>
      <c r="E2435" s="2" t="s">
        <v>87</v>
      </c>
      <c r="F2435">
        <v>17521</v>
      </c>
      <c r="G2435">
        <v>20233</v>
      </c>
      <c r="H2435">
        <v>13000</v>
      </c>
      <c r="I2435">
        <v>13000</v>
      </c>
      <c r="J2435">
        <v>13000</v>
      </c>
      <c r="K2435" s="105">
        <v>13000</v>
      </c>
    </row>
    <row r="2436" spans="1:11" hidden="1">
      <c r="A2436" s="3" t="s">
        <v>324</v>
      </c>
      <c r="B2436" s="3" t="s">
        <v>373</v>
      </c>
      <c r="C2436" s="3"/>
      <c r="D2436" s="3"/>
      <c r="E2436" s="2" t="s">
        <v>77</v>
      </c>
      <c r="F2436">
        <v>12972.7</v>
      </c>
      <c r="G2436">
        <v>20686.3</v>
      </c>
      <c r="H2436">
        <v>13000</v>
      </c>
      <c r="I2436">
        <v>13000</v>
      </c>
      <c r="J2436">
        <v>13000</v>
      </c>
      <c r="K2436" s="105">
        <v>13000</v>
      </c>
    </row>
    <row r="2437" spans="1:11" hidden="1">
      <c r="A2437" s="3" t="s">
        <v>140</v>
      </c>
      <c r="B2437" s="3" t="s">
        <v>179</v>
      </c>
      <c r="C2437" s="3"/>
      <c r="D2437" s="3"/>
      <c r="E2437" s="2" t="s">
        <v>20</v>
      </c>
      <c r="F2437">
        <v>10250.82</v>
      </c>
      <c r="G2437">
        <v>13250</v>
      </c>
      <c r="H2437">
        <v>13100</v>
      </c>
      <c r="I2437">
        <v>13100</v>
      </c>
      <c r="J2437">
        <v>13100</v>
      </c>
      <c r="K2437" s="105">
        <v>13100</v>
      </c>
    </row>
    <row r="2438" spans="1:11" hidden="1">
      <c r="A2438" s="3" t="s">
        <v>263</v>
      </c>
      <c r="B2438" s="3" t="s">
        <v>320</v>
      </c>
      <c r="C2438" s="3"/>
      <c r="D2438" s="3"/>
      <c r="E2438" s="2" t="s">
        <v>87</v>
      </c>
      <c r="F2438">
        <v>11144.59</v>
      </c>
      <c r="G2438">
        <v>-21916.6</v>
      </c>
      <c r="H2438">
        <v>13149</v>
      </c>
      <c r="I2438">
        <v>13149</v>
      </c>
      <c r="J2438">
        <v>13149</v>
      </c>
      <c r="K2438" s="105">
        <v>13149</v>
      </c>
    </row>
    <row r="2439" spans="1:11" hidden="1">
      <c r="A2439" s="3" t="s">
        <v>263</v>
      </c>
      <c r="B2439" s="3" t="s">
        <v>301</v>
      </c>
      <c r="C2439" s="3"/>
      <c r="D2439" s="3"/>
      <c r="E2439" s="2" t="s">
        <v>18</v>
      </c>
      <c r="F2439">
        <v>15572.27</v>
      </c>
      <c r="G2439">
        <v>21244.91</v>
      </c>
      <c r="H2439">
        <v>13200</v>
      </c>
      <c r="I2439">
        <v>13200</v>
      </c>
      <c r="J2439">
        <v>13200</v>
      </c>
      <c r="K2439" s="105">
        <v>13200</v>
      </c>
    </row>
    <row r="2440" spans="1:11" hidden="1">
      <c r="A2440" s="3" t="s">
        <v>390</v>
      </c>
      <c r="B2440" s="3" t="s">
        <v>422</v>
      </c>
      <c r="C2440" s="3"/>
      <c r="D2440" s="3"/>
      <c r="E2440" s="2" t="s">
        <v>61</v>
      </c>
      <c r="F2440">
        <v>11100.01</v>
      </c>
      <c r="G2440">
        <v>10800.01</v>
      </c>
      <c r="H2440">
        <v>12200</v>
      </c>
      <c r="I2440">
        <v>13200</v>
      </c>
      <c r="J2440">
        <v>13200</v>
      </c>
      <c r="K2440" s="105">
        <v>13200</v>
      </c>
    </row>
    <row r="2441" spans="1:11" hidden="1">
      <c r="A2441" s="3" t="s">
        <v>324</v>
      </c>
      <c r="B2441" s="3" t="s">
        <v>383</v>
      </c>
      <c r="C2441" s="3"/>
      <c r="D2441" s="3"/>
      <c r="E2441" s="2" t="s">
        <v>18</v>
      </c>
      <c r="F2441">
        <v>7148</v>
      </c>
      <c r="G2441">
        <v>2690</v>
      </c>
      <c r="H2441">
        <v>42250</v>
      </c>
      <c r="I2441">
        <v>13250</v>
      </c>
      <c r="J2441">
        <v>13250</v>
      </c>
      <c r="K2441" s="105">
        <v>13250</v>
      </c>
    </row>
    <row r="2442" spans="1:11" hidden="1">
      <c r="A2442" s="3" t="s">
        <v>140</v>
      </c>
      <c r="B2442" s="3" t="s">
        <v>208</v>
      </c>
      <c r="C2442" s="3"/>
      <c r="D2442" s="3"/>
      <c r="E2442" s="2" t="s">
        <v>61</v>
      </c>
      <c r="F2442">
        <v>10499.98</v>
      </c>
      <c r="G2442">
        <v>12774.98</v>
      </c>
      <c r="H2442">
        <v>13262</v>
      </c>
      <c r="I2442">
        <v>13262</v>
      </c>
      <c r="J2442">
        <v>13262</v>
      </c>
      <c r="K2442" s="105">
        <v>13262</v>
      </c>
    </row>
    <row r="2443" spans="1:11" hidden="1">
      <c r="A2443" s="3" t="s">
        <v>390</v>
      </c>
      <c r="B2443" s="3" t="s">
        <v>443</v>
      </c>
      <c r="C2443" s="3"/>
      <c r="D2443" s="3"/>
      <c r="E2443" s="2" t="s">
        <v>71</v>
      </c>
      <c r="G2443">
        <v>28500</v>
      </c>
      <c r="H2443">
        <v>11500</v>
      </c>
      <c r="I2443">
        <v>12478</v>
      </c>
      <c r="J2443">
        <v>12977</v>
      </c>
      <c r="K2443" s="105">
        <v>13301</v>
      </c>
    </row>
    <row r="2444" spans="1:11" hidden="1">
      <c r="A2444" s="3" t="s">
        <v>324</v>
      </c>
      <c r="B2444" s="3" t="s">
        <v>363</v>
      </c>
      <c r="C2444" s="3"/>
      <c r="D2444" s="3"/>
      <c r="E2444" s="2" t="s">
        <v>80</v>
      </c>
      <c r="F2444">
        <v>22569.23</v>
      </c>
      <c r="G2444">
        <v>22569.23</v>
      </c>
      <c r="H2444">
        <v>19430.240000000002</v>
      </c>
      <c r="I2444">
        <v>13312.12</v>
      </c>
      <c r="J2444">
        <v>13312.12</v>
      </c>
      <c r="K2444" s="105">
        <v>13312.12</v>
      </c>
    </row>
    <row r="2445" spans="1:11" hidden="1">
      <c r="A2445" s="3" t="s">
        <v>140</v>
      </c>
      <c r="B2445" s="3" t="s">
        <v>163</v>
      </c>
      <c r="C2445" s="3"/>
      <c r="D2445" s="3"/>
      <c r="E2445" s="2" t="s">
        <v>64</v>
      </c>
      <c r="F2445">
        <v>18590.400000000001</v>
      </c>
      <c r="G2445">
        <v>11483.3</v>
      </c>
      <c r="H2445">
        <v>13400</v>
      </c>
      <c r="I2445">
        <v>13400</v>
      </c>
      <c r="J2445">
        <v>13400</v>
      </c>
      <c r="K2445" s="105">
        <v>13400</v>
      </c>
    </row>
    <row r="2446" spans="1:11" hidden="1">
      <c r="A2446" s="3" t="s">
        <v>220</v>
      </c>
      <c r="B2446" s="3" t="s">
        <v>231</v>
      </c>
      <c r="C2446" s="3"/>
      <c r="D2446" s="3"/>
      <c r="E2446" s="2" t="s">
        <v>21</v>
      </c>
      <c r="F2446">
        <v>13900</v>
      </c>
      <c r="G2446">
        <v>13550</v>
      </c>
      <c r="H2446">
        <v>13400</v>
      </c>
      <c r="I2446">
        <v>13400</v>
      </c>
      <c r="J2446">
        <v>13400</v>
      </c>
      <c r="K2446" s="105">
        <v>13400</v>
      </c>
    </row>
    <row r="2447" spans="1:11" hidden="1">
      <c r="A2447" s="3" t="s">
        <v>324</v>
      </c>
      <c r="B2447" s="3" t="s">
        <v>372</v>
      </c>
      <c r="C2447" s="3"/>
      <c r="D2447" s="3"/>
      <c r="E2447" s="2" t="s">
        <v>73</v>
      </c>
      <c r="F2447">
        <v>13239.38</v>
      </c>
      <c r="G2447">
        <v>12464.61</v>
      </c>
      <c r="H2447">
        <v>14000</v>
      </c>
      <c r="I2447">
        <v>13800</v>
      </c>
      <c r="J2447">
        <v>13600</v>
      </c>
      <c r="K2447" s="105">
        <v>13400</v>
      </c>
    </row>
    <row r="2448" spans="1:11" hidden="1">
      <c r="A2448" s="3" t="s">
        <v>324</v>
      </c>
      <c r="B2448" s="3" t="s">
        <v>357</v>
      </c>
      <c r="C2448" s="3"/>
      <c r="D2448" s="3"/>
      <c r="E2448" s="2" t="s">
        <v>70</v>
      </c>
      <c r="F2448">
        <v>12437.85</v>
      </c>
      <c r="G2448">
        <v>12518.27</v>
      </c>
      <c r="H2448">
        <v>12821.81</v>
      </c>
      <c r="I2448">
        <v>13014.14</v>
      </c>
      <c r="J2448">
        <v>13209.35</v>
      </c>
      <c r="K2448" s="105">
        <v>13407.49</v>
      </c>
    </row>
    <row r="2449" spans="1:11" hidden="1">
      <c r="A2449" s="3" t="s">
        <v>140</v>
      </c>
      <c r="B2449" s="3" t="s">
        <v>209</v>
      </c>
      <c r="C2449" s="3"/>
      <c r="D2449" s="3"/>
      <c r="E2449" s="2" t="s">
        <v>20</v>
      </c>
      <c r="F2449">
        <v>14100</v>
      </c>
      <c r="G2449">
        <v>13410</v>
      </c>
      <c r="H2449">
        <v>13410</v>
      </c>
      <c r="I2449">
        <v>13410</v>
      </c>
      <c r="J2449">
        <v>13410</v>
      </c>
      <c r="K2449" s="105">
        <v>13410</v>
      </c>
    </row>
    <row r="2450" spans="1:11" hidden="1">
      <c r="A2450" s="3" t="s">
        <v>140</v>
      </c>
      <c r="B2450" s="3" t="s">
        <v>176</v>
      </c>
      <c r="C2450" s="3"/>
      <c r="D2450" s="3"/>
      <c r="E2450" s="2" t="s">
        <v>61</v>
      </c>
      <c r="G2450">
        <v>13500</v>
      </c>
      <c r="H2450">
        <v>13500</v>
      </c>
      <c r="I2450">
        <v>13500</v>
      </c>
      <c r="J2450">
        <v>13500</v>
      </c>
      <c r="K2450" s="105">
        <v>13500</v>
      </c>
    </row>
    <row r="2451" spans="1:11" hidden="1">
      <c r="A2451" s="3" t="s">
        <v>140</v>
      </c>
      <c r="B2451" s="3" t="s">
        <v>185</v>
      </c>
      <c r="C2451" s="3"/>
      <c r="D2451" s="3"/>
      <c r="E2451" s="2" t="s">
        <v>68</v>
      </c>
      <c r="F2451">
        <v>10533.74</v>
      </c>
      <c r="G2451">
        <v>13310.63</v>
      </c>
      <c r="H2451">
        <v>13500</v>
      </c>
      <c r="I2451">
        <v>13500</v>
      </c>
      <c r="J2451">
        <v>13500</v>
      </c>
      <c r="K2451" s="105">
        <v>13500</v>
      </c>
    </row>
    <row r="2452" spans="1:11" hidden="1">
      <c r="A2452" s="3" t="s">
        <v>220</v>
      </c>
      <c r="B2452" s="3" t="s">
        <v>223</v>
      </c>
      <c r="C2452" s="3"/>
      <c r="D2452" s="3"/>
      <c r="E2452" s="2" t="s">
        <v>35</v>
      </c>
      <c r="F2452">
        <v>19500</v>
      </c>
      <c r="G2452">
        <v>13500</v>
      </c>
      <c r="H2452">
        <v>13500</v>
      </c>
      <c r="I2452">
        <v>13500</v>
      </c>
      <c r="J2452">
        <v>13500</v>
      </c>
      <c r="K2452" s="105">
        <v>13500</v>
      </c>
    </row>
    <row r="2453" spans="1:11" hidden="1">
      <c r="A2453" s="3" t="s">
        <v>263</v>
      </c>
      <c r="B2453" s="3" t="s">
        <v>321</v>
      </c>
      <c r="C2453" s="3"/>
      <c r="D2453" s="3"/>
      <c r="E2453" s="2" t="s">
        <v>24</v>
      </c>
      <c r="H2453">
        <v>13500</v>
      </c>
      <c r="I2453">
        <v>13500</v>
      </c>
      <c r="J2453">
        <v>13500</v>
      </c>
      <c r="K2453" s="105">
        <v>13500</v>
      </c>
    </row>
    <row r="2454" spans="1:11" hidden="1">
      <c r="A2454" s="3" t="s">
        <v>390</v>
      </c>
      <c r="B2454" s="3" t="s">
        <v>406</v>
      </c>
      <c r="C2454" s="3"/>
      <c r="D2454" s="3"/>
      <c r="E2454" s="2" t="s">
        <v>23</v>
      </c>
      <c r="F2454">
        <v>8394</v>
      </c>
      <c r="G2454">
        <v>10793</v>
      </c>
      <c r="H2454">
        <v>11483</v>
      </c>
      <c r="I2454">
        <v>13500</v>
      </c>
      <c r="J2454">
        <v>13500</v>
      </c>
      <c r="K2454" s="105">
        <v>13500</v>
      </c>
    </row>
    <row r="2455" spans="1:11" hidden="1">
      <c r="A2455" s="3" t="s">
        <v>390</v>
      </c>
      <c r="B2455" s="3" t="s">
        <v>417</v>
      </c>
      <c r="C2455" s="3"/>
      <c r="D2455" s="3"/>
      <c r="E2455" s="2" t="s">
        <v>61</v>
      </c>
      <c r="F2455">
        <v>15000</v>
      </c>
      <c r="G2455">
        <v>18750</v>
      </c>
      <c r="H2455">
        <v>13500</v>
      </c>
      <c r="I2455">
        <v>13500</v>
      </c>
      <c r="J2455">
        <v>13500</v>
      </c>
      <c r="K2455" s="105">
        <v>13500</v>
      </c>
    </row>
    <row r="2456" spans="1:11" hidden="1">
      <c r="A2456" s="3" t="s">
        <v>390</v>
      </c>
      <c r="B2456" s="3" t="s">
        <v>431</v>
      </c>
      <c r="C2456" s="3"/>
      <c r="D2456" s="3"/>
      <c r="E2456" s="2" t="s">
        <v>67</v>
      </c>
      <c r="F2456">
        <v>33000</v>
      </c>
      <c r="G2456">
        <v>45000</v>
      </c>
      <c r="H2456">
        <v>13500</v>
      </c>
      <c r="I2456">
        <v>13500</v>
      </c>
      <c r="J2456">
        <v>13500</v>
      </c>
      <c r="K2456" s="105">
        <v>13500</v>
      </c>
    </row>
    <row r="2457" spans="1:11" hidden="1">
      <c r="A2457" s="3" t="s">
        <v>263</v>
      </c>
      <c r="B2457" s="3" t="s">
        <v>290</v>
      </c>
      <c r="C2457" s="3"/>
      <c r="D2457" s="3"/>
      <c r="E2457" s="2" t="s">
        <v>71</v>
      </c>
      <c r="F2457">
        <v>12000</v>
      </c>
      <c r="G2457">
        <v>16500</v>
      </c>
      <c r="H2457">
        <v>12951.5</v>
      </c>
      <c r="I2457">
        <v>13184.62</v>
      </c>
      <c r="J2457">
        <v>13421.95</v>
      </c>
      <c r="K2457" s="105">
        <v>13676.96</v>
      </c>
    </row>
    <row r="2458" spans="1:11" hidden="1">
      <c r="A2458" s="3" t="s">
        <v>390</v>
      </c>
      <c r="B2458" s="3" t="s">
        <v>414</v>
      </c>
      <c r="C2458" s="3"/>
      <c r="D2458" s="3"/>
      <c r="E2458" s="2" t="s">
        <v>24</v>
      </c>
      <c r="F2458">
        <v>-75</v>
      </c>
      <c r="G2458">
        <v>-225</v>
      </c>
      <c r="H2458">
        <v>12500</v>
      </c>
      <c r="I2458">
        <v>13750</v>
      </c>
      <c r="J2458">
        <v>13750</v>
      </c>
      <c r="K2458" s="105">
        <v>13750</v>
      </c>
    </row>
    <row r="2459" spans="1:11" hidden="1">
      <c r="A2459" s="3" t="s">
        <v>324</v>
      </c>
      <c r="B2459" s="3" t="s">
        <v>355</v>
      </c>
      <c r="C2459" s="3"/>
      <c r="D2459" s="3"/>
      <c r="E2459" s="2" t="s">
        <v>18</v>
      </c>
      <c r="F2459">
        <v>12838.04</v>
      </c>
      <c r="G2459">
        <v>14625.09</v>
      </c>
      <c r="H2459">
        <v>13763.4</v>
      </c>
      <c r="I2459">
        <v>13763.4</v>
      </c>
      <c r="J2459">
        <v>13763.4</v>
      </c>
      <c r="K2459" s="105">
        <v>13763.4</v>
      </c>
    </row>
    <row r="2460" spans="1:11" hidden="1">
      <c r="A2460" s="3" t="s">
        <v>140</v>
      </c>
      <c r="B2460" s="3" t="s">
        <v>172</v>
      </c>
      <c r="C2460" s="3"/>
      <c r="D2460" s="3"/>
      <c r="E2460" s="2" t="s">
        <v>18</v>
      </c>
      <c r="F2460">
        <v>27000</v>
      </c>
      <c r="G2460">
        <v>9730</v>
      </c>
      <c r="H2460">
        <v>12000</v>
      </c>
      <c r="I2460">
        <v>12900</v>
      </c>
      <c r="J2460">
        <v>13800</v>
      </c>
      <c r="K2460" s="105">
        <v>13800</v>
      </c>
    </row>
    <row r="2461" spans="1:11" hidden="1">
      <c r="A2461" s="3" t="s">
        <v>324</v>
      </c>
      <c r="B2461" s="3" t="s">
        <v>383</v>
      </c>
      <c r="C2461" s="3"/>
      <c r="D2461" s="3"/>
      <c r="E2461" s="2" t="s">
        <v>19</v>
      </c>
      <c r="F2461">
        <v>14250</v>
      </c>
      <c r="G2461">
        <v>14550</v>
      </c>
      <c r="H2461">
        <v>13800</v>
      </c>
      <c r="I2461">
        <v>13800</v>
      </c>
      <c r="J2461">
        <v>13800</v>
      </c>
      <c r="K2461" s="105">
        <v>13800</v>
      </c>
    </row>
    <row r="2462" spans="1:11" hidden="1">
      <c r="A2462" s="3" t="s">
        <v>263</v>
      </c>
      <c r="B2462" s="3" t="s">
        <v>287</v>
      </c>
      <c r="C2462" s="3"/>
      <c r="D2462" s="3"/>
      <c r="E2462" s="2" t="s">
        <v>71</v>
      </c>
      <c r="H2462">
        <v>7920</v>
      </c>
      <c r="I2462">
        <v>8910</v>
      </c>
      <c r="J2462">
        <v>11880</v>
      </c>
      <c r="K2462" s="105">
        <v>13860</v>
      </c>
    </row>
    <row r="2463" spans="1:11" hidden="1">
      <c r="A2463" s="3" t="s">
        <v>140</v>
      </c>
      <c r="B2463" s="3" t="s">
        <v>168</v>
      </c>
      <c r="C2463" s="3"/>
      <c r="D2463" s="3"/>
      <c r="E2463" s="2" t="s">
        <v>50</v>
      </c>
      <c r="G2463">
        <v>8588.16</v>
      </c>
      <c r="H2463">
        <v>13876</v>
      </c>
      <c r="I2463">
        <v>13876</v>
      </c>
      <c r="J2463">
        <v>13876</v>
      </c>
      <c r="K2463" s="105">
        <v>13876</v>
      </c>
    </row>
    <row r="2464" spans="1:11" hidden="1">
      <c r="A2464" s="3" t="s">
        <v>263</v>
      </c>
      <c r="B2464" s="3" t="s">
        <v>290</v>
      </c>
      <c r="C2464" s="3"/>
      <c r="D2464" s="3"/>
      <c r="E2464" s="2" t="s">
        <v>23</v>
      </c>
      <c r="F2464">
        <v>4910</v>
      </c>
      <c r="G2464">
        <v>13282</v>
      </c>
      <c r="H2464">
        <v>13221</v>
      </c>
      <c r="I2464">
        <v>13458.98</v>
      </c>
      <c r="J2464">
        <v>13701.24</v>
      </c>
      <c r="K2464" s="105">
        <v>13961.56</v>
      </c>
    </row>
    <row r="2465" spans="1:11" hidden="1">
      <c r="A2465" s="3" t="s">
        <v>140</v>
      </c>
      <c r="B2465" s="3" t="s">
        <v>156</v>
      </c>
      <c r="C2465" s="3"/>
      <c r="D2465" s="3"/>
      <c r="E2465" s="2" t="s">
        <v>61</v>
      </c>
      <c r="F2465">
        <v>13764</v>
      </c>
      <c r="G2465">
        <v>13392</v>
      </c>
      <c r="H2465">
        <v>14000</v>
      </c>
      <c r="I2465">
        <v>14000</v>
      </c>
      <c r="J2465">
        <v>14000</v>
      </c>
      <c r="K2465" s="105">
        <v>14000</v>
      </c>
    </row>
    <row r="2466" spans="1:11" hidden="1">
      <c r="A2466" s="3" t="s">
        <v>140</v>
      </c>
      <c r="B2466" s="3" t="s">
        <v>165</v>
      </c>
      <c r="C2466" s="3"/>
      <c r="D2466" s="3"/>
      <c r="E2466" s="2" t="s">
        <v>37</v>
      </c>
      <c r="F2466">
        <v>4484.7</v>
      </c>
      <c r="G2466">
        <v>9781.18</v>
      </c>
      <c r="H2466">
        <v>11600</v>
      </c>
      <c r="I2466">
        <v>14000</v>
      </c>
      <c r="J2466">
        <v>14000</v>
      </c>
      <c r="K2466" s="105">
        <v>14000</v>
      </c>
    </row>
    <row r="2467" spans="1:11" hidden="1">
      <c r="A2467" s="3" t="s">
        <v>140</v>
      </c>
      <c r="B2467" s="3" t="s">
        <v>165</v>
      </c>
      <c r="C2467" s="3"/>
      <c r="D2467" s="3"/>
      <c r="E2467" s="2" t="s">
        <v>31</v>
      </c>
      <c r="F2467">
        <v>10800</v>
      </c>
      <c r="G2467">
        <v>13050</v>
      </c>
      <c r="H2467">
        <v>11500</v>
      </c>
      <c r="I2467">
        <v>14000</v>
      </c>
      <c r="J2467">
        <v>14000</v>
      </c>
      <c r="K2467" s="105">
        <v>14000</v>
      </c>
    </row>
    <row r="2468" spans="1:11" hidden="1">
      <c r="A2468" s="3" t="s">
        <v>140</v>
      </c>
      <c r="B2468" s="3" t="s">
        <v>170</v>
      </c>
      <c r="C2468" s="3"/>
      <c r="D2468" s="3"/>
      <c r="E2468" s="2" t="s">
        <v>36</v>
      </c>
      <c r="F2468">
        <v>6412</v>
      </c>
      <c r="G2468">
        <v>14728</v>
      </c>
      <c r="H2468">
        <v>14000</v>
      </c>
      <c r="I2468">
        <v>14000</v>
      </c>
      <c r="J2468">
        <v>14000</v>
      </c>
      <c r="K2468" s="105">
        <v>14000</v>
      </c>
    </row>
    <row r="2469" spans="1:11" hidden="1">
      <c r="A2469" s="3" t="s">
        <v>140</v>
      </c>
      <c r="B2469" s="3" t="s">
        <v>209</v>
      </c>
      <c r="C2469" s="3"/>
      <c r="D2469" s="3"/>
      <c r="E2469" s="2" t="s">
        <v>35</v>
      </c>
      <c r="F2469">
        <v>3937.5</v>
      </c>
      <c r="G2469">
        <v>14906.25</v>
      </c>
      <c r="H2469">
        <v>14000</v>
      </c>
      <c r="I2469">
        <v>14000</v>
      </c>
      <c r="J2469">
        <v>14000</v>
      </c>
      <c r="K2469" s="105">
        <v>14000</v>
      </c>
    </row>
    <row r="2470" spans="1:11" hidden="1">
      <c r="A2470" s="3" t="s">
        <v>140</v>
      </c>
      <c r="B2470" s="3" t="s">
        <v>212</v>
      </c>
      <c r="C2470" s="3"/>
      <c r="D2470" s="3"/>
      <c r="E2470" s="2" t="s">
        <v>17</v>
      </c>
      <c r="G2470">
        <v>13170</v>
      </c>
      <c r="H2470">
        <v>14000</v>
      </c>
      <c r="I2470">
        <v>14000</v>
      </c>
      <c r="J2470">
        <v>14000</v>
      </c>
      <c r="K2470" s="105">
        <v>14000</v>
      </c>
    </row>
    <row r="2471" spans="1:11" hidden="1">
      <c r="A2471" s="3" t="s">
        <v>220</v>
      </c>
      <c r="B2471" s="3" t="s">
        <v>243</v>
      </c>
      <c r="C2471" s="3"/>
      <c r="D2471" s="3"/>
      <c r="E2471" s="2" t="s">
        <v>61</v>
      </c>
      <c r="F2471">
        <v>13000</v>
      </c>
      <c r="G2471">
        <v>14000</v>
      </c>
      <c r="H2471">
        <v>14000</v>
      </c>
      <c r="I2471">
        <v>14000</v>
      </c>
      <c r="J2471">
        <v>14000</v>
      </c>
      <c r="K2471" s="105">
        <v>14000</v>
      </c>
    </row>
    <row r="2472" spans="1:11" hidden="1">
      <c r="A2472" s="3" t="s">
        <v>220</v>
      </c>
      <c r="B2472" s="3" t="s">
        <v>255</v>
      </c>
      <c r="C2472" s="3"/>
      <c r="D2472" s="3"/>
      <c r="E2472" s="2" t="s">
        <v>22</v>
      </c>
      <c r="F2472">
        <v>6432.75</v>
      </c>
      <c r="G2472">
        <v>11058.5</v>
      </c>
      <c r="H2472">
        <v>14555.21</v>
      </c>
      <c r="I2472">
        <v>14000</v>
      </c>
      <c r="J2472">
        <v>14000</v>
      </c>
      <c r="K2472" s="105">
        <v>14000</v>
      </c>
    </row>
    <row r="2473" spans="1:11" hidden="1">
      <c r="A2473" s="3" t="s">
        <v>324</v>
      </c>
      <c r="B2473" s="3" t="s">
        <v>355</v>
      </c>
      <c r="C2473" s="3"/>
      <c r="D2473" s="3"/>
      <c r="E2473" s="2" t="s">
        <v>61</v>
      </c>
      <c r="F2473">
        <v>13000</v>
      </c>
      <c r="G2473">
        <v>14000</v>
      </c>
      <c r="H2473">
        <v>14000</v>
      </c>
      <c r="I2473">
        <v>14000</v>
      </c>
      <c r="J2473">
        <v>14000</v>
      </c>
      <c r="K2473" s="105">
        <v>14000</v>
      </c>
    </row>
    <row r="2474" spans="1:11" hidden="1">
      <c r="A2474" s="3" t="s">
        <v>324</v>
      </c>
      <c r="B2474" s="3" t="s">
        <v>369</v>
      </c>
      <c r="C2474" s="3"/>
      <c r="D2474" s="3"/>
      <c r="E2474" s="2" t="s">
        <v>23</v>
      </c>
      <c r="F2474">
        <v>7487.25</v>
      </c>
      <c r="G2474">
        <v>14301.25</v>
      </c>
      <c r="H2474">
        <v>14000</v>
      </c>
      <c r="I2474">
        <v>14000</v>
      </c>
      <c r="J2474">
        <v>14000</v>
      </c>
      <c r="K2474" s="105">
        <v>14000</v>
      </c>
    </row>
    <row r="2475" spans="1:11" hidden="1">
      <c r="A2475" s="3" t="s">
        <v>324</v>
      </c>
      <c r="B2475" s="3" t="s">
        <v>382</v>
      </c>
      <c r="C2475" s="3"/>
      <c r="D2475" s="3"/>
      <c r="E2475" s="2" t="s">
        <v>61</v>
      </c>
      <c r="G2475">
        <v>34300</v>
      </c>
      <c r="H2475">
        <v>14000</v>
      </c>
      <c r="I2475">
        <v>14000</v>
      </c>
      <c r="J2475">
        <v>14000</v>
      </c>
      <c r="K2475" s="105">
        <v>14000</v>
      </c>
    </row>
    <row r="2476" spans="1:11" hidden="1">
      <c r="A2476" s="3" t="s">
        <v>390</v>
      </c>
      <c r="B2476" s="3" t="s">
        <v>406</v>
      </c>
      <c r="C2476" s="3"/>
      <c r="D2476" s="3"/>
      <c r="E2476" s="2" t="s">
        <v>73</v>
      </c>
      <c r="F2476">
        <v>-2637.6</v>
      </c>
      <c r="G2476">
        <v>13484.5</v>
      </c>
      <c r="H2476">
        <v>14000</v>
      </c>
      <c r="I2476">
        <v>14000</v>
      </c>
      <c r="J2476">
        <v>14000</v>
      </c>
      <c r="K2476" s="105">
        <v>14000</v>
      </c>
    </row>
    <row r="2477" spans="1:11" hidden="1">
      <c r="A2477" s="3" t="s">
        <v>390</v>
      </c>
      <c r="B2477" s="3" t="s">
        <v>423</v>
      </c>
      <c r="C2477" s="3"/>
      <c r="D2477" s="3"/>
      <c r="E2477" s="2" t="s">
        <v>73</v>
      </c>
      <c r="F2477">
        <v>11349.3</v>
      </c>
      <c r="G2477">
        <v>12210.36</v>
      </c>
      <c r="H2477">
        <v>14000</v>
      </c>
      <c r="I2477">
        <v>14000</v>
      </c>
      <c r="J2477">
        <v>14000</v>
      </c>
      <c r="K2477" s="105">
        <v>14000</v>
      </c>
    </row>
    <row r="2478" spans="1:11" hidden="1">
      <c r="A2478" s="3" t="s">
        <v>390</v>
      </c>
      <c r="B2478" s="3" t="s">
        <v>427</v>
      </c>
      <c r="C2478" s="3"/>
      <c r="D2478" s="3"/>
      <c r="E2478" s="2" t="s">
        <v>37</v>
      </c>
      <c r="F2478">
        <v>5015.5</v>
      </c>
      <c r="G2478">
        <v>4758.7</v>
      </c>
      <c r="H2478">
        <v>14000</v>
      </c>
      <c r="I2478">
        <v>14000</v>
      </c>
      <c r="J2478">
        <v>14000</v>
      </c>
      <c r="K2478" s="105">
        <v>14000</v>
      </c>
    </row>
    <row r="2479" spans="1:11" hidden="1">
      <c r="A2479" s="3" t="s">
        <v>390</v>
      </c>
      <c r="B2479" s="3" t="s">
        <v>435</v>
      </c>
      <c r="C2479" s="3"/>
      <c r="D2479" s="3"/>
      <c r="E2479" s="2" t="s">
        <v>71</v>
      </c>
      <c r="F2479">
        <v>18500</v>
      </c>
      <c r="G2479">
        <v>8250</v>
      </c>
      <c r="H2479">
        <v>14000</v>
      </c>
      <c r="I2479">
        <v>14000</v>
      </c>
      <c r="J2479">
        <v>14000</v>
      </c>
      <c r="K2479" s="105">
        <v>14000</v>
      </c>
    </row>
    <row r="2480" spans="1:11" hidden="1">
      <c r="A2480" s="3" t="s">
        <v>390</v>
      </c>
      <c r="B2480" s="3" t="s">
        <v>439</v>
      </c>
      <c r="C2480" s="3"/>
      <c r="D2480" s="3"/>
      <c r="E2480" s="2" t="s">
        <v>36</v>
      </c>
      <c r="F2480">
        <v>9150</v>
      </c>
      <c r="G2480">
        <v>13687.5</v>
      </c>
      <c r="H2480">
        <v>14000</v>
      </c>
      <c r="I2480">
        <v>14000</v>
      </c>
      <c r="J2480">
        <v>14000</v>
      </c>
      <c r="K2480" s="105">
        <v>14000</v>
      </c>
    </row>
    <row r="2481" spans="1:11" hidden="1">
      <c r="A2481" s="3" t="s">
        <v>390</v>
      </c>
      <c r="B2481" s="3" t="s">
        <v>440</v>
      </c>
      <c r="C2481" s="3"/>
      <c r="D2481" s="3"/>
      <c r="E2481" s="2" t="s">
        <v>67</v>
      </c>
      <c r="F2481">
        <v>10500</v>
      </c>
      <c r="G2481">
        <v>13500</v>
      </c>
      <c r="H2481">
        <v>14000</v>
      </c>
      <c r="I2481">
        <v>14000</v>
      </c>
      <c r="J2481">
        <v>14000</v>
      </c>
      <c r="K2481" s="105">
        <v>14000</v>
      </c>
    </row>
    <row r="2482" spans="1:11" hidden="1">
      <c r="A2482" s="3" t="s">
        <v>390</v>
      </c>
      <c r="B2482" s="3" t="s">
        <v>442</v>
      </c>
      <c r="C2482" s="3"/>
      <c r="D2482" s="3"/>
      <c r="E2482" s="2" t="s">
        <v>61</v>
      </c>
      <c r="F2482">
        <v>16000</v>
      </c>
      <c r="G2482">
        <v>14000</v>
      </c>
      <c r="H2482">
        <v>14000</v>
      </c>
      <c r="I2482">
        <v>14000</v>
      </c>
      <c r="J2482">
        <v>14000</v>
      </c>
      <c r="K2482" s="105">
        <v>14000</v>
      </c>
    </row>
    <row r="2483" spans="1:11" hidden="1">
      <c r="A2483" s="3" t="s">
        <v>390</v>
      </c>
      <c r="B2483" s="3" t="s">
        <v>410</v>
      </c>
      <c r="C2483" s="3"/>
      <c r="D2483" s="3"/>
      <c r="E2483" s="2" t="s">
        <v>72</v>
      </c>
      <c r="F2483">
        <v>2269.5500000000002</v>
      </c>
      <c r="G2483">
        <v>5272.62</v>
      </c>
      <c r="H2483">
        <v>13500</v>
      </c>
      <c r="I2483">
        <v>13690</v>
      </c>
      <c r="J2483">
        <v>13883.8</v>
      </c>
      <c r="K2483" s="105">
        <v>14081.48</v>
      </c>
    </row>
    <row r="2484" spans="1:11" hidden="1">
      <c r="A2484" s="3" t="s">
        <v>263</v>
      </c>
      <c r="B2484" s="3" t="s">
        <v>276</v>
      </c>
      <c r="C2484" s="3"/>
      <c r="D2484" s="3"/>
      <c r="E2484" s="2" t="s">
        <v>61</v>
      </c>
      <c r="F2484">
        <v>6000</v>
      </c>
      <c r="G2484">
        <v>7630</v>
      </c>
      <c r="H2484">
        <v>13465</v>
      </c>
      <c r="I2484">
        <v>14200</v>
      </c>
      <c r="J2484">
        <v>14200</v>
      </c>
      <c r="K2484" s="105">
        <v>14200</v>
      </c>
    </row>
    <row r="2485" spans="1:11" hidden="1">
      <c r="A2485" s="3" t="s">
        <v>324</v>
      </c>
      <c r="B2485" s="3" t="s">
        <v>389</v>
      </c>
      <c r="C2485" s="3"/>
      <c r="D2485" s="3"/>
      <c r="E2485" s="2" t="s">
        <v>61</v>
      </c>
      <c r="F2485">
        <v>15000</v>
      </c>
      <c r="G2485">
        <v>14250</v>
      </c>
      <c r="H2485">
        <v>14250</v>
      </c>
      <c r="I2485">
        <v>14250</v>
      </c>
      <c r="J2485">
        <v>14250</v>
      </c>
      <c r="K2485" s="105">
        <v>14250</v>
      </c>
    </row>
    <row r="2486" spans="1:11" hidden="1">
      <c r="A2486" s="3" t="s">
        <v>220</v>
      </c>
      <c r="B2486" s="3" t="s">
        <v>233</v>
      </c>
      <c r="C2486" s="3"/>
      <c r="D2486" s="3"/>
      <c r="E2486" s="2" t="s">
        <v>68</v>
      </c>
      <c r="F2486">
        <v>7614.42</v>
      </c>
      <c r="G2486">
        <v>10905.15</v>
      </c>
      <c r="H2486">
        <v>14110</v>
      </c>
      <c r="I2486">
        <v>14181</v>
      </c>
      <c r="J2486">
        <v>14251</v>
      </c>
      <c r="K2486" s="105">
        <v>14323</v>
      </c>
    </row>
    <row r="2487" spans="1:11" hidden="1">
      <c r="A2487" s="3" t="s">
        <v>263</v>
      </c>
      <c r="B2487" s="3" t="s">
        <v>278</v>
      </c>
      <c r="C2487" s="3"/>
      <c r="D2487" s="3"/>
      <c r="E2487" s="2" t="s">
        <v>83</v>
      </c>
      <c r="F2487">
        <v>21500</v>
      </c>
      <c r="G2487">
        <v>14875</v>
      </c>
      <c r="H2487">
        <v>14500</v>
      </c>
      <c r="I2487">
        <v>14500</v>
      </c>
      <c r="J2487">
        <v>14500</v>
      </c>
      <c r="K2487" s="105">
        <v>14500</v>
      </c>
    </row>
    <row r="2488" spans="1:11" hidden="1">
      <c r="A2488" s="3" t="s">
        <v>324</v>
      </c>
      <c r="B2488" s="3" t="s">
        <v>346</v>
      </c>
      <c r="C2488" s="3"/>
      <c r="D2488" s="3"/>
      <c r="E2488" s="2" t="s">
        <v>61</v>
      </c>
      <c r="F2488">
        <v>15600</v>
      </c>
      <c r="G2488">
        <v>16975</v>
      </c>
      <c r="H2488">
        <v>14500</v>
      </c>
      <c r="I2488">
        <v>14500</v>
      </c>
      <c r="J2488">
        <v>14500</v>
      </c>
      <c r="K2488" s="105">
        <v>14500</v>
      </c>
    </row>
    <row r="2489" spans="1:11" hidden="1">
      <c r="A2489" s="3" t="s">
        <v>220</v>
      </c>
      <c r="B2489" s="3" t="s">
        <v>262</v>
      </c>
      <c r="C2489" s="3"/>
      <c r="D2489" s="3"/>
      <c r="E2489" s="2" t="s">
        <v>80</v>
      </c>
      <c r="F2489">
        <v>18063.91</v>
      </c>
      <c r="G2489">
        <v>18063.91</v>
      </c>
      <c r="H2489">
        <v>18063</v>
      </c>
      <c r="I2489">
        <v>14584</v>
      </c>
      <c r="J2489">
        <v>14584</v>
      </c>
      <c r="K2489" s="105">
        <v>14584</v>
      </c>
    </row>
    <row r="2490" spans="1:11" hidden="1">
      <c r="A2490" s="3" t="s">
        <v>140</v>
      </c>
      <c r="B2490" s="3" t="s">
        <v>171</v>
      </c>
      <c r="C2490" s="3"/>
      <c r="D2490" s="3"/>
      <c r="E2490" s="2" t="s">
        <v>23</v>
      </c>
      <c r="F2490">
        <v>7554.6</v>
      </c>
      <c r="G2490">
        <v>13820.55</v>
      </c>
      <c r="H2490">
        <v>13000</v>
      </c>
      <c r="I2490">
        <v>14040</v>
      </c>
      <c r="J2490">
        <v>14321</v>
      </c>
      <c r="K2490" s="105">
        <v>14607</v>
      </c>
    </row>
    <row r="2491" spans="1:11" hidden="1">
      <c r="A2491" s="3" t="s">
        <v>140</v>
      </c>
      <c r="B2491" s="3" t="s">
        <v>161</v>
      </c>
      <c r="C2491" s="3"/>
      <c r="D2491" s="3"/>
      <c r="E2491" s="2" t="s">
        <v>37</v>
      </c>
      <c r="F2491">
        <v>4209</v>
      </c>
      <c r="G2491">
        <v>6727.5</v>
      </c>
      <c r="H2491">
        <v>13000</v>
      </c>
      <c r="I2491">
        <v>14625</v>
      </c>
      <c r="J2491">
        <v>14625</v>
      </c>
      <c r="K2491" s="105">
        <v>14625</v>
      </c>
    </row>
    <row r="2492" spans="1:11" hidden="1">
      <c r="A2492" s="3" t="s">
        <v>263</v>
      </c>
      <c r="B2492" s="3" t="s">
        <v>274</v>
      </c>
      <c r="C2492" s="3"/>
      <c r="D2492" s="3"/>
      <c r="E2492" s="2" t="s">
        <v>31</v>
      </c>
      <c r="F2492">
        <v>13924</v>
      </c>
      <c r="G2492">
        <v>14680</v>
      </c>
      <c r="H2492">
        <v>14680</v>
      </c>
      <c r="I2492">
        <v>14680</v>
      </c>
      <c r="J2492">
        <v>14680</v>
      </c>
      <c r="K2492" s="105">
        <v>14680</v>
      </c>
    </row>
    <row r="2493" spans="1:11" hidden="1">
      <c r="A2493" s="3" t="s">
        <v>140</v>
      </c>
      <c r="B2493" s="3" t="s">
        <v>208</v>
      </c>
      <c r="C2493" s="3"/>
      <c r="D2493" s="3"/>
      <c r="E2493" s="2" t="s">
        <v>21</v>
      </c>
      <c r="F2493">
        <v>11020</v>
      </c>
      <c r="G2493">
        <v>13300</v>
      </c>
      <c r="H2493">
        <v>14698</v>
      </c>
      <c r="I2493">
        <v>14698</v>
      </c>
      <c r="J2493">
        <v>14698</v>
      </c>
      <c r="K2493" s="105">
        <v>14698</v>
      </c>
    </row>
    <row r="2494" spans="1:11" hidden="1">
      <c r="A2494" s="3" t="s">
        <v>140</v>
      </c>
      <c r="B2494" s="3" t="s">
        <v>174</v>
      </c>
      <c r="C2494" s="3"/>
      <c r="D2494" s="3"/>
      <c r="E2494" s="2" t="s">
        <v>70</v>
      </c>
      <c r="F2494">
        <v>13649.02</v>
      </c>
      <c r="G2494">
        <v>13737.28</v>
      </c>
      <c r="H2494">
        <v>14200</v>
      </c>
      <c r="I2494">
        <v>14400</v>
      </c>
      <c r="J2494">
        <v>14600</v>
      </c>
      <c r="K2494" s="105">
        <v>14800</v>
      </c>
    </row>
    <row r="2495" spans="1:11" hidden="1">
      <c r="A2495" s="3" t="s">
        <v>263</v>
      </c>
      <c r="B2495" s="3" t="s">
        <v>297</v>
      </c>
      <c r="C2495" s="3"/>
      <c r="D2495" s="3"/>
      <c r="E2495" s="2" t="s">
        <v>67</v>
      </c>
      <c r="F2495">
        <v>15394.5</v>
      </c>
      <c r="G2495">
        <v>38610</v>
      </c>
      <c r="H2495">
        <v>14860</v>
      </c>
      <c r="I2495">
        <v>14860</v>
      </c>
      <c r="J2495">
        <v>14860</v>
      </c>
      <c r="K2495" s="105">
        <v>14860</v>
      </c>
    </row>
    <row r="2496" spans="1:11" hidden="1">
      <c r="A2496" s="3" t="s">
        <v>140</v>
      </c>
      <c r="B2496" s="3" t="s">
        <v>161</v>
      </c>
      <c r="C2496" s="3"/>
      <c r="D2496" s="3"/>
      <c r="E2496" s="2" t="s">
        <v>33</v>
      </c>
      <c r="F2496">
        <v>780</v>
      </c>
      <c r="G2496">
        <v>340.8</v>
      </c>
      <c r="H2496">
        <v>17290</v>
      </c>
      <c r="I2496">
        <v>16951</v>
      </c>
      <c r="J2496">
        <v>15451</v>
      </c>
      <c r="K2496" s="105">
        <v>14951</v>
      </c>
    </row>
    <row r="2497" spans="1:11" hidden="1">
      <c r="A2497" s="3" t="s">
        <v>140</v>
      </c>
      <c r="B2497" s="3" t="s">
        <v>148</v>
      </c>
      <c r="C2497" s="3"/>
      <c r="D2497" s="3"/>
      <c r="E2497" s="2" t="s">
        <v>71</v>
      </c>
      <c r="F2497">
        <v>15000</v>
      </c>
      <c r="G2497">
        <v>18600</v>
      </c>
      <c r="H2497">
        <v>12500</v>
      </c>
      <c r="I2497">
        <v>15000</v>
      </c>
      <c r="J2497">
        <v>15000</v>
      </c>
      <c r="K2497" s="105">
        <v>15000</v>
      </c>
    </row>
    <row r="2498" spans="1:11" hidden="1">
      <c r="A2498" s="3" t="s">
        <v>140</v>
      </c>
      <c r="B2498" s="3" t="s">
        <v>153</v>
      </c>
      <c r="C2498" s="3"/>
      <c r="D2498" s="3"/>
      <c r="E2498" s="2" t="s">
        <v>71</v>
      </c>
      <c r="F2498">
        <v>23870.63</v>
      </c>
      <c r="G2498">
        <v>13870.62</v>
      </c>
      <c r="H2498">
        <v>33750</v>
      </c>
      <c r="I2498">
        <v>15000</v>
      </c>
      <c r="J2498">
        <v>15000</v>
      </c>
      <c r="K2498" s="105">
        <v>15000</v>
      </c>
    </row>
    <row r="2499" spans="1:11" hidden="1">
      <c r="A2499" s="3" t="s">
        <v>140</v>
      </c>
      <c r="B2499" s="3" t="s">
        <v>154</v>
      </c>
      <c r="C2499" s="3"/>
      <c r="D2499" s="3"/>
      <c r="E2499" s="2" t="s">
        <v>67</v>
      </c>
      <c r="F2499">
        <v>42000</v>
      </c>
      <c r="G2499">
        <v>69999.98</v>
      </c>
      <c r="H2499">
        <v>25000</v>
      </c>
      <c r="I2499">
        <v>40000</v>
      </c>
      <c r="J2499">
        <v>15000</v>
      </c>
      <c r="K2499" s="105">
        <v>15000</v>
      </c>
    </row>
    <row r="2500" spans="1:11" hidden="1">
      <c r="A2500" s="3" t="s">
        <v>140</v>
      </c>
      <c r="B2500" s="3" t="s">
        <v>156</v>
      </c>
      <c r="C2500" s="3"/>
      <c r="D2500" s="3"/>
      <c r="E2500" s="2" t="s">
        <v>90</v>
      </c>
      <c r="F2500">
        <v>17195.45</v>
      </c>
      <c r="G2500">
        <v>25435.599999999999</v>
      </c>
      <c r="H2500">
        <v>15000</v>
      </c>
      <c r="I2500">
        <v>15000</v>
      </c>
      <c r="J2500">
        <v>15000</v>
      </c>
      <c r="K2500" s="105">
        <v>15000</v>
      </c>
    </row>
    <row r="2501" spans="1:11" hidden="1">
      <c r="A2501" s="3" t="s">
        <v>140</v>
      </c>
      <c r="B2501" s="3" t="s">
        <v>160</v>
      </c>
      <c r="C2501" s="3"/>
      <c r="D2501" s="3"/>
      <c r="E2501" s="2" t="s">
        <v>61</v>
      </c>
      <c r="F2501">
        <v>13750</v>
      </c>
      <c r="G2501">
        <v>16250</v>
      </c>
      <c r="H2501">
        <v>15000</v>
      </c>
      <c r="I2501">
        <v>15000</v>
      </c>
      <c r="J2501">
        <v>15000</v>
      </c>
      <c r="K2501" s="105">
        <v>15000</v>
      </c>
    </row>
    <row r="2502" spans="1:11" hidden="1">
      <c r="A2502" s="3" t="s">
        <v>140</v>
      </c>
      <c r="B2502" s="3" t="s">
        <v>161</v>
      </c>
      <c r="C2502" s="3"/>
      <c r="D2502" s="3"/>
      <c r="E2502" s="2" t="s">
        <v>83</v>
      </c>
      <c r="F2502">
        <v>13500</v>
      </c>
      <c r="G2502">
        <v>16875</v>
      </c>
      <c r="H2502">
        <v>15000</v>
      </c>
      <c r="I2502">
        <v>15000</v>
      </c>
      <c r="J2502">
        <v>15000</v>
      </c>
      <c r="K2502" s="105">
        <v>15000</v>
      </c>
    </row>
    <row r="2503" spans="1:11" hidden="1">
      <c r="A2503" s="3" t="s">
        <v>140</v>
      </c>
      <c r="B2503" s="3" t="s">
        <v>166</v>
      </c>
      <c r="C2503" s="3"/>
      <c r="D2503" s="3"/>
      <c r="E2503" s="2" t="s">
        <v>18</v>
      </c>
      <c r="F2503">
        <v>7824.99</v>
      </c>
      <c r="G2503">
        <v>16027.5</v>
      </c>
      <c r="H2503">
        <v>15000</v>
      </c>
      <c r="I2503">
        <v>15000</v>
      </c>
      <c r="J2503">
        <v>15000</v>
      </c>
      <c r="K2503" s="105">
        <v>15000</v>
      </c>
    </row>
    <row r="2504" spans="1:11" hidden="1">
      <c r="A2504" s="3" t="s">
        <v>140</v>
      </c>
      <c r="B2504" s="3" t="s">
        <v>173</v>
      </c>
      <c r="C2504" s="3"/>
      <c r="D2504" s="3"/>
      <c r="E2504" s="2" t="s">
        <v>20</v>
      </c>
      <c r="F2504">
        <v>14105</v>
      </c>
      <c r="G2504">
        <v>15535</v>
      </c>
      <c r="H2504">
        <v>18000</v>
      </c>
      <c r="I2504">
        <v>15000</v>
      </c>
      <c r="J2504">
        <v>15000</v>
      </c>
      <c r="K2504" s="105">
        <v>15000</v>
      </c>
    </row>
    <row r="2505" spans="1:11" hidden="1">
      <c r="A2505" s="3" t="s">
        <v>140</v>
      </c>
      <c r="B2505" s="3" t="s">
        <v>174</v>
      </c>
      <c r="C2505" s="3"/>
      <c r="D2505" s="3"/>
      <c r="E2505" s="2" t="s">
        <v>67</v>
      </c>
      <c r="F2505">
        <v>7500</v>
      </c>
      <c r="G2505">
        <v>7500</v>
      </c>
      <c r="H2505">
        <v>15000</v>
      </c>
      <c r="I2505">
        <v>15000</v>
      </c>
      <c r="J2505">
        <v>15000</v>
      </c>
      <c r="K2505" s="105">
        <v>15000</v>
      </c>
    </row>
    <row r="2506" spans="1:11" hidden="1">
      <c r="A2506" s="3" t="s">
        <v>140</v>
      </c>
      <c r="B2506" s="3" t="s">
        <v>185</v>
      </c>
      <c r="C2506" s="3"/>
      <c r="D2506" s="3"/>
      <c r="E2506" s="2" t="s">
        <v>71</v>
      </c>
      <c r="H2506">
        <v>7500</v>
      </c>
      <c r="I2506">
        <v>15000</v>
      </c>
      <c r="J2506">
        <v>15000</v>
      </c>
      <c r="K2506" s="105">
        <v>15000</v>
      </c>
    </row>
    <row r="2507" spans="1:11" hidden="1">
      <c r="A2507" s="3" t="s">
        <v>140</v>
      </c>
      <c r="B2507" s="3" t="s">
        <v>199</v>
      </c>
      <c r="C2507" s="3"/>
      <c r="D2507" s="3"/>
      <c r="E2507" s="2" t="s">
        <v>109</v>
      </c>
      <c r="F2507">
        <v>18073.27</v>
      </c>
      <c r="G2507">
        <v>16616.98</v>
      </c>
      <c r="H2507">
        <v>15073</v>
      </c>
      <c r="I2507">
        <v>15000</v>
      </c>
      <c r="J2507">
        <v>15000</v>
      </c>
      <c r="K2507" s="105">
        <v>15000</v>
      </c>
    </row>
    <row r="2508" spans="1:11" hidden="1">
      <c r="A2508" s="3" t="s">
        <v>140</v>
      </c>
      <c r="B2508" s="3" t="s">
        <v>203</v>
      </c>
      <c r="C2508" s="3"/>
      <c r="D2508" s="3"/>
      <c r="E2508" s="2" t="s">
        <v>87</v>
      </c>
      <c r="F2508">
        <v>15000</v>
      </c>
      <c r="H2508">
        <v>15000</v>
      </c>
      <c r="I2508">
        <v>15000</v>
      </c>
      <c r="J2508">
        <v>15000</v>
      </c>
      <c r="K2508" s="105">
        <v>15000</v>
      </c>
    </row>
    <row r="2509" spans="1:11" hidden="1">
      <c r="A2509" s="3" t="s">
        <v>140</v>
      </c>
      <c r="B2509" s="3" t="s">
        <v>204</v>
      </c>
      <c r="C2509" s="3"/>
      <c r="D2509" s="3"/>
      <c r="E2509" s="2" t="s">
        <v>35</v>
      </c>
      <c r="H2509">
        <v>15000</v>
      </c>
      <c r="I2509">
        <v>15000</v>
      </c>
      <c r="J2509">
        <v>15000</v>
      </c>
      <c r="K2509" s="105">
        <v>15000</v>
      </c>
    </row>
    <row r="2510" spans="1:11" hidden="1">
      <c r="A2510" s="3" t="s">
        <v>140</v>
      </c>
      <c r="B2510" s="3" t="s">
        <v>204</v>
      </c>
      <c r="C2510" s="3"/>
      <c r="D2510" s="3"/>
      <c r="E2510" s="2" t="s">
        <v>71</v>
      </c>
      <c r="F2510">
        <v>18000</v>
      </c>
      <c r="G2510">
        <v>15000</v>
      </c>
      <c r="H2510">
        <v>15000</v>
      </c>
      <c r="I2510">
        <v>15000</v>
      </c>
      <c r="J2510">
        <v>15000</v>
      </c>
      <c r="K2510" s="105">
        <v>15000</v>
      </c>
    </row>
    <row r="2511" spans="1:11" hidden="1">
      <c r="A2511" s="3" t="s">
        <v>140</v>
      </c>
      <c r="B2511" s="3" t="s">
        <v>206</v>
      </c>
      <c r="C2511" s="3"/>
      <c r="D2511" s="3"/>
      <c r="E2511" s="2" t="s">
        <v>69</v>
      </c>
      <c r="F2511">
        <v>15400</v>
      </c>
      <c r="G2511">
        <v>17625</v>
      </c>
      <c r="H2511">
        <v>28000</v>
      </c>
      <c r="I2511">
        <v>15000</v>
      </c>
      <c r="J2511">
        <v>15000</v>
      </c>
      <c r="K2511" s="105">
        <v>15000</v>
      </c>
    </row>
    <row r="2512" spans="1:11" hidden="1">
      <c r="A2512" s="3" t="s">
        <v>220</v>
      </c>
      <c r="B2512" s="3" t="s">
        <v>221</v>
      </c>
      <c r="C2512" s="3"/>
      <c r="D2512" s="3"/>
      <c r="E2512" s="2" t="s">
        <v>90</v>
      </c>
      <c r="F2512">
        <v>13340</v>
      </c>
      <c r="G2512">
        <v>18005</v>
      </c>
      <c r="H2512">
        <v>15000</v>
      </c>
      <c r="I2512">
        <v>15000</v>
      </c>
      <c r="J2512">
        <v>15000</v>
      </c>
      <c r="K2512" s="105">
        <v>15000</v>
      </c>
    </row>
    <row r="2513" spans="1:11" hidden="1">
      <c r="A2513" s="3" t="s">
        <v>220</v>
      </c>
      <c r="B2513" s="3" t="s">
        <v>221</v>
      </c>
      <c r="C2513" s="3"/>
      <c r="D2513" s="3"/>
      <c r="E2513" s="2" t="s">
        <v>72</v>
      </c>
      <c r="F2513">
        <v>6937</v>
      </c>
      <c r="G2513">
        <v>23015.67</v>
      </c>
      <c r="H2513">
        <v>15000</v>
      </c>
      <c r="I2513">
        <v>15000</v>
      </c>
      <c r="J2513">
        <v>15000</v>
      </c>
      <c r="K2513" s="105">
        <v>15000</v>
      </c>
    </row>
    <row r="2514" spans="1:11" hidden="1">
      <c r="A2514" s="3" t="s">
        <v>220</v>
      </c>
      <c r="B2514" s="3" t="s">
        <v>222</v>
      </c>
      <c r="C2514" s="3"/>
      <c r="D2514" s="3"/>
      <c r="E2514" s="2" t="s">
        <v>61</v>
      </c>
      <c r="F2514">
        <v>15300</v>
      </c>
      <c r="G2514">
        <v>14350</v>
      </c>
      <c r="H2514">
        <v>15000</v>
      </c>
      <c r="I2514">
        <v>15000</v>
      </c>
      <c r="J2514">
        <v>15000</v>
      </c>
      <c r="K2514" s="105">
        <v>15000</v>
      </c>
    </row>
    <row r="2515" spans="1:11" hidden="1">
      <c r="A2515" s="3" t="s">
        <v>220</v>
      </c>
      <c r="B2515" s="3" t="s">
        <v>224</v>
      </c>
      <c r="C2515" s="3"/>
      <c r="D2515" s="3"/>
      <c r="E2515" s="2" t="s">
        <v>64</v>
      </c>
      <c r="F2515">
        <v>19210</v>
      </c>
      <c r="G2515">
        <v>8278</v>
      </c>
      <c r="H2515">
        <v>15000</v>
      </c>
      <c r="I2515">
        <v>15000</v>
      </c>
      <c r="J2515">
        <v>15000</v>
      </c>
      <c r="K2515" s="105">
        <v>15000</v>
      </c>
    </row>
    <row r="2516" spans="1:11" hidden="1">
      <c r="A2516" s="3" t="s">
        <v>220</v>
      </c>
      <c r="B2516" s="3" t="s">
        <v>228</v>
      </c>
      <c r="C2516" s="3"/>
      <c r="D2516" s="3"/>
      <c r="E2516" s="2" t="s">
        <v>18</v>
      </c>
      <c r="F2516">
        <v>22128</v>
      </c>
      <c r="G2516">
        <v>23927</v>
      </c>
      <c r="H2516">
        <v>15000</v>
      </c>
      <c r="I2516">
        <v>15000</v>
      </c>
      <c r="J2516">
        <v>15000</v>
      </c>
      <c r="K2516" s="105">
        <v>15000</v>
      </c>
    </row>
    <row r="2517" spans="1:11" hidden="1">
      <c r="A2517" s="3" t="s">
        <v>220</v>
      </c>
      <c r="B2517" s="3" t="s">
        <v>228</v>
      </c>
      <c r="C2517" s="3"/>
      <c r="D2517" s="3"/>
      <c r="E2517" s="2" t="s">
        <v>24</v>
      </c>
      <c r="F2517">
        <v>25074.5</v>
      </c>
      <c r="G2517">
        <v>7152.75</v>
      </c>
      <c r="H2517">
        <v>15000</v>
      </c>
      <c r="I2517">
        <v>15000</v>
      </c>
      <c r="J2517">
        <v>15000</v>
      </c>
      <c r="K2517" s="105">
        <v>15000</v>
      </c>
    </row>
    <row r="2518" spans="1:11" hidden="1">
      <c r="A2518" s="3" t="s">
        <v>220</v>
      </c>
      <c r="B2518" s="3" t="s">
        <v>232</v>
      </c>
      <c r="C2518" s="3"/>
      <c r="D2518" s="3"/>
      <c r="E2518" s="2" t="s">
        <v>82</v>
      </c>
      <c r="G2518">
        <v>1000</v>
      </c>
      <c r="H2518">
        <v>15000</v>
      </c>
      <c r="I2518">
        <v>15000</v>
      </c>
      <c r="J2518">
        <v>15000</v>
      </c>
      <c r="K2518" s="105">
        <v>15000</v>
      </c>
    </row>
    <row r="2519" spans="1:11" hidden="1">
      <c r="A2519" s="3" t="s">
        <v>220</v>
      </c>
      <c r="B2519" s="3" t="s">
        <v>238</v>
      </c>
      <c r="C2519" s="3"/>
      <c r="D2519" s="3"/>
      <c r="E2519" s="2" t="s">
        <v>71</v>
      </c>
      <c r="F2519">
        <v>11000</v>
      </c>
      <c r="G2519">
        <v>15400</v>
      </c>
      <c r="H2519">
        <v>15000</v>
      </c>
      <c r="I2519">
        <v>15000</v>
      </c>
      <c r="J2519">
        <v>15000</v>
      </c>
      <c r="K2519" s="105">
        <v>15000</v>
      </c>
    </row>
    <row r="2520" spans="1:11" hidden="1">
      <c r="A2520" s="3" t="s">
        <v>220</v>
      </c>
      <c r="B2520" s="3" t="s">
        <v>240</v>
      </c>
      <c r="C2520" s="3"/>
      <c r="D2520" s="3"/>
      <c r="E2520" s="2" t="s">
        <v>55</v>
      </c>
      <c r="F2520">
        <v>8400</v>
      </c>
      <c r="G2520">
        <v>12600</v>
      </c>
      <c r="H2520">
        <v>15000</v>
      </c>
      <c r="I2520">
        <v>15000</v>
      </c>
      <c r="J2520">
        <v>15000</v>
      </c>
      <c r="K2520" s="105">
        <v>15000</v>
      </c>
    </row>
    <row r="2521" spans="1:11" hidden="1">
      <c r="A2521" s="3" t="s">
        <v>220</v>
      </c>
      <c r="B2521" s="3" t="s">
        <v>240</v>
      </c>
      <c r="C2521" s="3"/>
      <c r="D2521" s="3"/>
      <c r="E2521" s="2" t="s">
        <v>72</v>
      </c>
      <c r="F2521">
        <v>97300.6</v>
      </c>
      <c r="G2521">
        <v>6079.46</v>
      </c>
      <c r="H2521">
        <v>15000</v>
      </c>
      <c r="I2521">
        <v>15000</v>
      </c>
      <c r="J2521">
        <v>15000</v>
      </c>
      <c r="K2521" s="105">
        <v>15000</v>
      </c>
    </row>
    <row r="2522" spans="1:11" hidden="1">
      <c r="A2522" s="3" t="s">
        <v>220</v>
      </c>
      <c r="B2522" s="3" t="s">
        <v>246</v>
      </c>
      <c r="C2522" s="3"/>
      <c r="D2522" s="3"/>
      <c r="E2522" s="2" t="s">
        <v>72</v>
      </c>
      <c r="F2522">
        <v>1987.5</v>
      </c>
      <c r="G2522">
        <v>3825</v>
      </c>
      <c r="H2522">
        <v>15000</v>
      </c>
      <c r="I2522">
        <v>15000</v>
      </c>
      <c r="J2522">
        <v>15000</v>
      </c>
      <c r="K2522" s="105">
        <v>15000</v>
      </c>
    </row>
    <row r="2523" spans="1:11" hidden="1">
      <c r="A2523" s="3" t="s">
        <v>220</v>
      </c>
      <c r="B2523" s="3" t="s">
        <v>254</v>
      </c>
      <c r="C2523" s="3"/>
      <c r="D2523" s="3"/>
      <c r="E2523" s="2" t="s">
        <v>69</v>
      </c>
      <c r="F2523">
        <v>3475</v>
      </c>
      <c r="G2523">
        <v>6152</v>
      </c>
      <c r="H2523">
        <v>15000</v>
      </c>
      <c r="I2523">
        <v>15000</v>
      </c>
      <c r="J2523">
        <v>15000</v>
      </c>
      <c r="K2523" s="105">
        <v>15000</v>
      </c>
    </row>
    <row r="2524" spans="1:11" hidden="1">
      <c r="A2524" s="3" t="s">
        <v>220</v>
      </c>
      <c r="B2524" s="3" t="s">
        <v>256</v>
      </c>
      <c r="C2524" s="3"/>
      <c r="D2524" s="3"/>
      <c r="E2524" s="2" t="s">
        <v>77</v>
      </c>
      <c r="F2524">
        <v>15315.96</v>
      </c>
      <c r="G2524">
        <v>11647.26</v>
      </c>
      <c r="H2524">
        <v>15000</v>
      </c>
      <c r="I2524">
        <v>15000</v>
      </c>
      <c r="J2524">
        <v>15000</v>
      </c>
      <c r="K2524" s="105">
        <v>15000</v>
      </c>
    </row>
    <row r="2525" spans="1:11" hidden="1">
      <c r="A2525" s="3" t="s">
        <v>220</v>
      </c>
      <c r="B2525" s="3" t="s">
        <v>256</v>
      </c>
      <c r="C2525" s="3"/>
      <c r="D2525" s="3"/>
      <c r="E2525" s="2" t="s">
        <v>35</v>
      </c>
      <c r="F2525">
        <v>16500</v>
      </c>
      <c r="H2525">
        <v>15000</v>
      </c>
      <c r="I2525">
        <v>15000</v>
      </c>
      <c r="J2525">
        <v>15000</v>
      </c>
      <c r="K2525" s="105">
        <v>15000</v>
      </c>
    </row>
    <row r="2526" spans="1:11" hidden="1">
      <c r="A2526" s="3" t="s">
        <v>220</v>
      </c>
      <c r="B2526" s="3" t="s">
        <v>258</v>
      </c>
      <c r="C2526" s="3"/>
      <c r="D2526" s="3"/>
      <c r="E2526" s="2" t="s">
        <v>20</v>
      </c>
      <c r="G2526">
        <v>17815</v>
      </c>
      <c r="H2526">
        <v>25000</v>
      </c>
      <c r="I2526">
        <v>15000</v>
      </c>
      <c r="J2526">
        <v>15000</v>
      </c>
      <c r="K2526" s="105">
        <v>15000</v>
      </c>
    </row>
    <row r="2527" spans="1:11" hidden="1">
      <c r="A2527" s="3" t="s">
        <v>220</v>
      </c>
      <c r="B2527" s="3" t="s">
        <v>259</v>
      </c>
      <c r="C2527" s="3"/>
      <c r="D2527" s="3"/>
      <c r="E2527" s="2" t="s">
        <v>19</v>
      </c>
      <c r="G2527">
        <v>8745.75</v>
      </c>
      <c r="H2527">
        <v>7000</v>
      </c>
      <c r="I2527">
        <v>15000</v>
      </c>
      <c r="J2527">
        <v>15000</v>
      </c>
      <c r="K2527" s="105">
        <v>15000</v>
      </c>
    </row>
    <row r="2528" spans="1:11" hidden="1">
      <c r="A2528" s="3" t="s">
        <v>263</v>
      </c>
      <c r="B2528" s="3" t="s">
        <v>267</v>
      </c>
      <c r="C2528" s="3"/>
      <c r="D2528" s="3"/>
      <c r="E2528" s="2" t="s">
        <v>51</v>
      </c>
      <c r="I2528">
        <v>15000</v>
      </c>
      <c r="J2528">
        <v>15000</v>
      </c>
      <c r="K2528" s="105">
        <v>15000</v>
      </c>
    </row>
    <row r="2529" spans="1:11" hidden="1">
      <c r="A2529" s="3" t="s">
        <v>263</v>
      </c>
      <c r="B2529" s="3" t="s">
        <v>273</v>
      </c>
      <c r="C2529" s="3"/>
      <c r="D2529" s="3"/>
      <c r="E2529" s="2" t="s">
        <v>38</v>
      </c>
      <c r="F2529">
        <v>7155.5</v>
      </c>
      <c r="G2529">
        <v>8255.76</v>
      </c>
      <c r="H2529">
        <v>15000</v>
      </c>
      <c r="I2529">
        <v>15000</v>
      </c>
      <c r="J2529">
        <v>15000</v>
      </c>
      <c r="K2529" s="105">
        <v>15000</v>
      </c>
    </row>
    <row r="2530" spans="1:11" hidden="1">
      <c r="A2530" s="3" t="s">
        <v>263</v>
      </c>
      <c r="B2530" s="3" t="s">
        <v>273</v>
      </c>
      <c r="C2530" s="3"/>
      <c r="D2530" s="3"/>
      <c r="E2530" s="2" t="s">
        <v>81</v>
      </c>
      <c r="F2530">
        <v>5249.49</v>
      </c>
      <c r="G2530">
        <v>5652.67</v>
      </c>
      <c r="H2530">
        <v>15000</v>
      </c>
      <c r="I2530">
        <v>15000</v>
      </c>
      <c r="J2530">
        <v>15000</v>
      </c>
      <c r="K2530" s="105">
        <v>15000</v>
      </c>
    </row>
    <row r="2531" spans="1:11" hidden="1">
      <c r="A2531" s="3" t="s">
        <v>263</v>
      </c>
      <c r="B2531" s="3" t="s">
        <v>278</v>
      </c>
      <c r="C2531" s="3"/>
      <c r="D2531" s="3"/>
      <c r="E2531" s="2" t="s">
        <v>87</v>
      </c>
      <c r="G2531">
        <v>10000</v>
      </c>
      <c r="H2531">
        <v>15000</v>
      </c>
      <c r="I2531">
        <v>15000</v>
      </c>
      <c r="J2531">
        <v>15000</v>
      </c>
      <c r="K2531" s="105">
        <v>15000</v>
      </c>
    </row>
    <row r="2532" spans="1:11" hidden="1">
      <c r="A2532" s="3" t="s">
        <v>263</v>
      </c>
      <c r="B2532" s="3" t="s">
        <v>287</v>
      </c>
      <c r="C2532" s="3"/>
      <c r="D2532" s="3"/>
      <c r="E2532" s="2" t="s">
        <v>25</v>
      </c>
      <c r="F2532">
        <v>2105</v>
      </c>
      <c r="G2532">
        <v>10534.8</v>
      </c>
      <c r="H2532">
        <v>10600</v>
      </c>
      <c r="I2532">
        <v>15000</v>
      </c>
      <c r="J2532">
        <v>15000</v>
      </c>
      <c r="K2532" s="105">
        <v>15000</v>
      </c>
    </row>
    <row r="2533" spans="1:11" hidden="1">
      <c r="A2533" s="3" t="s">
        <v>263</v>
      </c>
      <c r="B2533" s="3" t="s">
        <v>292</v>
      </c>
      <c r="C2533" s="3"/>
      <c r="D2533" s="3"/>
      <c r="E2533" s="2" t="s">
        <v>68</v>
      </c>
      <c r="F2533">
        <v>5261</v>
      </c>
      <c r="G2533">
        <v>6453.4</v>
      </c>
      <c r="H2533">
        <v>15000</v>
      </c>
      <c r="I2533">
        <v>15000</v>
      </c>
      <c r="J2533">
        <v>15000</v>
      </c>
      <c r="K2533" s="105">
        <v>15000</v>
      </c>
    </row>
    <row r="2534" spans="1:11" hidden="1">
      <c r="A2534" s="3" t="s">
        <v>263</v>
      </c>
      <c r="B2534" s="3" t="s">
        <v>293</v>
      </c>
      <c r="C2534" s="3"/>
      <c r="D2534" s="3"/>
      <c r="E2534" s="2" t="s">
        <v>27</v>
      </c>
      <c r="G2534">
        <v>31200</v>
      </c>
      <c r="H2534">
        <v>15000</v>
      </c>
      <c r="I2534">
        <v>15000</v>
      </c>
      <c r="J2534">
        <v>15000</v>
      </c>
      <c r="K2534" s="105">
        <v>15000</v>
      </c>
    </row>
    <row r="2535" spans="1:11" hidden="1">
      <c r="A2535" s="3" t="s">
        <v>263</v>
      </c>
      <c r="B2535" s="3" t="s">
        <v>298</v>
      </c>
      <c r="C2535" s="3"/>
      <c r="D2535" s="3"/>
      <c r="E2535" s="2" t="s">
        <v>87</v>
      </c>
      <c r="H2535">
        <v>0</v>
      </c>
      <c r="I2535">
        <v>15000</v>
      </c>
      <c r="J2535">
        <v>15000</v>
      </c>
      <c r="K2535" s="105">
        <v>15000</v>
      </c>
    </row>
    <row r="2536" spans="1:11" hidden="1">
      <c r="A2536" s="3" t="s">
        <v>263</v>
      </c>
      <c r="B2536" s="3" t="s">
        <v>300</v>
      </c>
      <c r="C2536" s="3"/>
      <c r="D2536" s="3"/>
      <c r="E2536" s="2" t="s">
        <v>71</v>
      </c>
      <c r="F2536">
        <v>3115</v>
      </c>
      <c r="G2536">
        <v>5485</v>
      </c>
      <c r="H2536">
        <v>10000</v>
      </c>
      <c r="I2536">
        <v>15000</v>
      </c>
      <c r="J2536">
        <v>15000</v>
      </c>
      <c r="K2536" s="105">
        <v>15000</v>
      </c>
    </row>
    <row r="2537" spans="1:11" hidden="1">
      <c r="A2537" s="3" t="s">
        <v>263</v>
      </c>
      <c r="B2537" s="3" t="s">
        <v>301</v>
      </c>
      <c r="C2537" s="3"/>
      <c r="D2537" s="3"/>
      <c r="E2537" s="2" t="s">
        <v>64</v>
      </c>
      <c r="F2537">
        <v>13804</v>
      </c>
      <c r="G2537">
        <v>5654.48</v>
      </c>
      <c r="H2537">
        <v>15000</v>
      </c>
      <c r="I2537">
        <v>15000</v>
      </c>
      <c r="J2537">
        <v>15000</v>
      </c>
      <c r="K2537" s="105">
        <v>15000</v>
      </c>
    </row>
    <row r="2538" spans="1:11" hidden="1">
      <c r="A2538" s="3" t="s">
        <v>263</v>
      </c>
      <c r="B2538" s="3" t="s">
        <v>314</v>
      </c>
      <c r="C2538" s="3"/>
      <c r="D2538" s="3"/>
      <c r="E2538" s="2" t="s">
        <v>90</v>
      </c>
      <c r="F2538">
        <v>12386.55</v>
      </c>
      <c r="G2538">
        <v>19864</v>
      </c>
      <c r="H2538">
        <v>15000</v>
      </c>
      <c r="I2538">
        <v>15000</v>
      </c>
      <c r="J2538">
        <v>15000</v>
      </c>
      <c r="K2538" s="105">
        <v>15000</v>
      </c>
    </row>
    <row r="2539" spans="1:11" hidden="1">
      <c r="A2539" s="3" t="s">
        <v>263</v>
      </c>
      <c r="B2539" s="3" t="s">
        <v>316</v>
      </c>
      <c r="C2539" s="3"/>
      <c r="D2539" s="3"/>
      <c r="E2539" s="2" t="s">
        <v>87</v>
      </c>
      <c r="F2539">
        <v>172500</v>
      </c>
      <c r="G2539">
        <v>-107500</v>
      </c>
      <c r="I2539">
        <v>15000</v>
      </c>
      <c r="J2539">
        <v>15000</v>
      </c>
      <c r="K2539" s="105">
        <v>15000</v>
      </c>
    </row>
    <row r="2540" spans="1:11" hidden="1">
      <c r="A2540" s="3" t="s">
        <v>263</v>
      </c>
      <c r="B2540" s="3" t="s">
        <v>319</v>
      </c>
      <c r="C2540" s="3"/>
      <c r="D2540" s="3"/>
      <c r="E2540" s="2" t="s">
        <v>23</v>
      </c>
      <c r="F2540">
        <v>11623.35</v>
      </c>
      <c r="G2540">
        <v>15201.78</v>
      </c>
      <c r="H2540">
        <v>15000</v>
      </c>
      <c r="I2540">
        <v>15000</v>
      </c>
      <c r="J2540">
        <v>15000</v>
      </c>
      <c r="K2540" s="105">
        <v>15000</v>
      </c>
    </row>
    <row r="2541" spans="1:11" hidden="1">
      <c r="A2541" s="3" t="s">
        <v>263</v>
      </c>
      <c r="B2541" s="3" t="s">
        <v>319</v>
      </c>
      <c r="C2541" s="3"/>
      <c r="D2541" s="3"/>
      <c r="E2541" s="2" t="s">
        <v>37</v>
      </c>
      <c r="G2541">
        <v>9905</v>
      </c>
      <c r="H2541">
        <v>15000</v>
      </c>
      <c r="I2541">
        <v>15000</v>
      </c>
      <c r="J2541">
        <v>15000</v>
      </c>
      <c r="K2541" s="105">
        <v>15000</v>
      </c>
    </row>
    <row r="2542" spans="1:11" hidden="1">
      <c r="A2542" s="3" t="s">
        <v>324</v>
      </c>
      <c r="B2542" s="3" t="s">
        <v>327</v>
      </c>
      <c r="C2542" s="3"/>
      <c r="D2542" s="3"/>
      <c r="E2542" s="2" t="s">
        <v>18</v>
      </c>
      <c r="F2542">
        <v>25406.14</v>
      </c>
      <c r="G2542">
        <v>-47564.43</v>
      </c>
      <c r="H2542">
        <v>15000</v>
      </c>
      <c r="I2542">
        <v>15000</v>
      </c>
      <c r="J2542">
        <v>15000</v>
      </c>
      <c r="K2542" s="105">
        <v>15000</v>
      </c>
    </row>
    <row r="2543" spans="1:11" hidden="1">
      <c r="A2543" s="3" t="s">
        <v>324</v>
      </c>
      <c r="B2543" s="3" t="s">
        <v>339</v>
      </c>
      <c r="C2543" s="3"/>
      <c r="D2543" s="3"/>
      <c r="E2543" s="2" t="s">
        <v>72</v>
      </c>
      <c r="F2543">
        <v>5187.58</v>
      </c>
      <c r="G2543">
        <v>13312.63</v>
      </c>
      <c r="H2543">
        <v>15000</v>
      </c>
      <c r="I2543">
        <v>15000</v>
      </c>
      <c r="J2543">
        <v>15000</v>
      </c>
      <c r="K2543" s="105">
        <v>15000</v>
      </c>
    </row>
    <row r="2544" spans="1:11" hidden="1">
      <c r="A2544" s="3" t="s">
        <v>324</v>
      </c>
      <c r="B2544" s="3" t="s">
        <v>343</v>
      </c>
      <c r="C2544" s="3"/>
      <c r="D2544" s="3"/>
      <c r="E2544" s="2" t="s">
        <v>44</v>
      </c>
      <c r="F2544">
        <v>15231.3</v>
      </c>
      <c r="G2544">
        <v>13804.07</v>
      </c>
      <c r="H2544">
        <v>15000</v>
      </c>
      <c r="I2544">
        <v>15000</v>
      </c>
      <c r="J2544">
        <v>15000</v>
      </c>
      <c r="K2544" s="105">
        <v>15000</v>
      </c>
    </row>
    <row r="2545" spans="1:11" hidden="1">
      <c r="A2545" s="3" t="s">
        <v>324</v>
      </c>
      <c r="B2545" s="3" t="s">
        <v>344</v>
      </c>
      <c r="C2545" s="3"/>
      <c r="D2545" s="3"/>
      <c r="E2545" s="2" t="s">
        <v>20</v>
      </c>
      <c r="H2545">
        <v>0</v>
      </c>
      <c r="I2545">
        <v>15000</v>
      </c>
      <c r="J2545">
        <v>15000</v>
      </c>
      <c r="K2545" s="105">
        <v>15000</v>
      </c>
    </row>
    <row r="2546" spans="1:11" hidden="1">
      <c r="A2546" s="3" t="s">
        <v>324</v>
      </c>
      <c r="B2546" s="3" t="s">
        <v>345</v>
      </c>
      <c r="C2546" s="3"/>
      <c r="D2546" s="3"/>
      <c r="E2546" s="2" t="s">
        <v>22</v>
      </c>
      <c r="F2546">
        <v>5370.75</v>
      </c>
      <c r="G2546">
        <v>379.5</v>
      </c>
      <c r="H2546">
        <v>15000</v>
      </c>
      <c r="I2546">
        <v>15000</v>
      </c>
      <c r="J2546">
        <v>15000</v>
      </c>
      <c r="K2546" s="105">
        <v>15000</v>
      </c>
    </row>
    <row r="2547" spans="1:11" hidden="1">
      <c r="A2547" s="3" t="s">
        <v>324</v>
      </c>
      <c r="B2547" s="3" t="s">
        <v>347</v>
      </c>
      <c r="C2547" s="3"/>
      <c r="D2547" s="3"/>
      <c r="E2547" s="2" t="s">
        <v>67</v>
      </c>
      <c r="F2547">
        <v>23289.3</v>
      </c>
      <c r="G2547">
        <v>15573.1</v>
      </c>
      <c r="H2547">
        <v>15000</v>
      </c>
      <c r="I2547">
        <v>15000</v>
      </c>
      <c r="J2547">
        <v>15000</v>
      </c>
      <c r="K2547" s="105">
        <v>15000</v>
      </c>
    </row>
    <row r="2548" spans="1:11" hidden="1">
      <c r="A2548" s="3" t="s">
        <v>324</v>
      </c>
      <c r="B2548" s="3" t="s">
        <v>351</v>
      </c>
      <c r="C2548" s="3"/>
      <c r="D2548" s="3"/>
      <c r="E2548" s="2" t="s">
        <v>71</v>
      </c>
      <c r="F2548">
        <v>14288.5</v>
      </c>
      <c r="G2548">
        <v>8874.5300000000007</v>
      </c>
      <c r="H2548">
        <v>15000</v>
      </c>
      <c r="I2548">
        <v>15000</v>
      </c>
      <c r="J2548">
        <v>15000</v>
      </c>
      <c r="K2548" s="105">
        <v>15000</v>
      </c>
    </row>
    <row r="2549" spans="1:11" hidden="1">
      <c r="A2549" s="3" t="s">
        <v>324</v>
      </c>
      <c r="B2549" s="3" t="s">
        <v>352</v>
      </c>
      <c r="C2549" s="3"/>
      <c r="D2549" s="3"/>
      <c r="E2549" s="2" t="s">
        <v>67</v>
      </c>
      <c r="F2549">
        <v>27300</v>
      </c>
      <c r="G2549">
        <v>37050</v>
      </c>
      <c r="H2549">
        <v>15000</v>
      </c>
      <c r="I2549">
        <v>15000</v>
      </c>
      <c r="J2549">
        <v>15000</v>
      </c>
      <c r="K2549" s="105">
        <v>15000</v>
      </c>
    </row>
    <row r="2550" spans="1:11" hidden="1">
      <c r="A2550" s="3" t="s">
        <v>324</v>
      </c>
      <c r="B2550" s="3" t="s">
        <v>360</v>
      </c>
      <c r="C2550" s="3"/>
      <c r="D2550" s="3"/>
      <c r="E2550" s="2" t="s">
        <v>25</v>
      </c>
      <c r="F2550">
        <v>21280.44</v>
      </c>
      <c r="G2550">
        <v>40857</v>
      </c>
      <c r="H2550">
        <v>15000</v>
      </c>
      <c r="I2550">
        <v>15000</v>
      </c>
      <c r="J2550">
        <v>15000</v>
      </c>
      <c r="K2550" s="105">
        <v>15000</v>
      </c>
    </row>
    <row r="2551" spans="1:11" hidden="1">
      <c r="A2551" s="3" t="s">
        <v>324</v>
      </c>
      <c r="B2551" s="3" t="s">
        <v>361</v>
      </c>
      <c r="C2551" s="3"/>
      <c r="D2551" s="3"/>
      <c r="E2551" s="2" t="s">
        <v>87</v>
      </c>
      <c r="G2551">
        <v>40000</v>
      </c>
      <c r="H2551">
        <v>15000</v>
      </c>
      <c r="I2551">
        <v>15000</v>
      </c>
      <c r="J2551">
        <v>15000</v>
      </c>
      <c r="K2551" s="105">
        <v>15000</v>
      </c>
    </row>
    <row r="2552" spans="1:11" hidden="1">
      <c r="A2552" s="3" t="s">
        <v>324</v>
      </c>
      <c r="B2552" s="3" t="s">
        <v>364</v>
      </c>
      <c r="C2552" s="3"/>
      <c r="D2552" s="3"/>
      <c r="E2552" s="2" t="s">
        <v>64</v>
      </c>
      <c r="F2552">
        <v>7734</v>
      </c>
      <c r="G2552">
        <v>15092.5</v>
      </c>
      <c r="H2552">
        <v>15000</v>
      </c>
      <c r="I2552">
        <v>15000</v>
      </c>
      <c r="J2552">
        <v>15000</v>
      </c>
      <c r="K2552" s="105">
        <v>15000</v>
      </c>
    </row>
    <row r="2553" spans="1:11" hidden="1">
      <c r="A2553" s="3" t="s">
        <v>324</v>
      </c>
      <c r="B2553" s="3" t="s">
        <v>368</v>
      </c>
      <c r="C2553" s="3"/>
      <c r="D2553" s="3"/>
      <c r="E2553" s="2" t="s">
        <v>21</v>
      </c>
      <c r="F2553">
        <v>9800</v>
      </c>
      <c r="G2553">
        <v>30280</v>
      </c>
      <c r="H2553">
        <v>15000</v>
      </c>
      <c r="I2553">
        <v>15000</v>
      </c>
      <c r="J2553">
        <v>15000</v>
      </c>
      <c r="K2553" s="105">
        <v>15000</v>
      </c>
    </row>
    <row r="2554" spans="1:11" hidden="1">
      <c r="A2554" s="3" t="s">
        <v>324</v>
      </c>
      <c r="B2554" s="3" t="s">
        <v>369</v>
      </c>
      <c r="C2554" s="3"/>
      <c r="D2554" s="3"/>
      <c r="E2554" s="2" t="s">
        <v>21</v>
      </c>
      <c r="F2554">
        <v>17500</v>
      </c>
      <c r="G2554">
        <v>16625</v>
      </c>
      <c r="H2554">
        <v>15000</v>
      </c>
      <c r="I2554">
        <v>15000</v>
      </c>
      <c r="J2554">
        <v>15000</v>
      </c>
      <c r="K2554" s="105">
        <v>15000</v>
      </c>
    </row>
    <row r="2555" spans="1:11" hidden="1">
      <c r="A2555" s="3" t="s">
        <v>324</v>
      </c>
      <c r="B2555" s="3" t="s">
        <v>372</v>
      </c>
      <c r="C2555" s="3"/>
      <c r="D2555" s="3"/>
      <c r="E2555" s="2" t="s">
        <v>61</v>
      </c>
      <c r="F2555">
        <v>12870</v>
      </c>
      <c r="G2555">
        <v>13370</v>
      </c>
      <c r="H2555">
        <v>15000</v>
      </c>
      <c r="I2555">
        <v>15000</v>
      </c>
      <c r="J2555">
        <v>15000</v>
      </c>
      <c r="K2555" s="105">
        <v>15000</v>
      </c>
    </row>
    <row r="2556" spans="1:11" hidden="1">
      <c r="A2556" s="3" t="s">
        <v>324</v>
      </c>
      <c r="B2556" s="3" t="s">
        <v>376</v>
      </c>
      <c r="C2556" s="3"/>
      <c r="D2556" s="3"/>
      <c r="E2556" s="2" t="s">
        <v>33</v>
      </c>
      <c r="H2556">
        <v>15000</v>
      </c>
      <c r="I2556">
        <v>15000</v>
      </c>
      <c r="J2556">
        <v>15000</v>
      </c>
      <c r="K2556" s="105">
        <v>15000</v>
      </c>
    </row>
    <row r="2557" spans="1:11" hidden="1">
      <c r="A2557" s="3" t="s">
        <v>324</v>
      </c>
      <c r="B2557" s="3" t="s">
        <v>378</v>
      </c>
      <c r="C2557" s="3"/>
      <c r="D2557" s="3"/>
      <c r="E2557" s="2" t="s">
        <v>18</v>
      </c>
      <c r="F2557">
        <v>19725</v>
      </c>
      <c r="G2557">
        <v>14200</v>
      </c>
      <c r="H2557">
        <v>15000</v>
      </c>
      <c r="I2557">
        <v>15000</v>
      </c>
      <c r="J2557">
        <v>15000</v>
      </c>
      <c r="K2557" s="105">
        <v>15000</v>
      </c>
    </row>
    <row r="2558" spans="1:11" hidden="1">
      <c r="A2558" s="3" t="s">
        <v>324</v>
      </c>
      <c r="B2558" s="3" t="s">
        <v>378</v>
      </c>
      <c r="C2558" s="3"/>
      <c r="D2558" s="3"/>
      <c r="E2558" s="2" t="s">
        <v>33</v>
      </c>
      <c r="F2558">
        <v>27726.1</v>
      </c>
      <c r="G2558">
        <v>21616.080000000002</v>
      </c>
      <c r="H2558">
        <v>15000</v>
      </c>
      <c r="I2558">
        <v>15000</v>
      </c>
      <c r="J2558">
        <v>15000</v>
      </c>
      <c r="K2558" s="105">
        <v>15000</v>
      </c>
    </row>
    <row r="2559" spans="1:11" hidden="1">
      <c r="A2559" s="3" t="s">
        <v>324</v>
      </c>
      <c r="B2559" s="3" t="s">
        <v>378</v>
      </c>
      <c r="C2559" s="3"/>
      <c r="D2559" s="3"/>
      <c r="E2559" s="2" t="s">
        <v>17</v>
      </c>
      <c r="F2559">
        <v>16833.45</v>
      </c>
      <c r="G2559">
        <v>4001.25</v>
      </c>
      <c r="H2559">
        <v>15000</v>
      </c>
      <c r="I2559">
        <v>15000</v>
      </c>
      <c r="J2559">
        <v>15000</v>
      </c>
      <c r="K2559" s="105">
        <v>15000</v>
      </c>
    </row>
    <row r="2560" spans="1:11" hidden="1">
      <c r="A2560" s="3" t="s">
        <v>324</v>
      </c>
      <c r="B2560" s="3" t="s">
        <v>382</v>
      </c>
      <c r="C2560" s="3"/>
      <c r="D2560" s="3"/>
      <c r="E2560" s="2" t="s">
        <v>50</v>
      </c>
      <c r="F2560">
        <v>15164.36</v>
      </c>
      <c r="G2560">
        <v>-15164.36</v>
      </c>
      <c r="H2560">
        <v>15000</v>
      </c>
      <c r="I2560">
        <v>15000</v>
      </c>
      <c r="J2560">
        <v>15000</v>
      </c>
      <c r="K2560" s="105">
        <v>15000</v>
      </c>
    </row>
    <row r="2561" spans="1:11" hidden="1">
      <c r="A2561" s="3" t="s">
        <v>324</v>
      </c>
      <c r="B2561" s="3" t="s">
        <v>385</v>
      </c>
      <c r="C2561" s="3"/>
      <c r="D2561" s="3"/>
      <c r="E2561" s="2" t="s">
        <v>98</v>
      </c>
      <c r="G2561">
        <v>-20</v>
      </c>
      <c r="H2561">
        <v>15000</v>
      </c>
      <c r="I2561">
        <v>15000</v>
      </c>
      <c r="J2561">
        <v>15000</v>
      </c>
      <c r="K2561" s="105">
        <v>15000</v>
      </c>
    </row>
    <row r="2562" spans="1:11" hidden="1">
      <c r="A2562" s="3" t="s">
        <v>324</v>
      </c>
      <c r="B2562" s="3" t="s">
        <v>388</v>
      </c>
      <c r="C2562" s="3"/>
      <c r="D2562" s="3"/>
      <c r="E2562" s="2" t="s">
        <v>61</v>
      </c>
      <c r="F2562">
        <v>17267.28</v>
      </c>
      <c r="G2562">
        <v>-732.72</v>
      </c>
      <c r="H2562">
        <v>14000</v>
      </c>
      <c r="I2562">
        <v>13517</v>
      </c>
      <c r="J2562">
        <v>15000</v>
      </c>
      <c r="K2562" s="105">
        <v>15000</v>
      </c>
    </row>
    <row r="2563" spans="1:11" hidden="1">
      <c r="A2563" s="3" t="s">
        <v>324</v>
      </c>
      <c r="B2563" s="3" t="s">
        <v>389</v>
      </c>
      <c r="C2563" s="3"/>
      <c r="D2563" s="3"/>
      <c r="E2563" s="2" t="s">
        <v>76</v>
      </c>
      <c r="I2563">
        <v>6500</v>
      </c>
      <c r="J2563">
        <v>6500</v>
      </c>
      <c r="K2563" s="105">
        <v>15000</v>
      </c>
    </row>
    <row r="2564" spans="1:11" hidden="1">
      <c r="A2564" s="3" t="s">
        <v>390</v>
      </c>
      <c r="B2564" s="3" t="s">
        <v>392</v>
      </c>
      <c r="C2564" s="3"/>
      <c r="D2564" s="3"/>
      <c r="E2564" s="2" t="s">
        <v>68</v>
      </c>
      <c r="F2564">
        <v>9114.35</v>
      </c>
      <c r="G2564">
        <v>11615</v>
      </c>
      <c r="H2564">
        <v>35000</v>
      </c>
      <c r="I2564">
        <v>15000</v>
      </c>
      <c r="J2564">
        <v>15000</v>
      </c>
      <c r="K2564" s="105">
        <v>15000</v>
      </c>
    </row>
    <row r="2565" spans="1:11" hidden="1">
      <c r="A2565" s="3" t="s">
        <v>390</v>
      </c>
      <c r="B2565" s="3" t="s">
        <v>393</v>
      </c>
      <c r="C2565" s="3"/>
      <c r="D2565" s="3"/>
      <c r="E2565" s="2" t="s">
        <v>23</v>
      </c>
      <c r="F2565">
        <v>9666.4</v>
      </c>
      <c r="G2565">
        <v>10426.9</v>
      </c>
      <c r="H2565">
        <v>15000</v>
      </c>
      <c r="I2565">
        <v>15000</v>
      </c>
      <c r="J2565">
        <v>15000</v>
      </c>
      <c r="K2565" s="105">
        <v>15000</v>
      </c>
    </row>
    <row r="2566" spans="1:11" hidden="1">
      <c r="A2566" s="3" t="s">
        <v>390</v>
      </c>
      <c r="B2566" s="3" t="s">
        <v>394</v>
      </c>
      <c r="C2566" s="3"/>
      <c r="D2566" s="3"/>
      <c r="E2566" s="2" t="s">
        <v>23</v>
      </c>
      <c r="F2566">
        <v>3636.1</v>
      </c>
      <c r="G2566">
        <v>15373.5</v>
      </c>
      <c r="H2566">
        <v>15000</v>
      </c>
      <c r="I2566">
        <v>15000</v>
      </c>
      <c r="J2566">
        <v>15000</v>
      </c>
      <c r="K2566" s="105">
        <v>15000</v>
      </c>
    </row>
    <row r="2567" spans="1:11" hidden="1">
      <c r="A2567" s="3" t="s">
        <v>390</v>
      </c>
      <c r="B2567" s="3" t="s">
        <v>404</v>
      </c>
      <c r="C2567" s="3"/>
      <c r="D2567" s="3"/>
      <c r="E2567" s="2" t="s">
        <v>77</v>
      </c>
      <c r="F2567">
        <v>9126.59</v>
      </c>
      <c r="G2567">
        <v>11438.8</v>
      </c>
      <c r="H2567">
        <v>15000</v>
      </c>
      <c r="I2567">
        <v>15000</v>
      </c>
      <c r="J2567">
        <v>15000</v>
      </c>
      <c r="K2567" s="105">
        <v>15000</v>
      </c>
    </row>
    <row r="2568" spans="1:11" hidden="1">
      <c r="A2568" s="3" t="s">
        <v>390</v>
      </c>
      <c r="B2568" s="3" t="s">
        <v>417</v>
      </c>
      <c r="C2568" s="3"/>
      <c r="D2568" s="3"/>
      <c r="E2568" s="2" t="s">
        <v>67</v>
      </c>
      <c r="F2568">
        <v>865</v>
      </c>
      <c r="G2568">
        <v>23540</v>
      </c>
      <c r="H2568">
        <v>27000</v>
      </c>
      <c r="I2568">
        <v>15000</v>
      </c>
      <c r="J2568">
        <v>15000</v>
      </c>
      <c r="K2568" s="105">
        <v>15000</v>
      </c>
    </row>
    <row r="2569" spans="1:11" hidden="1">
      <c r="A2569" s="3" t="s">
        <v>390</v>
      </c>
      <c r="B2569" s="3" t="s">
        <v>421</v>
      </c>
      <c r="C2569" s="3"/>
      <c r="D2569" s="3"/>
      <c r="E2569" s="2" t="s">
        <v>61</v>
      </c>
      <c r="G2569">
        <v>28800</v>
      </c>
      <c r="H2569">
        <v>15000</v>
      </c>
      <c r="I2569">
        <v>15000</v>
      </c>
      <c r="J2569">
        <v>15000</v>
      </c>
      <c r="K2569" s="105">
        <v>15000</v>
      </c>
    </row>
    <row r="2570" spans="1:11" hidden="1">
      <c r="A2570" s="3" t="s">
        <v>390</v>
      </c>
      <c r="B2570" s="3" t="s">
        <v>424</v>
      </c>
      <c r="C2570" s="3"/>
      <c r="D2570" s="3"/>
      <c r="E2570" s="2" t="s">
        <v>18</v>
      </c>
      <c r="F2570">
        <v>13688</v>
      </c>
      <c r="G2570">
        <v>15171</v>
      </c>
      <c r="H2570">
        <v>15000</v>
      </c>
      <c r="I2570">
        <v>15000</v>
      </c>
      <c r="J2570">
        <v>15000</v>
      </c>
      <c r="K2570" s="105">
        <v>15000</v>
      </c>
    </row>
    <row r="2571" spans="1:11" hidden="1">
      <c r="A2571" s="3" t="s">
        <v>390</v>
      </c>
      <c r="B2571" s="3" t="s">
        <v>424</v>
      </c>
      <c r="C2571" s="3"/>
      <c r="D2571" s="3"/>
      <c r="E2571" s="2" t="s">
        <v>67</v>
      </c>
      <c r="F2571">
        <v>12000</v>
      </c>
      <c r="G2571">
        <v>7200</v>
      </c>
      <c r="H2571">
        <v>13200</v>
      </c>
      <c r="I2571">
        <v>15000</v>
      </c>
      <c r="J2571">
        <v>15000</v>
      </c>
      <c r="K2571" s="105">
        <v>15000</v>
      </c>
    </row>
    <row r="2572" spans="1:11" hidden="1">
      <c r="A2572" s="3" t="s">
        <v>390</v>
      </c>
      <c r="B2572" s="3" t="s">
        <v>427</v>
      </c>
      <c r="C2572" s="3"/>
      <c r="D2572" s="3"/>
      <c r="E2572" s="2" t="s">
        <v>41</v>
      </c>
      <c r="F2572">
        <v>17500</v>
      </c>
      <c r="G2572">
        <v>17500</v>
      </c>
      <c r="H2572">
        <v>15000</v>
      </c>
      <c r="I2572">
        <v>15000</v>
      </c>
      <c r="J2572">
        <v>15000</v>
      </c>
      <c r="K2572" s="105">
        <v>15000</v>
      </c>
    </row>
    <row r="2573" spans="1:11" hidden="1">
      <c r="A2573" s="3" t="s">
        <v>390</v>
      </c>
      <c r="B2573" s="3" t="s">
        <v>432</v>
      </c>
      <c r="C2573" s="3"/>
      <c r="D2573" s="3"/>
      <c r="E2573" s="2" t="s">
        <v>20</v>
      </c>
      <c r="F2573">
        <v>-972.4</v>
      </c>
      <c r="G2573">
        <v>25438.400000000001</v>
      </c>
      <c r="H2573">
        <v>15000</v>
      </c>
      <c r="I2573">
        <v>15000</v>
      </c>
      <c r="J2573">
        <v>15000</v>
      </c>
      <c r="K2573" s="105">
        <v>15000</v>
      </c>
    </row>
    <row r="2574" spans="1:11" hidden="1">
      <c r="A2574" s="3" t="s">
        <v>390</v>
      </c>
      <c r="B2574" s="3" t="s">
        <v>434</v>
      </c>
      <c r="C2574" s="3"/>
      <c r="D2574" s="3"/>
      <c r="E2574" s="2" t="s">
        <v>87</v>
      </c>
      <c r="G2574">
        <v>15000</v>
      </c>
      <c r="H2574">
        <v>15000</v>
      </c>
      <c r="I2574">
        <v>15000</v>
      </c>
      <c r="J2574">
        <v>15000</v>
      </c>
      <c r="K2574" s="105">
        <v>15000</v>
      </c>
    </row>
    <row r="2575" spans="1:11" hidden="1">
      <c r="A2575" s="3" t="s">
        <v>390</v>
      </c>
      <c r="B2575" s="3" t="s">
        <v>438</v>
      </c>
      <c r="C2575" s="3"/>
      <c r="D2575" s="3"/>
      <c r="E2575" s="2" t="s">
        <v>87</v>
      </c>
      <c r="I2575">
        <v>15000</v>
      </c>
      <c r="J2575">
        <v>15000</v>
      </c>
      <c r="K2575" s="105">
        <v>15000</v>
      </c>
    </row>
    <row r="2576" spans="1:11" hidden="1">
      <c r="A2576" s="3" t="s">
        <v>390</v>
      </c>
      <c r="B2576" s="3" t="s">
        <v>442</v>
      </c>
      <c r="C2576" s="3"/>
      <c r="D2576" s="3"/>
      <c r="E2576" s="2" t="s">
        <v>67</v>
      </c>
      <c r="F2576">
        <v>24250</v>
      </c>
      <c r="G2576">
        <v>36999.99</v>
      </c>
      <c r="H2576">
        <v>15000</v>
      </c>
      <c r="I2576">
        <v>15000</v>
      </c>
      <c r="J2576">
        <v>15000</v>
      </c>
      <c r="K2576" s="105">
        <v>15000</v>
      </c>
    </row>
    <row r="2577" spans="1:11" hidden="1">
      <c r="A2577" s="3" t="s">
        <v>390</v>
      </c>
      <c r="B2577" s="3" t="s">
        <v>447</v>
      </c>
      <c r="C2577" s="3"/>
      <c r="D2577" s="3"/>
      <c r="E2577" s="2" t="s">
        <v>91</v>
      </c>
      <c r="G2577">
        <v>125</v>
      </c>
      <c r="H2577">
        <v>15000</v>
      </c>
      <c r="I2577">
        <v>15000</v>
      </c>
      <c r="J2577">
        <v>15000</v>
      </c>
      <c r="K2577" s="105">
        <v>15000</v>
      </c>
    </row>
    <row r="2578" spans="1:11" hidden="1">
      <c r="A2578" s="3" t="s">
        <v>390</v>
      </c>
      <c r="B2578" s="3" t="s">
        <v>448</v>
      </c>
      <c r="C2578" s="3"/>
      <c r="D2578" s="3"/>
      <c r="E2578" s="2" t="s">
        <v>71</v>
      </c>
      <c r="F2578">
        <v>8800</v>
      </c>
      <c r="G2578">
        <v>14300</v>
      </c>
      <c r="H2578">
        <v>15000</v>
      </c>
      <c r="I2578">
        <v>15000</v>
      </c>
      <c r="J2578">
        <v>15000</v>
      </c>
      <c r="K2578" s="105">
        <v>15000</v>
      </c>
    </row>
    <row r="2579" spans="1:11" hidden="1">
      <c r="A2579" s="3" t="s">
        <v>263</v>
      </c>
      <c r="B2579" s="3" t="s">
        <v>290</v>
      </c>
      <c r="C2579" s="3"/>
      <c r="D2579" s="3"/>
      <c r="E2579" s="2" t="s">
        <v>37</v>
      </c>
      <c r="G2579">
        <v>965</v>
      </c>
      <c r="H2579">
        <v>14238</v>
      </c>
      <c r="I2579">
        <v>14494.28</v>
      </c>
      <c r="J2579">
        <v>14755.18</v>
      </c>
      <c r="K2579" s="105">
        <v>15035.53</v>
      </c>
    </row>
    <row r="2580" spans="1:11" hidden="1">
      <c r="A2580" s="3" t="s">
        <v>390</v>
      </c>
      <c r="B2580" s="3" t="s">
        <v>428</v>
      </c>
      <c r="C2580" s="3"/>
      <c r="D2580" s="3"/>
      <c r="E2580" s="2" t="s">
        <v>60</v>
      </c>
      <c r="F2580">
        <v>12908.63</v>
      </c>
      <c r="G2580">
        <v>13305.9</v>
      </c>
      <c r="H2580">
        <v>13365</v>
      </c>
      <c r="I2580">
        <v>14887</v>
      </c>
      <c r="J2580">
        <v>15110</v>
      </c>
      <c r="K2580" s="105">
        <v>15337</v>
      </c>
    </row>
    <row r="2581" spans="1:11" hidden="1">
      <c r="A2581" s="3" t="s">
        <v>324</v>
      </c>
      <c r="B2581" s="3" t="s">
        <v>385</v>
      </c>
      <c r="C2581" s="3"/>
      <c r="D2581" s="3"/>
      <c r="E2581" s="2" t="s">
        <v>33</v>
      </c>
      <c r="G2581">
        <v>13595.76</v>
      </c>
      <c r="H2581">
        <v>15500</v>
      </c>
      <c r="I2581">
        <v>15500</v>
      </c>
      <c r="J2581">
        <v>15500</v>
      </c>
      <c r="K2581" s="105">
        <v>15500</v>
      </c>
    </row>
    <row r="2582" spans="1:11" hidden="1">
      <c r="A2582" s="3" t="s">
        <v>324</v>
      </c>
      <c r="B2582" s="3" t="s">
        <v>377</v>
      </c>
      <c r="C2582" s="3"/>
      <c r="D2582" s="3"/>
      <c r="E2582" s="2" t="s">
        <v>25</v>
      </c>
      <c r="F2582">
        <v>11567.08</v>
      </c>
      <c r="G2582">
        <v>15821.6</v>
      </c>
      <c r="H2582">
        <v>10000</v>
      </c>
      <c r="I2582">
        <v>15000</v>
      </c>
      <c r="J2582">
        <v>15300</v>
      </c>
      <c r="K2582" s="105">
        <v>15606</v>
      </c>
    </row>
    <row r="2583" spans="1:11" hidden="1">
      <c r="A2583" s="3" t="s">
        <v>324</v>
      </c>
      <c r="B2583" s="3" t="s">
        <v>377</v>
      </c>
      <c r="C2583" s="3"/>
      <c r="D2583" s="3"/>
      <c r="E2583" s="2" t="s">
        <v>87</v>
      </c>
      <c r="F2583">
        <v>105000</v>
      </c>
      <c r="H2583">
        <v>15000</v>
      </c>
      <c r="I2583">
        <v>15000</v>
      </c>
      <c r="J2583">
        <v>15300</v>
      </c>
      <c r="K2583" s="105">
        <v>15606</v>
      </c>
    </row>
    <row r="2584" spans="1:11" hidden="1">
      <c r="A2584" s="3" t="s">
        <v>140</v>
      </c>
      <c r="B2584" s="3" t="s">
        <v>208</v>
      </c>
      <c r="C2584" s="3"/>
      <c r="D2584" s="3"/>
      <c r="E2584" s="2" t="s">
        <v>71</v>
      </c>
      <c r="F2584">
        <v>14040</v>
      </c>
      <c r="G2584">
        <v>83.3</v>
      </c>
      <c r="H2584">
        <v>15767</v>
      </c>
      <c r="I2584">
        <v>15767</v>
      </c>
      <c r="J2584">
        <v>15767</v>
      </c>
      <c r="K2584" s="105">
        <v>15767</v>
      </c>
    </row>
    <row r="2585" spans="1:11" hidden="1">
      <c r="A2585" s="3" t="s">
        <v>324</v>
      </c>
      <c r="B2585" s="3" t="s">
        <v>361</v>
      </c>
      <c r="C2585" s="3"/>
      <c r="D2585" s="3"/>
      <c r="E2585" s="2" t="s">
        <v>17</v>
      </c>
      <c r="F2585">
        <v>15800</v>
      </c>
      <c r="G2585">
        <v>15800</v>
      </c>
      <c r="H2585">
        <v>15800</v>
      </c>
      <c r="I2585">
        <v>15800</v>
      </c>
      <c r="J2585">
        <v>15800</v>
      </c>
      <c r="K2585" s="105">
        <v>15800</v>
      </c>
    </row>
    <row r="2586" spans="1:11" hidden="1">
      <c r="A2586" s="3" t="s">
        <v>263</v>
      </c>
      <c r="B2586" s="3" t="s">
        <v>267</v>
      </c>
      <c r="C2586" s="3"/>
      <c r="D2586" s="3"/>
      <c r="E2586" s="2" t="s">
        <v>37</v>
      </c>
      <c r="F2586">
        <v>180</v>
      </c>
      <c r="H2586">
        <v>7892</v>
      </c>
      <c r="I2586">
        <v>15892</v>
      </c>
      <c r="J2586">
        <v>15892</v>
      </c>
      <c r="K2586" s="105">
        <v>15892</v>
      </c>
    </row>
    <row r="2587" spans="1:11" hidden="1">
      <c r="A2587" s="3" t="s">
        <v>324</v>
      </c>
      <c r="B2587" s="3" t="s">
        <v>343</v>
      </c>
      <c r="C2587" s="3"/>
      <c r="D2587" s="3"/>
      <c r="E2587" s="2" t="s">
        <v>23</v>
      </c>
      <c r="F2587">
        <v>11601.6</v>
      </c>
      <c r="G2587">
        <v>15176.32</v>
      </c>
      <c r="H2587">
        <v>15900</v>
      </c>
      <c r="I2587">
        <v>15900</v>
      </c>
      <c r="J2587">
        <v>15900</v>
      </c>
      <c r="K2587" s="105">
        <v>15900</v>
      </c>
    </row>
    <row r="2588" spans="1:11" hidden="1">
      <c r="A2588" s="3" t="s">
        <v>263</v>
      </c>
      <c r="B2588" s="3" t="s">
        <v>268</v>
      </c>
      <c r="C2588" s="3"/>
      <c r="D2588" s="3"/>
      <c r="E2588" s="2" t="s">
        <v>46</v>
      </c>
      <c r="F2588">
        <v>86</v>
      </c>
      <c r="H2588">
        <v>15918</v>
      </c>
      <c r="I2588">
        <v>15918</v>
      </c>
      <c r="J2588">
        <v>15918</v>
      </c>
      <c r="K2588" s="105">
        <v>15918</v>
      </c>
    </row>
    <row r="2589" spans="1:11" hidden="1">
      <c r="A2589" s="3" t="s">
        <v>140</v>
      </c>
      <c r="B2589" s="3" t="s">
        <v>171</v>
      </c>
      <c r="C2589" s="3"/>
      <c r="D2589" s="3"/>
      <c r="E2589" s="2" t="s">
        <v>83</v>
      </c>
      <c r="F2589">
        <v>22870</v>
      </c>
      <c r="G2589">
        <v>6885.1</v>
      </c>
      <c r="H2589">
        <v>15000</v>
      </c>
      <c r="I2589">
        <v>15300</v>
      </c>
      <c r="J2589">
        <v>15606</v>
      </c>
      <c r="K2589" s="105">
        <v>15918.12</v>
      </c>
    </row>
    <row r="2590" spans="1:11" hidden="1">
      <c r="A2590" s="3" t="s">
        <v>140</v>
      </c>
      <c r="B2590" s="3" t="s">
        <v>146</v>
      </c>
      <c r="C2590" s="3"/>
      <c r="D2590" s="3"/>
      <c r="E2590" s="2" t="s">
        <v>110</v>
      </c>
      <c r="F2590">
        <v>42000</v>
      </c>
      <c r="G2590">
        <v>27750</v>
      </c>
      <c r="H2590">
        <v>16000</v>
      </c>
      <c r="I2590">
        <v>16000</v>
      </c>
      <c r="J2590">
        <v>16000</v>
      </c>
      <c r="K2590" s="105">
        <v>16000</v>
      </c>
    </row>
    <row r="2591" spans="1:11" hidden="1">
      <c r="A2591" s="3" t="s">
        <v>140</v>
      </c>
      <c r="B2591" s="3" t="s">
        <v>160</v>
      </c>
      <c r="C2591" s="3"/>
      <c r="D2591" s="3"/>
      <c r="E2591" s="2" t="s">
        <v>18</v>
      </c>
      <c r="F2591">
        <v>16382.5</v>
      </c>
      <c r="G2591">
        <v>31743.5</v>
      </c>
      <c r="H2591">
        <v>16000</v>
      </c>
      <c r="I2591">
        <v>16000</v>
      </c>
      <c r="J2591">
        <v>16000</v>
      </c>
      <c r="K2591" s="105">
        <v>16000</v>
      </c>
    </row>
    <row r="2592" spans="1:11" hidden="1">
      <c r="A2592" s="3" t="s">
        <v>140</v>
      </c>
      <c r="B2592" s="3" t="s">
        <v>168</v>
      </c>
      <c r="C2592" s="3"/>
      <c r="D2592" s="3"/>
      <c r="E2592" s="2" t="s">
        <v>84</v>
      </c>
      <c r="F2592">
        <v>6460</v>
      </c>
      <c r="G2592">
        <v>15090</v>
      </c>
      <c r="H2592">
        <v>16000</v>
      </c>
      <c r="I2592">
        <v>16000</v>
      </c>
      <c r="J2592">
        <v>16000</v>
      </c>
      <c r="K2592" s="105">
        <v>16000</v>
      </c>
    </row>
    <row r="2593" spans="1:11" hidden="1">
      <c r="A2593" s="3" t="s">
        <v>220</v>
      </c>
      <c r="B2593" s="3" t="s">
        <v>257</v>
      </c>
      <c r="C2593" s="3"/>
      <c r="D2593" s="3"/>
      <c r="E2593" s="2" t="s">
        <v>23</v>
      </c>
      <c r="F2593">
        <v>17420.759999999998</v>
      </c>
      <c r="G2593">
        <v>20536.96</v>
      </c>
      <c r="H2593">
        <v>16000</v>
      </c>
      <c r="I2593">
        <v>16000</v>
      </c>
      <c r="J2593">
        <v>16000</v>
      </c>
      <c r="K2593" s="105">
        <v>16000</v>
      </c>
    </row>
    <row r="2594" spans="1:11" hidden="1">
      <c r="A2594" s="3" t="s">
        <v>220</v>
      </c>
      <c r="B2594" s="3" t="s">
        <v>259</v>
      </c>
      <c r="C2594" s="3"/>
      <c r="D2594" s="3"/>
      <c r="E2594" s="2" t="s">
        <v>73</v>
      </c>
      <c r="F2594">
        <v>6000</v>
      </c>
      <c r="G2594">
        <v>18910</v>
      </c>
      <c r="H2594">
        <v>17500</v>
      </c>
      <c r="I2594">
        <v>17000</v>
      </c>
      <c r="J2594">
        <v>16500</v>
      </c>
      <c r="K2594" s="105">
        <v>16000</v>
      </c>
    </row>
    <row r="2595" spans="1:11" hidden="1">
      <c r="A2595" s="3" t="s">
        <v>263</v>
      </c>
      <c r="B2595" s="3" t="s">
        <v>283</v>
      </c>
      <c r="C2595" s="3"/>
      <c r="D2595" s="3"/>
      <c r="E2595" s="2" t="s">
        <v>80</v>
      </c>
      <c r="F2595">
        <v>8877.14</v>
      </c>
      <c r="G2595">
        <v>12092.84</v>
      </c>
      <c r="H2595">
        <v>16000</v>
      </c>
      <c r="I2595">
        <v>16000</v>
      </c>
      <c r="J2595">
        <v>16000</v>
      </c>
      <c r="K2595" s="105">
        <v>16000</v>
      </c>
    </row>
    <row r="2596" spans="1:11" hidden="1">
      <c r="A2596" s="3" t="s">
        <v>263</v>
      </c>
      <c r="B2596" s="3" t="s">
        <v>285</v>
      </c>
      <c r="C2596" s="3"/>
      <c r="D2596" s="3"/>
      <c r="E2596" s="2" t="s">
        <v>61</v>
      </c>
      <c r="F2596">
        <v>16000</v>
      </c>
      <c r="G2596">
        <v>17000</v>
      </c>
      <c r="H2596">
        <v>16500</v>
      </c>
      <c r="I2596">
        <v>16000</v>
      </c>
      <c r="J2596">
        <v>16000</v>
      </c>
      <c r="K2596" s="105">
        <v>16000</v>
      </c>
    </row>
    <row r="2597" spans="1:11" hidden="1">
      <c r="A2597" s="3" t="s">
        <v>324</v>
      </c>
      <c r="B2597" s="3" t="s">
        <v>330</v>
      </c>
      <c r="C2597" s="3"/>
      <c r="D2597" s="3"/>
      <c r="E2597" s="2" t="s">
        <v>41</v>
      </c>
      <c r="F2597">
        <v>24000</v>
      </c>
      <c r="G2597">
        <v>13200</v>
      </c>
      <c r="H2597">
        <v>20000</v>
      </c>
      <c r="I2597">
        <v>16000</v>
      </c>
      <c r="J2597">
        <v>16000</v>
      </c>
      <c r="K2597" s="105">
        <v>16000</v>
      </c>
    </row>
    <row r="2598" spans="1:11" hidden="1">
      <c r="A2598" s="3" t="s">
        <v>324</v>
      </c>
      <c r="B2598" s="3" t="s">
        <v>338</v>
      </c>
      <c r="C2598" s="3"/>
      <c r="D2598" s="3"/>
      <c r="E2598" s="2" t="s">
        <v>68</v>
      </c>
      <c r="F2598">
        <v>7260.2</v>
      </c>
      <c r="G2598">
        <v>9739.7999999999993</v>
      </c>
      <c r="H2598">
        <v>15000</v>
      </c>
      <c r="I2598">
        <v>16000</v>
      </c>
      <c r="J2598">
        <v>16000</v>
      </c>
      <c r="K2598" s="105">
        <v>16000</v>
      </c>
    </row>
    <row r="2599" spans="1:11" hidden="1">
      <c r="A2599" s="3" t="s">
        <v>324</v>
      </c>
      <c r="B2599" s="3" t="s">
        <v>349</v>
      </c>
      <c r="C2599" s="3"/>
      <c r="D2599" s="3"/>
      <c r="E2599" s="2" t="s">
        <v>23</v>
      </c>
      <c r="F2599">
        <v>10318.75</v>
      </c>
      <c r="G2599">
        <v>22433.19</v>
      </c>
      <c r="H2599">
        <v>15700</v>
      </c>
      <c r="I2599">
        <v>16000</v>
      </c>
      <c r="J2599">
        <v>16000</v>
      </c>
      <c r="K2599" s="105">
        <v>16000</v>
      </c>
    </row>
    <row r="2600" spans="1:11" hidden="1">
      <c r="A2600" s="3" t="s">
        <v>324</v>
      </c>
      <c r="B2600" s="3" t="s">
        <v>362</v>
      </c>
      <c r="C2600" s="3"/>
      <c r="D2600" s="3"/>
      <c r="E2600" s="2" t="s">
        <v>68</v>
      </c>
      <c r="F2600">
        <v>6804.34</v>
      </c>
      <c r="G2600">
        <v>9743.9</v>
      </c>
      <c r="H2600">
        <v>16000</v>
      </c>
      <c r="I2600">
        <v>16000</v>
      </c>
      <c r="J2600">
        <v>16000</v>
      </c>
      <c r="K2600" s="105">
        <v>16000</v>
      </c>
    </row>
    <row r="2601" spans="1:11" hidden="1">
      <c r="A2601" s="3" t="s">
        <v>324</v>
      </c>
      <c r="B2601" s="3" t="s">
        <v>382</v>
      </c>
      <c r="C2601" s="3"/>
      <c r="D2601" s="3"/>
      <c r="E2601" s="2" t="s">
        <v>98</v>
      </c>
      <c r="F2601">
        <v>11400</v>
      </c>
      <c r="G2601">
        <v>12350</v>
      </c>
      <c r="H2601">
        <v>16000</v>
      </c>
      <c r="I2601">
        <v>16000</v>
      </c>
      <c r="J2601">
        <v>16000</v>
      </c>
      <c r="K2601" s="105">
        <v>16000</v>
      </c>
    </row>
    <row r="2602" spans="1:11" hidden="1">
      <c r="A2602" s="3" t="s">
        <v>324</v>
      </c>
      <c r="B2602" s="3" t="s">
        <v>386</v>
      </c>
      <c r="C2602" s="3"/>
      <c r="D2602" s="3"/>
      <c r="E2602" s="2" t="s">
        <v>19</v>
      </c>
      <c r="G2602">
        <v>3986.5</v>
      </c>
      <c r="H2602">
        <v>34000</v>
      </c>
      <c r="I2602">
        <v>16000</v>
      </c>
      <c r="J2602">
        <v>16000</v>
      </c>
      <c r="K2602" s="105">
        <v>16000</v>
      </c>
    </row>
    <row r="2603" spans="1:11" hidden="1">
      <c r="A2603" s="3" t="s">
        <v>390</v>
      </c>
      <c r="B2603" s="3" t="s">
        <v>414</v>
      </c>
      <c r="C2603" s="3"/>
      <c r="D2603" s="3"/>
      <c r="E2603" s="2" t="s">
        <v>25</v>
      </c>
      <c r="F2603">
        <v>54562.75</v>
      </c>
      <c r="H2603">
        <v>16000</v>
      </c>
      <c r="I2603">
        <v>16000</v>
      </c>
      <c r="J2603">
        <v>16000</v>
      </c>
      <c r="K2603" s="105">
        <v>16000</v>
      </c>
    </row>
    <row r="2604" spans="1:11" hidden="1">
      <c r="A2604" s="3" t="s">
        <v>390</v>
      </c>
      <c r="B2604" s="3" t="s">
        <v>426</v>
      </c>
      <c r="C2604" s="3"/>
      <c r="D2604" s="3"/>
      <c r="E2604" s="2" t="s">
        <v>18</v>
      </c>
      <c r="F2604">
        <v>16121.01</v>
      </c>
      <c r="G2604">
        <v>16424.8</v>
      </c>
      <c r="H2604">
        <v>15000</v>
      </c>
      <c r="I2604">
        <v>15000</v>
      </c>
      <c r="J2604">
        <v>16000</v>
      </c>
      <c r="K2604" s="105">
        <v>16000</v>
      </c>
    </row>
    <row r="2605" spans="1:11" hidden="1">
      <c r="A2605" s="3" t="s">
        <v>390</v>
      </c>
      <c r="B2605" s="3" t="s">
        <v>431</v>
      </c>
      <c r="C2605" s="3"/>
      <c r="D2605" s="3"/>
      <c r="E2605" s="2" t="s">
        <v>18</v>
      </c>
      <c r="F2605">
        <v>16750</v>
      </c>
      <c r="G2605">
        <v>24990</v>
      </c>
      <c r="H2605">
        <v>16000</v>
      </c>
      <c r="I2605">
        <v>16000</v>
      </c>
      <c r="J2605">
        <v>16000</v>
      </c>
      <c r="K2605" s="105">
        <v>16000</v>
      </c>
    </row>
    <row r="2606" spans="1:11" hidden="1">
      <c r="A2606" s="3" t="s">
        <v>390</v>
      </c>
      <c r="B2606" s="3" t="s">
        <v>431</v>
      </c>
      <c r="C2606" s="3"/>
      <c r="D2606" s="3"/>
      <c r="E2606" s="2" t="s">
        <v>90</v>
      </c>
      <c r="F2606">
        <v>18420</v>
      </c>
      <c r="G2606">
        <v>20820</v>
      </c>
      <c r="H2606">
        <v>16000</v>
      </c>
      <c r="I2606">
        <v>16000</v>
      </c>
      <c r="J2606">
        <v>16000</v>
      </c>
      <c r="K2606" s="105">
        <v>16000</v>
      </c>
    </row>
    <row r="2607" spans="1:11" hidden="1">
      <c r="A2607" s="3" t="s">
        <v>324</v>
      </c>
      <c r="B2607" s="3" t="s">
        <v>362</v>
      </c>
      <c r="C2607" s="3"/>
      <c r="D2607" s="3"/>
      <c r="E2607" s="2" t="s">
        <v>16</v>
      </c>
      <c r="F2607">
        <v>6192.81</v>
      </c>
      <c r="G2607">
        <v>7993.2</v>
      </c>
      <c r="H2607">
        <v>16200</v>
      </c>
      <c r="I2607">
        <v>16200</v>
      </c>
      <c r="J2607">
        <v>16200</v>
      </c>
      <c r="K2607" s="105">
        <v>16200</v>
      </c>
    </row>
    <row r="2608" spans="1:11" hidden="1">
      <c r="A2608" s="3" t="s">
        <v>263</v>
      </c>
      <c r="B2608" s="3" t="s">
        <v>276</v>
      </c>
      <c r="C2608" s="3"/>
      <c r="D2608" s="3"/>
      <c r="E2608" s="2" t="s">
        <v>20</v>
      </c>
      <c r="F2608">
        <v>15600</v>
      </c>
      <c r="G2608">
        <v>14192.6</v>
      </c>
      <c r="H2608">
        <v>28385.200000000001</v>
      </c>
      <c r="I2608">
        <v>15611.86</v>
      </c>
      <c r="J2608">
        <v>16236.33</v>
      </c>
      <c r="K2608" s="105">
        <v>16236.33</v>
      </c>
    </row>
    <row r="2609" spans="1:11" hidden="1">
      <c r="A2609" s="3" t="s">
        <v>324</v>
      </c>
      <c r="B2609" s="3" t="s">
        <v>367</v>
      </c>
      <c r="C2609" s="3"/>
      <c r="D2609" s="3"/>
      <c r="E2609" s="2" t="s">
        <v>23</v>
      </c>
      <c r="F2609">
        <v>905.9</v>
      </c>
      <c r="G2609">
        <v>7501.9</v>
      </c>
      <c r="H2609">
        <v>15532.93</v>
      </c>
      <c r="I2609">
        <v>15765.92</v>
      </c>
      <c r="J2609">
        <v>16002.41</v>
      </c>
      <c r="K2609" s="105">
        <v>16242.45</v>
      </c>
    </row>
    <row r="2610" spans="1:11" hidden="1">
      <c r="A2610" s="3" t="s">
        <v>390</v>
      </c>
      <c r="B2610" s="3" t="s">
        <v>411</v>
      </c>
      <c r="C2610" s="3"/>
      <c r="D2610" s="3"/>
      <c r="E2610" s="2" t="s">
        <v>71</v>
      </c>
      <c r="F2610">
        <v>15804</v>
      </c>
      <c r="G2610">
        <v>12396</v>
      </c>
      <c r="H2610">
        <v>24230</v>
      </c>
      <c r="I2610">
        <v>16000</v>
      </c>
      <c r="J2610">
        <v>16160</v>
      </c>
      <c r="K2610" s="105">
        <v>16321.6</v>
      </c>
    </row>
    <row r="2611" spans="1:11" hidden="1">
      <c r="A2611" s="3" t="s">
        <v>263</v>
      </c>
      <c r="B2611" s="3" t="s">
        <v>315</v>
      </c>
      <c r="C2611" s="3"/>
      <c r="D2611" s="3"/>
      <c r="E2611" s="2" t="s">
        <v>55</v>
      </c>
      <c r="F2611">
        <v>6734</v>
      </c>
      <c r="G2611">
        <v>11209</v>
      </c>
      <c r="H2611">
        <v>16000</v>
      </c>
      <c r="I2611">
        <v>16000</v>
      </c>
      <c r="J2611">
        <v>16160</v>
      </c>
      <c r="K2611" s="105">
        <v>16322</v>
      </c>
    </row>
    <row r="2612" spans="1:11" hidden="1">
      <c r="A2612" s="3" t="s">
        <v>263</v>
      </c>
      <c r="B2612" s="3" t="s">
        <v>266</v>
      </c>
      <c r="C2612" s="3"/>
      <c r="D2612" s="3"/>
      <c r="E2612" s="2" t="s">
        <v>61</v>
      </c>
      <c r="F2612">
        <v>16562.5</v>
      </c>
      <c r="G2612">
        <v>22137.5</v>
      </c>
      <c r="H2612">
        <v>21350</v>
      </c>
      <c r="I2612">
        <v>16450</v>
      </c>
      <c r="J2612">
        <v>16450</v>
      </c>
      <c r="K2612" s="105">
        <v>16450</v>
      </c>
    </row>
    <row r="2613" spans="1:11" hidden="1">
      <c r="A2613" s="3" t="s">
        <v>324</v>
      </c>
      <c r="B2613" s="3" t="s">
        <v>356</v>
      </c>
      <c r="C2613" s="3"/>
      <c r="D2613" s="3"/>
      <c r="E2613" s="2" t="s">
        <v>23</v>
      </c>
      <c r="F2613">
        <v>12323.94</v>
      </c>
      <c r="G2613">
        <v>13866.06</v>
      </c>
      <c r="H2613">
        <v>16500</v>
      </c>
      <c r="I2613">
        <v>16500</v>
      </c>
      <c r="J2613">
        <v>16500</v>
      </c>
      <c r="K2613" s="105">
        <v>16500</v>
      </c>
    </row>
    <row r="2614" spans="1:11" hidden="1">
      <c r="A2614" s="3" t="s">
        <v>390</v>
      </c>
      <c r="B2614" s="3" t="s">
        <v>404</v>
      </c>
      <c r="C2614" s="3"/>
      <c r="D2614" s="3"/>
      <c r="E2614" s="2" t="s">
        <v>61</v>
      </c>
      <c r="F2614">
        <v>16500</v>
      </c>
      <c r="G2614">
        <v>14000</v>
      </c>
      <c r="H2614">
        <v>14750</v>
      </c>
      <c r="I2614">
        <v>16500</v>
      </c>
      <c r="J2614">
        <v>16500</v>
      </c>
      <c r="K2614" s="105">
        <v>16500</v>
      </c>
    </row>
    <row r="2615" spans="1:11" hidden="1">
      <c r="A2615" s="3" t="s">
        <v>390</v>
      </c>
      <c r="B2615" s="3" t="s">
        <v>410</v>
      </c>
      <c r="C2615" s="3"/>
      <c r="D2615" s="3"/>
      <c r="E2615" s="2" t="s">
        <v>23</v>
      </c>
      <c r="F2615">
        <v>4023.2</v>
      </c>
      <c r="G2615">
        <v>5716.2</v>
      </c>
      <c r="H2615">
        <v>15606</v>
      </c>
      <c r="I2615">
        <v>15918.12</v>
      </c>
      <c r="J2615">
        <v>16236.48</v>
      </c>
      <c r="K2615" s="105">
        <v>16561.21</v>
      </c>
    </row>
    <row r="2616" spans="1:11" hidden="1">
      <c r="A2616" s="3" t="s">
        <v>390</v>
      </c>
      <c r="B2616" s="3" t="s">
        <v>445</v>
      </c>
      <c r="C2616" s="3"/>
      <c r="D2616" s="3"/>
      <c r="E2616" s="2" t="s">
        <v>55</v>
      </c>
      <c r="G2616">
        <v>16218.75</v>
      </c>
      <c r="H2616">
        <v>16000</v>
      </c>
      <c r="I2616">
        <v>16240</v>
      </c>
      <c r="J2616">
        <v>16484</v>
      </c>
      <c r="K2616" s="105">
        <v>16731</v>
      </c>
    </row>
    <row r="2617" spans="1:11" hidden="1">
      <c r="A2617" s="3" t="s">
        <v>140</v>
      </c>
      <c r="B2617" s="3" t="s">
        <v>188</v>
      </c>
      <c r="C2617" s="3"/>
      <c r="D2617" s="3"/>
      <c r="E2617" s="2" t="s">
        <v>82</v>
      </c>
      <c r="F2617">
        <v>70080</v>
      </c>
      <c r="G2617">
        <v>257760</v>
      </c>
      <c r="H2617">
        <v>168000</v>
      </c>
      <c r="I2617">
        <v>117600</v>
      </c>
      <c r="J2617">
        <v>67200</v>
      </c>
      <c r="K2617" s="105">
        <v>16800</v>
      </c>
    </row>
    <row r="2618" spans="1:11" hidden="1">
      <c r="A2618" s="3" t="s">
        <v>263</v>
      </c>
      <c r="B2618" s="3" t="s">
        <v>274</v>
      </c>
      <c r="C2618" s="3"/>
      <c r="D2618" s="3"/>
      <c r="E2618" s="2" t="s">
        <v>99</v>
      </c>
      <c r="F2618">
        <v>10962</v>
      </c>
      <c r="G2618">
        <v>7150</v>
      </c>
      <c r="H2618">
        <v>16800</v>
      </c>
      <c r="I2618">
        <v>16800</v>
      </c>
      <c r="J2618">
        <v>16800</v>
      </c>
      <c r="K2618" s="105">
        <v>16800</v>
      </c>
    </row>
    <row r="2619" spans="1:11" hidden="1">
      <c r="A2619" s="3" t="s">
        <v>324</v>
      </c>
      <c r="B2619" s="3" t="s">
        <v>326</v>
      </c>
      <c r="C2619" s="3"/>
      <c r="D2619" s="3"/>
      <c r="E2619" s="2" t="s">
        <v>72</v>
      </c>
      <c r="F2619">
        <v>13595</v>
      </c>
      <c r="G2619">
        <v>15690</v>
      </c>
      <c r="H2619">
        <v>16800</v>
      </c>
      <c r="I2619">
        <v>16800</v>
      </c>
      <c r="J2619">
        <v>16800</v>
      </c>
      <c r="K2619" s="105">
        <v>16800</v>
      </c>
    </row>
    <row r="2620" spans="1:11" hidden="1">
      <c r="A2620" s="3" t="s">
        <v>390</v>
      </c>
      <c r="B2620" s="3" t="s">
        <v>406</v>
      </c>
      <c r="C2620" s="3"/>
      <c r="D2620" s="3"/>
      <c r="E2620" s="2" t="s">
        <v>61</v>
      </c>
      <c r="F2620">
        <v>10800</v>
      </c>
      <c r="G2620">
        <v>9600</v>
      </c>
      <c r="H2620">
        <v>16800</v>
      </c>
      <c r="I2620">
        <v>16800</v>
      </c>
      <c r="J2620">
        <v>16800</v>
      </c>
      <c r="K2620" s="105">
        <v>16800</v>
      </c>
    </row>
    <row r="2621" spans="1:11" hidden="1">
      <c r="A2621" s="3" t="s">
        <v>140</v>
      </c>
      <c r="B2621" s="3" t="s">
        <v>208</v>
      </c>
      <c r="C2621" s="3"/>
      <c r="D2621" s="3"/>
      <c r="E2621" s="2" t="s">
        <v>73</v>
      </c>
      <c r="F2621">
        <v>12026.07</v>
      </c>
      <c r="G2621">
        <v>15979.2</v>
      </c>
      <c r="H2621">
        <v>16832</v>
      </c>
      <c r="I2621">
        <v>16832</v>
      </c>
      <c r="J2621">
        <v>16832</v>
      </c>
      <c r="K2621" s="105">
        <v>16832</v>
      </c>
    </row>
    <row r="2622" spans="1:11" hidden="1">
      <c r="A2622" s="3" t="s">
        <v>220</v>
      </c>
      <c r="B2622" s="3" t="s">
        <v>231</v>
      </c>
      <c r="C2622" s="3"/>
      <c r="D2622" s="3"/>
      <c r="E2622" s="2" t="s">
        <v>80</v>
      </c>
      <c r="F2622">
        <v>18474.599999999999</v>
      </c>
      <c r="G2622">
        <v>18474.599999999999</v>
      </c>
      <c r="H2622">
        <v>18475</v>
      </c>
      <c r="I2622">
        <v>16907</v>
      </c>
      <c r="J2622">
        <v>16907</v>
      </c>
      <c r="K2622" s="105">
        <v>16907</v>
      </c>
    </row>
    <row r="2623" spans="1:11" hidden="1">
      <c r="A2623" s="3" t="s">
        <v>263</v>
      </c>
      <c r="B2623" s="3" t="s">
        <v>268</v>
      </c>
      <c r="C2623" s="3"/>
      <c r="D2623" s="3"/>
      <c r="E2623" s="2" t="s">
        <v>36</v>
      </c>
      <c r="F2623">
        <v>-544</v>
      </c>
      <c r="H2623">
        <v>16979</v>
      </c>
      <c r="I2623">
        <v>16979</v>
      </c>
      <c r="J2623">
        <v>16979</v>
      </c>
      <c r="K2623" s="105">
        <v>16979</v>
      </c>
    </row>
    <row r="2624" spans="1:11" hidden="1">
      <c r="A2624" s="3" t="s">
        <v>140</v>
      </c>
      <c r="B2624" s="3" t="s">
        <v>179</v>
      </c>
      <c r="C2624" s="3"/>
      <c r="D2624" s="3"/>
      <c r="E2624" s="2" t="s">
        <v>77</v>
      </c>
      <c r="F2624">
        <v>12198</v>
      </c>
      <c r="G2624">
        <v>16420</v>
      </c>
      <c r="H2624">
        <v>17000</v>
      </c>
      <c r="I2624">
        <v>17000</v>
      </c>
      <c r="J2624">
        <v>17000</v>
      </c>
      <c r="K2624" s="105">
        <v>17000</v>
      </c>
    </row>
    <row r="2625" spans="1:11" hidden="1">
      <c r="A2625" s="3" t="s">
        <v>140</v>
      </c>
      <c r="B2625" s="3" t="s">
        <v>182</v>
      </c>
      <c r="C2625" s="3"/>
      <c r="D2625" s="3"/>
      <c r="E2625" s="2" t="s">
        <v>73</v>
      </c>
      <c r="H2625">
        <v>17000</v>
      </c>
      <c r="I2625">
        <v>17000</v>
      </c>
      <c r="J2625">
        <v>17000</v>
      </c>
      <c r="K2625" s="105">
        <v>17000</v>
      </c>
    </row>
    <row r="2626" spans="1:11" hidden="1">
      <c r="A2626" s="3" t="s">
        <v>140</v>
      </c>
      <c r="B2626" s="3" t="s">
        <v>189</v>
      </c>
      <c r="C2626" s="3"/>
      <c r="D2626" s="3"/>
      <c r="E2626" s="2" t="s">
        <v>64</v>
      </c>
      <c r="F2626">
        <v>16119.8</v>
      </c>
      <c r="G2626">
        <v>16294.35</v>
      </c>
      <c r="H2626">
        <v>17000</v>
      </c>
      <c r="I2626">
        <v>17000</v>
      </c>
      <c r="J2626">
        <v>17000</v>
      </c>
      <c r="K2626" s="105">
        <v>17000</v>
      </c>
    </row>
    <row r="2627" spans="1:11" hidden="1">
      <c r="A2627" s="3" t="s">
        <v>220</v>
      </c>
      <c r="B2627" s="3" t="s">
        <v>223</v>
      </c>
      <c r="C2627" s="3"/>
      <c r="D2627" s="3"/>
      <c r="E2627" s="2" t="s">
        <v>80</v>
      </c>
      <c r="F2627">
        <v>11154.69</v>
      </c>
      <c r="G2627">
        <v>18230.009999999998</v>
      </c>
      <c r="H2627">
        <v>17000</v>
      </c>
      <c r="I2627">
        <v>17000</v>
      </c>
      <c r="J2627">
        <v>17000</v>
      </c>
      <c r="K2627" s="105">
        <v>17000</v>
      </c>
    </row>
    <row r="2628" spans="1:11" hidden="1">
      <c r="A2628" s="3" t="s">
        <v>324</v>
      </c>
      <c r="B2628" s="3" t="s">
        <v>343</v>
      </c>
      <c r="C2628" s="3"/>
      <c r="D2628" s="3"/>
      <c r="E2628" s="2" t="s">
        <v>83</v>
      </c>
      <c r="F2628">
        <v>24900</v>
      </c>
      <c r="G2628">
        <v>16050</v>
      </c>
      <c r="H2628">
        <v>17000</v>
      </c>
      <c r="I2628">
        <v>17000</v>
      </c>
      <c r="J2628">
        <v>17000</v>
      </c>
      <c r="K2628" s="105">
        <v>17000</v>
      </c>
    </row>
    <row r="2629" spans="1:11" hidden="1">
      <c r="A2629" s="3" t="s">
        <v>324</v>
      </c>
      <c r="B2629" s="3" t="s">
        <v>347</v>
      </c>
      <c r="C2629" s="3"/>
      <c r="D2629" s="3"/>
      <c r="E2629" s="2" t="s">
        <v>73</v>
      </c>
      <c r="F2629">
        <v>16866.48</v>
      </c>
      <c r="G2629">
        <v>18795.48</v>
      </c>
      <c r="H2629">
        <v>17000</v>
      </c>
      <c r="I2629">
        <v>17000</v>
      </c>
      <c r="J2629">
        <v>17000</v>
      </c>
      <c r="K2629" s="105">
        <v>17000</v>
      </c>
    </row>
    <row r="2630" spans="1:11" hidden="1">
      <c r="A2630" s="3" t="s">
        <v>324</v>
      </c>
      <c r="B2630" s="3" t="s">
        <v>349</v>
      </c>
      <c r="C2630" s="3"/>
      <c r="D2630" s="3"/>
      <c r="E2630" s="2" t="s">
        <v>100</v>
      </c>
      <c r="F2630">
        <v>18210</v>
      </c>
      <c r="G2630">
        <v>17090</v>
      </c>
      <c r="H2630">
        <v>17000</v>
      </c>
      <c r="I2630">
        <v>17000</v>
      </c>
      <c r="J2630">
        <v>17000</v>
      </c>
      <c r="K2630" s="105">
        <v>17000</v>
      </c>
    </row>
    <row r="2631" spans="1:11" hidden="1">
      <c r="A2631" s="3" t="s">
        <v>324</v>
      </c>
      <c r="B2631" s="3" t="s">
        <v>349</v>
      </c>
      <c r="C2631" s="3"/>
      <c r="D2631" s="3"/>
      <c r="E2631" s="2" t="s">
        <v>37</v>
      </c>
      <c r="G2631">
        <v>3516</v>
      </c>
      <c r="H2631">
        <v>16500</v>
      </c>
      <c r="I2631">
        <v>17000</v>
      </c>
      <c r="J2631">
        <v>17000</v>
      </c>
      <c r="K2631" s="105">
        <v>17000</v>
      </c>
    </row>
    <row r="2632" spans="1:11" hidden="1">
      <c r="A2632" s="3" t="s">
        <v>324</v>
      </c>
      <c r="B2632" s="3" t="s">
        <v>349</v>
      </c>
      <c r="C2632" s="3"/>
      <c r="D2632" s="3"/>
      <c r="E2632" s="2" t="s">
        <v>108</v>
      </c>
      <c r="F2632">
        <v>16470</v>
      </c>
      <c r="G2632">
        <v>16425</v>
      </c>
      <c r="H2632">
        <v>17865</v>
      </c>
      <c r="I2632">
        <v>17000</v>
      </c>
      <c r="J2632">
        <v>17000</v>
      </c>
      <c r="K2632" s="105">
        <v>17000</v>
      </c>
    </row>
    <row r="2633" spans="1:11" hidden="1">
      <c r="A2633" s="3" t="s">
        <v>324</v>
      </c>
      <c r="B2633" s="3" t="s">
        <v>363</v>
      </c>
      <c r="C2633" s="3"/>
      <c r="D2633" s="3"/>
      <c r="E2633" s="2" t="s">
        <v>64</v>
      </c>
      <c r="F2633">
        <v>7272.5</v>
      </c>
      <c r="G2633">
        <v>3802.5</v>
      </c>
      <c r="H2633">
        <v>17000</v>
      </c>
      <c r="I2633">
        <v>17000</v>
      </c>
      <c r="J2633">
        <v>17000</v>
      </c>
      <c r="K2633" s="105">
        <v>17000</v>
      </c>
    </row>
    <row r="2634" spans="1:11" hidden="1">
      <c r="A2634" s="3" t="s">
        <v>324</v>
      </c>
      <c r="B2634" s="3" t="s">
        <v>366</v>
      </c>
      <c r="C2634" s="3"/>
      <c r="D2634" s="3"/>
      <c r="E2634" s="2" t="s">
        <v>98</v>
      </c>
      <c r="F2634">
        <v>6755.81</v>
      </c>
      <c r="G2634">
        <v>14718.48</v>
      </c>
      <c r="H2634">
        <v>19000</v>
      </c>
      <c r="I2634">
        <v>18000</v>
      </c>
      <c r="J2634">
        <v>17000</v>
      </c>
      <c r="K2634" s="105">
        <v>17000</v>
      </c>
    </row>
    <row r="2635" spans="1:11" hidden="1">
      <c r="A2635" s="3" t="s">
        <v>324</v>
      </c>
      <c r="B2635" s="3" t="s">
        <v>386</v>
      </c>
      <c r="C2635" s="3"/>
      <c r="D2635" s="3"/>
      <c r="E2635" s="2" t="s">
        <v>18</v>
      </c>
      <c r="F2635">
        <v>15907.3</v>
      </c>
      <c r="G2635">
        <v>17311.759999999998</v>
      </c>
      <c r="H2635">
        <v>17000</v>
      </c>
      <c r="I2635">
        <v>17000</v>
      </c>
      <c r="J2635">
        <v>17000</v>
      </c>
      <c r="K2635" s="105">
        <v>17000</v>
      </c>
    </row>
    <row r="2636" spans="1:11" hidden="1">
      <c r="A2636" s="3" t="s">
        <v>390</v>
      </c>
      <c r="B2636" s="3" t="s">
        <v>408</v>
      </c>
      <c r="C2636" s="3"/>
      <c r="D2636" s="3"/>
      <c r="E2636" s="2" t="s">
        <v>73</v>
      </c>
      <c r="F2636">
        <v>16173.03</v>
      </c>
      <c r="G2636">
        <v>17057.37</v>
      </c>
      <c r="H2636">
        <v>17000</v>
      </c>
      <c r="I2636">
        <v>17000</v>
      </c>
      <c r="J2636">
        <v>17000</v>
      </c>
      <c r="K2636" s="105">
        <v>17000</v>
      </c>
    </row>
    <row r="2637" spans="1:11" hidden="1">
      <c r="A2637" s="3" t="s">
        <v>390</v>
      </c>
      <c r="B2637" s="3" t="s">
        <v>453</v>
      </c>
      <c r="C2637" s="3"/>
      <c r="D2637" s="3"/>
      <c r="E2637" s="2" t="s">
        <v>83</v>
      </c>
      <c r="F2637">
        <v>18800</v>
      </c>
      <c r="G2637">
        <v>13200</v>
      </c>
      <c r="H2637">
        <v>17000</v>
      </c>
      <c r="I2637">
        <v>17000</v>
      </c>
      <c r="J2637">
        <v>17000</v>
      </c>
      <c r="K2637" s="105">
        <v>17000</v>
      </c>
    </row>
    <row r="2638" spans="1:11" hidden="1">
      <c r="A2638" s="3" t="s">
        <v>324</v>
      </c>
      <c r="B2638" s="3" t="s">
        <v>347</v>
      </c>
      <c r="C2638" s="3"/>
      <c r="D2638" s="3"/>
      <c r="E2638" s="2" t="s">
        <v>80</v>
      </c>
      <c r="F2638">
        <v>13930.03</v>
      </c>
      <c r="G2638">
        <v>13930.03</v>
      </c>
      <c r="H2638">
        <v>14000</v>
      </c>
      <c r="I2638">
        <v>17021</v>
      </c>
      <c r="J2638">
        <v>17021</v>
      </c>
      <c r="K2638" s="105">
        <v>17021</v>
      </c>
    </row>
    <row r="2639" spans="1:11" hidden="1">
      <c r="A2639" s="3" t="s">
        <v>263</v>
      </c>
      <c r="B2639" s="3" t="s">
        <v>320</v>
      </c>
      <c r="C2639" s="3"/>
      <c r="D2639" s="3"/>
      <c r="E2639" s="2" t="s">
        <v>24</v>
      </c>
      <c r="F2639">
        <v>-142.5</v>
      </c>
      <c r="G2639">
        <v>10735.25</v>
      </c>
      <c r="H2639">
        <v>17046</v>
      </c>
      <c r="I2639">
        <v>17046</v>
      </c>
      <c r="J2639">
        <v>17046</v>
      </c>
      <c r="K2639" s="105">
        <v>17046</v>
      </c>
    </row>
    <row r="2640" spans="1:11" hidden="1">
      <c r="A2640" s="3" t="s">
        <v>220</v>
      </c>
      <c r="B2640" s="3" t="s">
        <v>232</v>
      </c>
      <c r="C2640" s="3"/>
      <c r="D2640" s="3"/>
      <c r="E2640" s="2" t="s">
        <v>80</v>
      </c>
      <c r="F2640">
        <v>24020.55</v>
      </c>
      <c r="G2640">
        <v>24020.55</v>
      </c>
      <c r="H2640">
        <v>17234.919999999998</v>
      </c>
      <c r="I2640">
        <v>17234.919999999998</v>
      </c>
      <c r="J2640">
        <v>17234.919999999998</v>
      </c>
      <c r="K2640" s="105">
        <v>17234.919999999998</v>
      </c>
    </row>
    <row r="2641" spans="1:11" hidden="1">
      <c r="A2641" s="3" t="s">
        <v>324</v>
      </c>
      <c r="B2641" s="3" t="s">
        <v>340</v>
      </c>
      <c r="C2641" s="3"/>
      <c r="D2641" s="3"/>
      <c r="E2641" s="2" t="s">
        <v>77</v>
      </c>
      <c r="F2641">
        <v>10357.77</v>
      </c>
      <c r="G2641">
        <v>10910.81</v>
      </c>
      <c r="H2641">
        <v>17327</v>
      </c>
      <c r="I2641">
        <v>17327</v>
      </c>
      <c r="J2641">
        <v>17327</v>
      </c>
      <c r="K2641" s="105">
        <v>17327</v>
      </c>
    </row>
    <row r="2642" spans="1:11" hidden="1">
      <c r="A2642" s="3" t="s">
        <v>263</v>
      </c>
      <c r="B2642" s="3" t="s">
        <v>303</v>
      </c>
      <c r="C2642" s="3"/>
      <c r="D2642" s="3"/>
      <c r="E2642" s="2" t="s">
        <v>15</v>
      </c>
      <c r="F2642">
        <v>14700</v>
      </c>
      <c r="G2642">
        <v>15928.82</v>
      </c>
      <c r="H2642">
        <v>16831.650000000001</v>
      </c>
      <c r="I2642">
        <v>16999.97</v>
      </c>
      <c r="J2642">
        <v>17169.97</v>
      </c>
      <c r="K2642" s="105">
        <v>17341.669999999998</v>
      </c>
    </row>
    <row r="2643" spans="1:11" hidden="1">
      <c r="A2643" s="3" t="s">
        <v>140</v>
      </c>
      <c r="B2643" s="3" t="s">
        <v>196</v>
      </c>
      <c r="C2643" s="3"/>
      <c r="D2643" s="3"/>
      <c r="E2643" s="2" t="s">
        <v>67</v>
      </c>
      <c r="F2643">
        <v>16250</v>
      </c>
      <c r="G2643">
        <v>15000</v>
      </c>
      <c r="H2643">
        <v>17500</v>
      </c>
      <c r="I2643">
        <v>17500</v>
      </c>
      <c r="J2643">
        <v>17500</v>
      </c>
      <c r="K2643" s="105">
        <v>17500</v>
      </c>
    </row>
    <row r="2644" spans="1:11" hidden="1">
      <c r="A2644" s="3" t="s">
        <v>263</v>
      </c>
      <c r="B2644" s="3" t="s">
        <v>271</v>
      </c>
      <c r="C2644" s="3"/>
      <c r="D2644" s="3"/>
      <c r="E2644" s="2" t="s">
        <v>18</v>
      </c>
      <c r="F2644">
        <v>17601.77</v>
      </c>
      <c r="G2644">
        <v>31374.17</v>
      </c>
      <c r="H2644">
        <v>17500</v>
      </c>
      <c r="I2644">
        <v>17500</v>
      </c>
      <c r="J2644">
        <v>17500</v>
      </c>
      <c r="K2644" s="105">
        <v>17500</v>
      </c>
    </row>
    <row r="2645" spans="1:11" hidden="1">
      <c r="A2645" s="3" t="s">
        <v>263</v>
      </c>
      <c r="B2645" s="3" t="s">
        <v>282</v>
      </c>
      <c r="C2645" s="3"/>
      <c r="D2645" s="3"/>
      <c r="E2645" s="2" t="s">
        <v>23</v>
      </c>
      <c r="F2645">
        <v>7556.7</v>
      </c>
      <c r="G2645">
        <v>16532.95</v>
      </c>
      <c r="H2645">
        <v>17500</v>
      </c>
      <c r="I2645">
        <v>17500</v>
      </c>
      <c r="J2645">
        <v>17500</v>
      </c>
      <c r="K2645" s="105">
        <v>17500</v>
      </c>
    </row>
    <row r="2646" spans="1:11" hidden="1">
      <c r="A2646" s="3" t="s">
        <v>263</v>
      </c>
      <c r="B2646" s="3" t="s">
        <v>282</v>
      </c>
      <c r="C2646" s="3"/>
      <c r="D2646" s="3"/>
      <c r="E2646" s="2" t="s">
        <v>69</v>
      </c>
      <c r="F2646">
        <v>1450</v>
      </c>
      <c r="G2646">
        <v>2000</v>
      </c>
      <c r="H2646">
        <v>17500</v>
      </c>
      <c r="I2646">
        <v>17500</v>
      </c>
      <c r="J2646">
        <v>17500</v>
      </c>
      <c r="K2646" s="105">
        <v>17500</v>
      </c>
    </row>
    <row r="2647" spans="1:11" hidden="1">
      <c r="A2647" s="3" t="s">
        <v>324</v>
      </c>
      <c r="B2647" s="3" t="s">
        <v>334</v>
      </c>
      <c r="C2647" s="3"/>
      <c r="D2647" s="3"/>
      <c r="E2647" s="2" t="s">
        <v>70</v>
      </c>
      <c r="F2647">
        <v>17500</v>
      </c>
      <c r="G2647">
        <v>17500</v>
      </c>
      <c r="H2647">
        <v>17500</v>
      </c>
      <c r="I2647">
        <v>17500</v>
      </c>
      <c r="J2647">
        <v>17500</v>
      </c>
      <c r="K2647" s="105">
        <v>17500</v>
      </c>
    </row>
    <row r="2648" spans="1:11" hidden="1">
      <c r="A2648" s="3" t="s">
        <v>324</v>
      </c>
      <c r="B2648" s="3" t="s">
        <v>348</v>
      </c>
      <c r="C2648" s="3"/>
      <c r="D2648" s="3"/>
      <c r="E2648" s="2" t="s">
        <v>68</v>
      </c>
      <c r="F2648">
        <v>7277.3</v>
      </c>
      <c r="G2648">
        <v>8441.4</v>
      </c>
      <c r="H2648">
        <v>17500</v>
      </c>
      <c r="I2648">
        <v>17500</v>
      </c>
      <c r="J2648">
        <v>17500</v>
      </c>
      <c r="K2648" s="105">
        <v>17500</v>
      </c>
    </row>
    <row r="2649" spans="1:11" hidden="1">
      <c r="A2649" s="3" t="s">
        <v>324</v>
      </c>
      <c r="B2649" s="3" t="s">
        <v>382</v>
      </c>
      <c r="C2649" s="3"/>
      <c r="D2649" s="3"/>
      <c r="E2649" s="2" t="s">
        <v>18</v>
      </c>
      <c r="F2649">
        <v>35425.599999999999</v>
      </c>
      <c r="G2649">
        <v>29855</v>
      </c>
      <c r="H2649">
        <v>17500</v>
      </c>
      <c r="I2649">
        <v>17500</v>
      </c>
      <c r="J2649">
        <v>17500</v>
      </c>
      <c r="K2649" s="105">
        <v>17500</v>
      </c>
    </row>
    <row r="2650" spans="1:11" hidden="1">
      <c r="A2650" s="3" t="s">
        <v>390</v>
      </c>
      <c r="B2650" s="3" t="s">
        <v>450</v>
      </c>
      <c r="C2650" s="3"/>
      <c r="D2650" s="3"/>
      <c r="E2650" s="2" t="s">
        <v>67</v>
      </c>
      <c r="F2650">
        <v>28875</v>
      </c>
      <c r="G2650">
        <v>24750</v>
      </c>
      <c r="H2650">
        <v>17500</v>
      </c>
      <c r="I2650">
        <v>17500</v>
      </c>
      <c r="J2650">
        <v>17500</v>
      </c>
      <c r="K2650" s="105">
        <v>17500</v>
      </c>
    </row>
    <row r="2651" spans="1:11" hidden="1">
      <c r="A2651" s="3" t="s">
        <v>390</v>
      </c>
      <c r="B2651" s="3" t="s">
        <v>450</v>
      </c>
      <c r="C2651" s="3"/>
      <c r="D2651" s="3"/>
      <c r="E2651" s="2" t="s">
        <v>71</v>
      </c>
      <c r="F2651">
        <v>3250</v>
      </c>
      <c r="G2651">
        <v>4500</v>
      </c>
      <c r="H2651">
        <v>6000</v>
      </c>
      <c r="I2651">
        <v>6000</v>
      </c>
      <c r="J2651">
        <v>17500</v>
      </c>
      <c r="K2651" s="105">
        <v>17500</v>
      </c>
    </row>
    <row r="2652" spans="1:11" hidden="1">
      <c r="A2652" s="3" t="s">
        <v>324</v>
      </c>
      <c r="B2652" s="3" t="s">
        <v>325</v>
      </c>
      <c r="C2652" s="3"/>
      <c r="D2652" s="3"/>
      <c r="E2652" s="2" t="s">
        <v>24</v>
      </c>
      <c r="F2652">
        <v>0</v>
      </c>
      <c r="H2652">
        <v>0</v>
      </c>
      <c r="I2652">
        <v>0</v>
      </c>
      <c r="J2652">
        <v>0</v>
      </c>
      <c r="K2652" s="105">
        <v>17515</v>
      </c>
    </row>
    <row r="2653" spans="1:11" hidden="1">
      <c r="A2653" s="3" t="s">
        <v>140</v>
      </c>
      <c r="B2653" s="3" t="s">
        <v>177</v>
      </c>
      <c r="C2653" s="3"/>
      <c r="D2653" s="3"/>
      <c r="E2653" s="2" t="s">
        <v>19</v>
      </c>
      <c r="F2653">
        <v>16558.849999999999</v>
      </c>
      <c r="G2653">
        <v>-42032.2</v>
      </c>
      <c r="H2653">
        <v>16646.400000000001</v>
      </c>
      <c r="I2653">
        <v>16979.330000000002</v>
      </c>
      <c r="J2653">
        <v>17318.91</v>
      </c>
      <c r="K2653" s="105">
        <v>17665.29</v>
      </c>
    </row>
    <row r="2654" spans="1:11" hidden="1">
      <c r="A2654" s="3" t="s">
        <v>390</v>
      </c>
      <c r="B2654" s="3" t="s">
        <v>445</v>
      </c>
      <c r="C2654" s="3"/>
      <c r="D2654" s="3"/>
      <c r="E2654" s="2" t="s">
        <v>73</v>
      </c>
      <c r="F2654">
        <v>12839.35</v>
      </c>
      <c r="G2654">
        <v>6052.05</v>
      </c>
      <c r="H2654">
        <v>15000</v>
      </c>
      <c r="I2654">
        <v>16500</v>
      </c>
      <c r="J2654">
        <v>17408</v>
      </c>
      <c r="K2654" s="105">
        <v>17669</v>
      </c>
    </row>
    <row r="2655" spans="1:11" hidden="1">
      <c r="A2655" s="3" t="s">
        <v>324</v>
      </c>
      <c r="B2655" s="3" t="s">
        <v>376</v>
      </c>
      <c r="C2655" s="3"/>
      <c r="D2655" s="3"/>
      <c r="E2655" s="2" t="s">
        <v>31</v>
      </c>
      <c r="F2655">
        <v>17850</v>
      </c>
      <c r="H2655">
        <v>17850</v>
      </c>
      <c r="I2655">
        <v>17850</v>
      </c>
      <c r="J2655">
        <v>17850</v>
      </c>
      <c r="K2655" s="105">
        <v>17850</v>
      </c>
    </row>
    <row r="2656" spans="1:11" hidden="1">
      <c r="A2656" s="3" t="s">
        <v>220</v>
      </c>
      <c r="B2656" s="3" t="s">
        <v>230</v>
      </c>
      <c r="C2656" s="3"/>
      <c r="D2656" s="3"/>
      <c r="E2656" s="2" t="s">
        <v>61</v>
      </c>
      <c r="F2656">
        <v>17299.939999999999</v>
      </c>
      <c r="G2656">
        <v>17499.939999999999</v>
      </c>
      <c r="H2656">
        <v>17587</v>
      </c>
      <c r="I2656">
        <v>17675</v>
      </c>
      <c r="J2656">
        <v>17764</v>
      </c>
      <c r="K2656" s="105">
        <v>17853</v>
      </c>
    </row>
    <row r="2657" spans="1:11" hidden="1">
      <c r="A2657" s="3" t="s">
        <v>390</v>
      </c>
      <c r="B2657" s="3" t="s">
        <v>443</v>
      </c>
      <c r="C2657" s="3"/>
      <c r="D2657" s="3"/>
      <c r="E2657" s="2" t="s">
        <v>24</v>
      </c>
      <c r="F2657">
        <v>3178.34</v>
      </c>
      <c r="G2657">
        <v>2506.27</v>
      </c>
      <c r="H2657">
        <v>15500</v>
      </c>
      <c r="I2657">
        <v>16818</v>
      </c>
      <c r="J2657">
        <v>17491</v>
      </c>
      <c r="K2657" s="105">
        <v>17928</v>
      </c>
    </row>
    <row r="2658" spans="1:11" hidden="1">
      <c r="A2658" s="3" t="s">
        <v>140</v>
      </c>
      <c r="B2658" s="3" t="s">
        <v>159</v>
      </c>
      <c r="C2658" s="3"/>
      <c r="D2658" s="3"/>
      <c r="E2658" s="2" t="s">
        <v>17</v>
      </c>
      <c r="H2658">
        <v>17500</v>
      </c>
      <c r="I2658">
        <v>17650</v>
      </c>
      <c r="J2658">
        <v>17800</v>
      </c>
      <c r="K2658" s="105">
        <v>17950</v>
      </c>
    </row>
    <row r="2659" spans="1:11" hidden="1">
      <c r="A2659" s="3" t="s">
        <v>140</v>
      </c>
      <c r="B2659" s="3" t="s">
        <v>168</v>
      </c>
      <c r="C2659" s="3"/>
      <c r="D2659" s="3"/>
      <c r="E2659" s="2" t="s">
        <v>20</v>
      </c>
      <c r="F2659">
        <v>1221.5899999999999</v>
      </c>
      <c r="H2659">
        <v>2850</v>
      </c>
      <c r="I2659">
        <v>17890</v>
      </c>
      <c r="J2659">
        <v>17930.400000000001</v>
      </c>
      <c r="K2659" s="105">
        <v>17971</v>
      </c>
    </row>
    <row r="2660" spans="1:11" hidden="1">
      <c r="A2660" s="3" t="s">
        <v>140</v>
      </c>
      <c r="B2660" s="3" t="s">
        <v>165</v>
      </c>
      <c r="C2660" s="3"/>
      <c r="D2660" s="3"/>
      <c r="E2660" s="2" t="s">
        <v>23</v>
      </c>
      <c r="F2660">
        <v>13309.15</v>
      </c>
      <c r="G2660">
        <v>17189.25</v>
      </c>
      <c r="H2660">
        <v>18000</v>
      </c>
      <c r="I2660">
        <v>18000</v>
      </c>
      <c r="J2660">
        <v>18000</v>
      </c>
      <c r="K2660" s="105">
        <v>18000</v>
      </c>
    </row>
    <row r="2661" spans="1:11" hidden="1">
      <c r="A2661" s="3" t="s">
        <v>140</v>
      </c>
      <c r="B2661" s="3" t="s">
        <v>168</v>
      </c>
      <c r="C2661" s="3"/>
      <c r="D2661" s="3"/>
      <c r="E2661" s="2" t="s">
        <v>91</v>
      </c>
      <c r="G2661">
        <v>17910.93</v>
      </c>
      <c r="H2661">
        <v>18000</v>
      </c>
      <c r="I2661">
        <v>18000</v>
      </c>
      <c r="J2661">
        <v>18000</v>
      </c>
      <c r="K2661" s="105">
        <v>18000</v>
      </c>
    </row>
    <row r="2662" spans="1:11" hidden="1">
      <c r="A2662" s="3" t="s">
        <v>140</v>
      </c>
      <c r="B2662" s="3" t="s">
        <v>191</v>
      </c>
      <c r="C2662" s="3"/>
      <c r="D2662" s="3"/>
      <c r="E2662" s="2" t="s">
        <v>24</v>
      </c>
      <c r="F2662">
        <v>18689.5</v>
      </c>
      <c r="H2662">
        <v>18000</v>
      </c>
      <c r="I2662">
        <v>18000</v>
      </c>
      <c r="J2662">
        <v>18000</v>
      </c>
      <c r="K2662" s="105">
        <v>18000</v>
      </c>
    </row>
    <row r="2663" spans="1:11" hidden="1">
      <c r="A2663" s="3" t="s">
        <v>140</v>
      </c>
      <c r="B2663" s="3" t="s">
        <v>195</v>
      </c>
      <c r="C2663" s="3"/>
      <c r="D2663" s="3"/>
      <c r="E2663" s="2" t="s">
        <v>61</v>
      </c>
      <c r="F2663">
        <v>18200</v>
      </c>
      <c r="G2663">
        <v>18400</v>
      </c>
      <c r="H2663">
        <v>18000</v>
      </c>
      <c r="I2663">
        <v>18000</v>
      </c>
      <c r="J2663">
        <v>18000</v>
      </c>
      <c r="K2663" s="105">
        <v>18000</v>
      </c>
    </row>
    <row r="2664" spans="1:11" hidden="1">
      <c r="A2664" s="3" t="s">
        <v>220</v>
      </c>
      <c r="B2664" s="3" t="s">
        <v>256</v>
      </c>
      <c r="C2664" s="3"/>
      <c r="D2664" s="3"/>
      <c r="E2664" s="2" t="s">
        <v>20</v>
      </c>
      <c r="F2664">
        <v>432</v>
      </c>
      <c r="G2664">
        <v>19993.939999999999</v>
      </c>
      <c r="H2664">
        <v>18000</v>
      </c>
      <c r="I2664">
        <v>18000</v>
      </c>
      <c r="J2664">
        <v>18000</v>
      </c>
      <c r="K2664" s="105">
        <v>18000</v>
      </c>
    </row>
    <row r="2665" spans="1:11" hidden="1">
      <c r="A2665" s="3" t="s">
        <v>220</v>
      </c>
      <c r="B2665" s="3" t="s">
        <v>259</v>
      </c>
      <c r="C2665" s="3"/>
      <c r="D2665" s="3"/>
      <c r="E2665" s="2" t="s">
        <v>71</v>
      </c>
      <c r="H2665">
        <v>18000</v>
      </c>
      <c r="I2665">
        <v>18000</v>
      </c>
      <c r="J2665">
        <v>18000</v>
      </c>
      <c r="K2665" s="105">
        <v>18000</v>
      </c>
    </row>
    <row r="2666" spans="1:11" hidden="1">
      <c r="A2666" s="3" t="s">
        <v>263</v>
      </c>
      <c r="B2666" s="3" t="s">
        <v>295</v>
      </c>
      <c r="C2666" s="3"/>
      <c r="D2666" s="3"/>
      <c r="E2666" s="2" t="s">
        <v>61</v>
      </c>
      <c r="F2666">
        <v>18000</v>
      </c>
      <c r="G2666">
        <v>16524</v>
      </c>
      <c r="H2666">
        <v>18000</v>
      </c>
      <c r="I2666">
        <v>18000</v>
      </c>
      <c r="J2666">
        <v>18000</v>
      </c>
      <c r="K2666" s="105">
        <v>18000</v>
      </c>
    </row>
    <row r="2667" spans="1:11" hidden="1">
      <c r="A2667" s="3" t="s">
        <v>263</v>
      </c>
      <c r="B2667" s="3" t="s">
        <v>301</v>
      </c>
      <c r="C2667" s="3"/>
      <c r="D2667" s="3"/>
      <c r="E2667" s="2" t="s">
        <v>61</v>
      </c>
      <c r="F2667">
        <v>19500</v>
      </c>
      <c r="G2667">
        <v>19933.3</v>
      </c>
      <c r="H2667">
        <v>18000</v>
      </c>
      <c r="I2667">
        <v>18000</v>
      </c>
      <c r="J2667">
        <v>18000</v>
      </c>
      <c r="K2667" s="105">
        <v>18000</v>
      </c>
    </row>
    <row r="2668" spans="1:11" hidden="1">
      <c r="A2668" s="3" t="s">
        <v>263</v>
      </c>
      <c r="B2668" s="3" t="s">
        <v>318</v>
      </c>
      <c r="C2668" s="3"/>
      <c r="D2668" s="3"/>
      <c r="E2668" s="2" t="s">
        <v>61</v>
      </c>
      <c r="F2668">
        <v>19500</v>
      </c>
      <c r="G2668">
        <v>18750</v>
      </c>
      <c r="H2668">
        <v>18000</v>
      </c>
      <c r="I2668">
        <v>18000</v>
      </c>
      <c r="J2668">
        <v>18000</v>
      </c>
      <c r="K2668" s="105">
        <v>18000</v>
      </c>
    </row>
    <row r="2669" spans="1:11" hidden="1">
      <c r="A2669" s="3" t="s">
        <v>263</v>
      </c>
      <c r="B2669" s="3" t="s">
        <v>319</v>
      </c>
      <c r="C2669" s="3"/>
      <c r="D2669" s="3"/>
      <c r="E2669" s="2" t="s">
        <v>104</v>
      </c>
      <c r="F2669">
        <v>17560.66</v>
      </c>
      <c r="G2669">
        <v>16223.37</v>
      </c>
      <c r="H2669">
        <v>18000</v>
      </c>
      <c r="I2669">
        <v>18000</v>
      </c>
      <c r="J2669">
        <v>18000</v>
      </c>
      <c r="K2669" s="105">
        <v>18000</v>
      </c>
    </row>
    <row r="2670" spans="1:11" hidden="1">
      <c r="A2670" s="3" t="s">
        <v>324</v>
      </c>
      <c r="B2670" s="3" t="s">
        <v>369</v>
      </c>
      <c r="C2670" s="3"/>
      <c r="D2670" s="3"/>
      <c r="E2670" s="2" t="s">
        <v>14</v>
      </c>
      <c r="F2670">
        <v>17371.45</v>
      </c>
      <c r="G2670">
        <v>17784.240000000002</v>
      </c>
      <c r="H2670">
        <v>18000</v>
      </c>
      <c r="I2670">
        <v>18000</v>
      </c>
      <c r="J2670">
        <v>18000</v>
      </c>
      <c r="K2670" s="105">
        <v>18000</v>
      </c>
    </row>
    <row r="2671" spans="1:11" hidden="1">
      <c r="A2671" s="3" t="s">
        <v>390</v>
      </c>
      <c r="B2671" s="3" t="s">
        <v>400</v>
      </c>
      <c r="C2671" s="3"/>
      <c r="D2671" s="3"/>
      <c r="E2671" s="2" t="s">
        <v>82</v>
      </c>
      <c r="F2671">
        <v>26655.73</v>
      </c>
      <c r="G2671">
        <v>26590.83</v>
      </c>
      <c r="H2671">
        <v>30858</v>
      </c>
      <c r="I2671">
        <v>20000</v>
      </c>
      <c r="J2671">
        <v>19000</v>
      </c>
      <c r="K2671" s="105">
        <v>18000</v>
      </c>
    </row>
    <row r="2672" spans="1:11" hidden="1">
      <c r="A2672" s="3" t="s">
        <v>390</v>
      </c>
      <c r="B2672" s="3" t="s">
        <v>419</v>
      </c>
      <c r="C2672" s="3"/>
      <c r="D2672" s="3"/>
      <c r="E2672" s="2" t="s">
        <v>71</v>
      </c>
      <c r="F2672">
        <v>11200</v>
      </c>
      <c r="G2672">
        <v>55400</v>
      </c>
      <c r="H2672">
        <v>18000</v>
      </c>
      <c r="I2672">
        <v>18000</v>
      </c>
      <c r="J2672">
        <v>18000</v>
      </c>
      <c r="K2672" s="105">
        <v>18000</v>
      </c>
    </row>
    <row r="2673" spans="1:11" hidden="1">
      <c r="A2673" s="3" t="s">
        <v>220</v>
      </c>
      <c r="B2673" s="3" t="s">
        <v>260</v>
      </c>
      <c r="C2673" s="3"/>
      <c r="D2673" s="3"/>
      <c r="E2673" s="2" t="s">
        <v>68</v>
      </c>
      <c r="F2673">
        <v>17141.16</v>
      </c>
      <c r="G2673">
        <v>4100.8500000000004</v>
      </c>
      <c r="H2673">
        <v>13209</v>
      </c>
      <c r="I2673">
        <v>15828</v>
      </c>
      <c r="J2673">
        <v>17456</v>
      </c>
      <c r="K2673" s="105">
        <v>18093</v>
      </c>
    </row>
    <row r="2674" spans="1:11" hidden="1">
      <c r="A2674" s="3" t="s">
        <v>324</v>
      </c>
      <c r="B2674" s="3" t="s">
        <v>351</v>
      </c>
      <c r="C2674" s="3"/>
      <c r="D2674" s="3"/>
      <c r="E2674" s="2" t="s">
        <v>64</v>
      </c>
      <c r="F2674">
        <v>23488</v>
      </c>
      <c r="G2674">
        <v>13142</v>
      </c>
      <c r="H2674">
        <v>21669.09</v>
      </c>
      <c r="I2674">
        <v>17248.919999999998</v>
      </c>
      <c r="J2674">
        <v>17680.14</v>
      </c>
      <c r="K2674" s="105">
        <v>18122.150000000001</v>
      </c>
    </row>
    <row r="2675" spans="1:11" hidden="1">
      <c r="A2675" s="3" t="s">
        <v>140</v>
      </c>
      <c r="B2675" s="3" t="s">
        <v>155</v>
      </c>
      <c r="C2675" s="3"/>
      <c r="D2675" s="3"/>
      <c r="E2675" s="2" t="s">
        <v>14</v>
      </c>
      <c r="F2675">
        <v>15305.01</v>
      </c>
      <c r="G2675">
        <v>16209.34</v>
      </c>
      <c r="H2675">
        <v>16500</v>
      </c>
      <c r="I2675">
        <v>18150</v>
      </c>
      <c r="J2675">
        <v>18150</v>
      </c>
      <c r="K2675" s="105">
        <v>18150</v>
      </c>
    </row>
    <row r="2676" spans="1:11" hidden="1">
      <c r="A2676" s="3" t="s">
        <v>140</v>
      </c>
      <c r="B2676" s="3" t="s">
        <v>169</v>
      </c>
      <c r="C2676" s="3"/>
      <c r="D2676" s="3"/>
      <c r="E2676" s="2" t="s">
        <v>23</v>
      </c>
      <c r="F2676">
        <v>14865</v>
      </c>
      <c r="G2676">
        <v>17268</v>
      </c>
      <c r="H2676">
        <v>18200</v>
      </c>
      <c r="I2676">
        <v>18200</v>
      </c>
      <c r="J2676">
        <v>18200</v>
      </c>
      <c r="K2676" s="105">
        <v>18200</v>
      </c>
    </row>
    <row r="2677" spans="1:11" hidden="1">
      <c r="A2677" s="3" t="s">
        <v>390</v>
      </c>
      <c r="B2677" s="3" t="s">
        <v>428</v>
      </c>
      <c r="C2677" s="3"/>
      <c r="D2677" s="3"/>
      <c r="E2677" s="2" t="s">
        <v>67</v>
      </c>
      <c r="F2677">
        <v>6500</v>
      </c>
      <c r="G2677">
        <v>14300</v>
      </c>
      <c r="H2677">
        <v>18200</v>
      </c>
      <c r="I2677">
        <v>18200</v>
      </c>
      <c r="J2677">
        <v>18200</v>
      </c>
      <c r="K2677" s="105">
        <v>18200</v>
      </c>
    </row>
    <row r="2678" spans="1:11" hidden="1">
      <c r="A2678" s="3" t="s">
        <v>220</v>
      </c>
      <c r="B2678" s="3" t="s">
        <v>254</v>
      </c>
      <c r="C2678" s="3"/>
      <c r="D2678" s="3"/>
      <c r="E2678" s="2" t="s">
        <v>23</v>
      </c>
      <c r="F2678">
        <v>6246.75</v>
      </c>
      <c r="G2678">
        <v>11529.7</v>
      </c>
      <c r="H2678">
        <v>18500</v>
      </c>
      <c r="I2678">
        <v>18500</v>
      </c>
      <c r="J2678">
        <v>18500</v>
      </c>
      <c r="K2678" s="105">
        <v>18500</v>
      </c>
    </row>
    <row r="2679" spans="1:11" hidden="1">
      <c r="A2679" s="3" t="s">
        <v>140</v>
      </c>
      <c r="B2679" s="3" t="s">
        <v>184</v>
      </c>
      <c r="C2679" s="3"/>
      <c r="D2679" s="3"/>
      <c r="E2679" s="2" t="s">
        <v>98</v>
      </c>
      <c r="F2679">
        <v>10585</v>
      </c>
      <c r="G2679">
        <v>12710.8</v>
      </c>
      <c r="H2679">
        <v>18000</v>
      </c>
      <c r="I2679">
        <v>18180</v>
      </c>
      <c r="J2679">
        <v>18361.8</v>
      </c>
      <c r="K2679" s="105">
        <v>18545.419999999998</v>
      </c>
    </row>
    <row r="2680" spans="1:11" hidden="1">
      <c r="A2680" s="3" t="s">
        <v>390</v>
      </c>
      <c r="B2680" s="3" t="s">
        <v>417</v>
      </c>
      <c r="C2680" s="3"/>
      <c r="D2680" s="3"/>
      <c r="E2680" s="2" t="s">
        <v>80</v>
      </c>
      <c r="F2680">
        <v>24808.15</v>
      </c>
      <c r="G2680">
        <v>24808.15</v>
      </c>
      <c r="H2680">
        <v>24808</v>
      </c>
      <c r="I2680">
        <v>18665</v>
      </c>
      <c r="J2680">
        <v>18665</v>
      </c>
      <c r="K2680" s="105">
        <v>18665</v>
      </c>
    </row>
    <row r="2681" spans="1:11" hidden="1">
      <c r="A2681" s="3" t="s">
        <v>324</v>
      </c>
      <c r="B2681" s="3" t="s">
        <v>365</v>
      </c>
      <c r="C2681" s="3"/>
      <c r="D2681" s="3"/>
      <c r="E2681" s="2" t="s">
        <v>71</v>
      </c>
      <c r="F2681">
        <v>12390</v>
      </c>
      <c r="G2681">
        <v>18870</v>
      </c>
      <c r="H2681">
        <v>24330</v>
      </c>
      <c r="I2681">
        <v>18870</v>
      </c>
      <c r="J2681">
        <v>18870</v>
      </c>
      <c r="K2681" s="105">
        <v>18870</v>
      </c>
    </row>
    <row r="2682" spans="1:11" hidden="1">
      <c r="A2682" s="3" t="s">
        <v>220</v>
      </c>
      <c r="B2682" s="3" t="s">
        <v>250</v>
      </c>
      <c r="C2682" s="3"/>
      <c r="D2682" s="3"/>
      <c r="E2682" s="2" t="s">
        <v>82</v>
      </c>
      <c r="F2682">
        <v>21649</v>
      </c>
      <c r="G2682">
        <v>20708</v>
      </c>
      <c r="H2682">
        <v>20832</v>
      </c>
      <c r="I2682">
        <v>22088</v>
      </c>
      <c r="J2682">
        <v>22088</v>
      </c>
      <c r="K2682" s="105">
        <v>18918.18</v>
      </c>
    </row>
    <row r="2683" spans="1:11" hidden="1">
      <c r="A2683" s="3" t="s">
        <v>220</v>
      </c>
      <c r="B2683" s="3" t="s">
        <v>229</v>
      </c>
      <c r="C2683" s="3"/>
      <c r="D2683" s="3"/>
      <c r="E2683" s="2" t="s">
        <v>61</v>
      </c>
      <c r="F2683">
        <v>22000</v>
      </c>
      <c r="G2683">
        <v>19800</v>
      </c>
      <c r="H2683">
        <v>18920</v>
      </c>
      <c r="I2683">
        <v>18920</v>
      </c>
      <c r="J2683">
        <v>18920</v>
      </c>
      <c r="K2683" s="105">
        <v>18920</v>
      </c>
    </row>
    <row r="2684" spans="1:11" hidden="1">
      <c r="A2684" s="3" t="s">
        <v>263</v>
      </c>
      <c r="B2684" s="3" t="s">
        <v>320</v>
      </c>
      <c r="C2684" s="3"/>
      <c r="D2684" s="3"/>
      <c r="E2684" s="2" t="s">
        <v>38</v>
      </c>
      <c r="G2684">
        <v>16809.55</v>
      </c>
      <c r="H2684">
        <v>18000</v>
      </c>
      <c r="I2684">
        <v>18306</v>
      </c>
      <c r="J2684">
        <v>18618</v>
      </c>
      <c r="K2684" s="105">
        <v>18934</v>
      </c>
    </row>
    <row r="2685" spans="1:11" hidden="1">
      <c r="A2685" s="3" t="s">
        <v>324</v>
      </c>
      <c r="B2685" s="3" t="s">
        <v>331</v>
      </c>
      <c r="C2685" s="3"/>
      <c r="D2685" s="3"/>
      <c r="E2685" s="2" t="s">
        <v>64</v>
      </c>
      <c r="F2685">
        <v>17607</v>
      </c>
      <c r="G2685">
        <v>16070.5</v>
      </c>
      <c r="H2685">
        <v>19110</v>
      </c>
      <c r="I2685">
        <v>19000</v>
      </c>
      <c r="J2685">
        <v>19000</v>
      </c>
      <c r="K2685" s="105">
        <v>19000</v>
      </c>
    </row>
    <row r="2686" spans="1:11" hidden="1">
      <c r="A2686" s="3" t="s">
        <v>324</v>
      </c>
      <c r="B2686" s="3" t="s">
        <v>332</v>
      </c>
      <c r="C2686" s="3"/>
      <c r="D2686" s="3"/>
      <c r="E2686" s="2" t="s">
        <v>16</v>
      </c>
      <c r="F2686">
        <v>13924.47</v>
      </c>
      <c r="G2686">
        <v>14125.58</v>
      </c>
      <c r="H2686">
        <v>16000</v>
      </c>
      <c r="I2686">
        <v>17000</v>
      </c>
      <c r="J2686">
        <v>18000</v>
      </c>
      <c r="K2686" s="105">
        <v>19000</v>
      </c>
    </row>
    <row r="2687" spans="1:11" hidden="1">
      <c r="A2687" s="3" t="s">
        <v>324</v>
      </c>
      <c r="B2687" s="3" t="s">
        <v>380</v>
      </c>
      <c r="C2687" s="3"/>
      <c r="D2687" s="3"/>
      <c r="E2687" s="2" t="s">
        <v>23</v>
      </c>
      <c r="F2687">
        <v>-3875</v>
      </c>
      <c r="G2687">
        <v>25900</v>
      </c>
      <c r="H2687">
        <v>19000</v>
      </c>
      <c r="I2687">
        <v>19000</v>
      </c>
      <c r="J2687">
        <v>19000</v>
      </c>
      <c r="K2687" s="105">
        <v>19000</v>
      </c>
    </row>
    <row r="2688" spans="1:11" hidden="1">
      <c r="A2688" s="3" t="s">
        <v>390</v>
      </c>
      <c r="B2688" s="3" t="s">
        <v>446</v>
      </c>
      <c r="C2688" s="3"/>
      <c r="D2688" s="3"/>
      <c r="E2688" s="2" t="s">
        <v>79</v>
      </c>
      <c r="G2688">
        <v>32450.36</v>
      </c>
      <c r="H2688">
        <v>19000</v>
      </c>
      <c r="I2688">
        <v>19000</v>
      </c>
      <c r="J2688">
        <v>19000</v>
      </c>
      <c r="K2688" s="105">
        <v>19000</v>
      </c>
    </row>
    <row r="2689" spans="1:11" hidden="1">
      <c r="A2689" s="3" t="s">
        <v>390</v>
      </c>
      <c r="B2689" s="3" t="s">
        <v>431</v>
      </c>
      <c r="C2689" s="3"/>
      <c r="D2689" s="3"/>
      <c r="E2689" s="2" t="s">
        <v>16</v>
      </c>
      <c r="F2689">
        <v>17121.34</v>
      </c>
      <c r="G2689">
        <v>19448.810000000001</v>
      </c>
      <c r="H2689">
        <v>19602</v>
      </c>
      <c r="I2689">
        <v>19406</v>
      </c>
      <c r="J2689">
        <v>19212</v>
      </c>
      <c r="K2689" s="105">
        <v>19020</v>
      </c>
    </row>
    <row r="2690" spans="1:11" hidden="1">
      <c r="A2690" s="3" t="s">
        <v>324</v>
      </c>
      <c r="B2690" s="3" t="s">
        <v>355</v>
      </c>
      <c r="C2690" s="3"/>
      <c r="D2690" s="3"/>
      <c r="E2690" s="2" t="s">
        <v>64</v>
      </c>
      <c r="F2690">
        <v>7483</v>
      </c>
      <c r="G2690">
        <v>7342.95</v>
      </c>
      <c r="H2690">
        <v>19063.97</v>
      </c>
      <c r="I2690">
        <v>19063.97</v>
      </c>
      <c r="J2690">
        <v>19063.97</v>
      </c>
      <c r="K2690" s="105">
        <v>19063.97</v>
      </c>
    </row>
    <row r="2691" spans="1:11" hidden="1">
      <c r="A2691" s="3" t="s">
        <v>263</v>
      </c>
      <c r="B2691" s="3" t="s">
        <v>268</v>
      </c>
      <c r="C2691" s="3"/>
      <c r="D2691" s="3"/>
      <c r="E2691" s="2" t="s">
        <v>76</v>
      </c>
      <c r="F2691">
        <v>-14</v>
      </c>
      <c r="H2691">
        <v>19102</v>
      </c>
      <c r="I2691">
        <v>19102</v>
      </c>
      <c r="J2691">
        <v>19102</v>
      </c>
      <c r="K2691" s="105">
        <v>19102</v>
      </c>
    </row>
    <row r="2692" spans="1:11" hidden="1">
      <c r="A2692" s="3" t="s">
        <v>220</v>
      </c>
      <c r="B2692" s="3" t="s">
        <v>246</v>
      </c>
      <c r="C2692" s="3"/>
      <c r="D2692" s="3"/>
      <c r="E2692" s="2" t="s">
        <v>83</v>
      </c>
      <c r="F2692">
        <v>14300</v>
      </c>
      <c r="G2692">
        <v>14875</v>
      </c>
      <c r="H2692">
        <v>18600</v>
      </c>
      <c r="I2692">
        <v>18800</v>
      </c>
      <c r="J2692">
        <v>19000</v>
      </c>
      <c r="K2692" s="105">
        <v>19200</v>
      </c>
    </row>
    <row r="2693" spans="1:11" hidden="1">
      <c r="A2693" s="3" t="s">
        <v>140</v>
      </c>
      <c r="B2693" s="3" t="s">
        <v>201</v>
      </c>
      <c r="C2693" s="3"/>
      <c r="D2693" s="3"/>
      <c r="E2693" s="2" t="s">
        <v>64</v>
      </c>
      <c r="F2693">
        <v>27292.2</v>
      </c>
      <c r="G2693">
        <v>16740</v>
      </c>
      <c r="H2693">
        <v>19440</v>
      </c>
      <c r="I2693">
        <v>19440</v>
      </c>
      <c r="J2693">
        <v>19440</v>
      </c>
      <c r="K2693" s="105">
        <v>19440</v>
      </c>
    </row>
    <row r="2694" spans="1:11" hidden="1">
      <c r="A2694" s="3" t="s">
        <v>140</v>
      </c>
      <c r="B2694" s="3" t="s">
        <v>178</v>
      </c>
      <c r="C2694" s="3"/>
      <c r="D2694" s="3"/>
      <c r="E2694" s="2" t="s">
        <v>69</v>
      </c>
      <c r="F2694">
        <v>8900</v>
      </c>
      <c r="G2694">
        <v>14925</v>
      </c>
      <c r="H2694">
        <v>19500</v>
      </c>
      <c r="I2694">
        <v>19500</v>
      </c>
      <c r="J2694">
        <v>19500</v>
      </c>
      <c r="K2694" s="105">
        <v>19500</v>
      </c>
    </row>
    <row r="2695" spans="1:11" hidden="1">
      <c r="A2695" s="3" t="s">
        <v>263</v>
      </c>
      <c r="B2695" s="3" t="s">
        <v>272</v>
      </c>
      <c r="C2695" s="3"/>
      <c r="D2695" s="3"/>
      <c r="E2695" s="2" t="s">
        <v>42</v>
      </c>
      <c r="F2695">
        <v>20523.98</v>
      </c>
      <c r="G2695">
        <v>10431.18</v>
      </c>
      <c r="H2695">
        <v>19500</v>
      </c>
      <c r="I2695">
        <v>19500</v>
      </c>
      <c r="J2695">
        <v>19500</v>
      </c>
      <c r="K2695" s="105">
        <v>19500</v>
      </c>
    </row>
    <row r="2696" spans="1:11" hidden="1">
      <c r="A2696" s="3" t="s">
        <v>390</v>
      </c>
      <c r="B2696" s="3" t="s">
        <v>399</v>
      </c>
      <c r="C2696" s="3"/>
      <c r="D2696" s="3"/>
      <c r="E2696" s="2" t="s">
        <v>35</v>
      </c>
      <c r="F2696">
        <v>16500</v>
      </c>
      <c r="G2696">
        <v>16500</v>
      </c>
      <c r="H2696">
        <v>19500</v>
      </c>
      <c r="I2696">
        <v>19500</v>
      </c>
      <c r="J2696">
        <v>19500</v>
      </c>
      <c r="K2696" s="105">
        <v>19500</v>
      </c>
    </row>
    <row r="2697" spans="1:11" hidden="1">
      <c r="A2697" s="3" t="s">
        <v>390</v>
      </c>
      <c r="B2697" s="3" t="s">
        <v>450</v>
      </c>
      <c r="C2697" s="3"/>
      <c r="D2697" s="3"/>
      <c r="E2697" s="2" t="s">
        <v>77</v>
      </c>
      <c r="F2697">
        <v>16160</v>
      </c>
      <c r="G2697">
        <v>17500</v>
      </c>
      <c r="H2697">
        <v>15000</v>
      </c>
      <c r="I2697">
        <v>18750</v>
      </c>
      <c r="J2697">
        <v>19125</v>
      </c>
      <c r="K2697" s="105">
        <v>19507.5</v>
      </c>
    </row>
    <row r="2698" spans="1:11" hidden="1">
      <c r="A2698" s="3" t="s">
        <v>390</v>
      </c>
      <c r="B2698" s="3" t="s">
        <v>402</v>
      </c>
      <c r="C2698" s="3"/>
      <c r="D2698" s="3"/>
      <c r="E2698" s="2" t="s">
        <v>30</v>
      </c>
      <c r="F2698">
        <v>18252</v>
      </c>
      <c r="G2698">
        <v>18252</v>
      </c>
      <c r="H2698">
        <v>18576</v>
      </c>
      <c r="I2698">
        <v>19647</v>
      </c>
      <c r="J2698">
        <v>19647</v>
      </c>
      <c r="K2698" s="105">
        <v>19647</v>
      </c>
    </row>
    <row r="2699" spans="1:11" hidden="1">
      <c r="A2699" s="3" t="s">
        <v>324</v>
      </c>
      <c r="B2699" s="3" t="s">
        <v>327</v>
      </c>
      <c r="C2699" s="3"/>
      <c r="D2699" s="3"/>
      <c r="E2699" s="2" t="s">
        <v>54</v>
      </c>
      <c r="F2699">
        <v>37418.85</v>
      </c>
      <c r="G2699">
        <v>-1385</v>
      </c>
      <c r="H2699">
        <v>18571</v>
      </c>
      <c r="I2699">
        <v>18942</v>
      </c>
      <c r="J2699">
        <v>19321</v>
      </c>
      <c r="K2699" s="105">
        <v>19707</v>
      </c>
    </row>
    <row r="2700" spans="1:11" hidden="1">
      <c r="A2700" s="3" t="s">
        <v>263</v>
      </c>
      <c r="B2700" s="3" t="s">
        <v>304</v>
      </c>
      <c r="C2700" s="3"/>
      <c r="D2700" s="3"/>
      <c r="E2700" s="2" t="s">
        <v>68</v>
      </c>
      <c r="F2700">
        <v>10583.85</v>
      </c>
      <c r="G2700">
        <v>14438.72</v>
      </c>
      <c r="H2700">
        <v>19759</v>
      </c>
      <c r="I2700">
        <v>19759</v>
      </c>
      <c r="J2700">
        <v>19759</v>
      </c>
      <c r="K2700" s="105">
        <v>19759</v>
      </c>
    </row>
    <row r="2701" spans="1:11" hidden="1">
      <c r="A2701" s="3" t="s">
        <v>140</v>
      </c>
      <c r="B2701" s="3" t="s">
        <v>143</v>
      </c>
      <c r="C2701" s="3"/>
      <c r="D2701" s="3"/>
      <c r="E2701" s="2" t="s">
        <v>61</v>
      </c>
      <c r="F2701">
        <v>18000</v>
      </c>
      <c r="G2701">
        <v>13000</v>
      </c>
      <c r="H2701">
        <v>13000</v>
      </c>
      <c r="I2701">
        <v>20000</v>
      </c>
      <c r="J2701">
        <v>20000</v>
      </c>
      <c r="K2701" s="105">
        <v>20000</v>
      </c>
    </row>
    <row r="2702" spans="1:11" hidden="1">
      <c r="A2702" s="3" t="s">
        <v>140</v>
      </c>
      <c r="B2702" s="3" t="s">
        <v>154</v>
      </c>
      <c r="C2702" s="3"/>
      <c r="D2702" s="3"/>
      <c r="E2702" s="2" t="s">
        <v>72</v>
      </c>
      <c r="F2702">
        <v>12474.98</v>
      </c>
      <c r="G2702">
        <v>20147.740000000002</v>
      </c>
      <c r="H2702">
        <v>20000</v>
      </c>
      <c r="I2702">
        <v>20000</v>
      </c>
      <c r="J2702">
        <v>20000</v>
      </c>
      <c r="K2702" s="105">
        <v>20000</v>
      </c>
    </row>
    <row r="2703" spans="1:11" hidden="1">
      <c r="A2703" s="3" t="s">
        <v>140</v>
      </c>
      <c r="B2703" s="3" t="s">
        <v>164</v>
      </c>
      <c r="C2703" s="3"/>
      <c r="D2703" s="3"/>
      <c r="E2703" s="2" t="s">
        <v>20</v>
      </c>
      <c r="F2703">
        <v>13284</v>
      </c>
      <c r="G2703">
        <v>-450</v>
      </c>
      <c r="H2703">
        <v>20000</v>
      </c>
      <c r="I2703">
        <v>20000</v>
      </c>
      <c r="J2703">
        <v>20000</v>
      </c>
      <c r="K2703" s="105">
        <v>20000</v>
      </c>
    </row>
    <row r="2704" spans="1:11" hidden="1">
      <c r="A2704" s="3" t="s">
        <v>140</v>
      </c>
      <c r="B2704" s="3" t="s">
        <v>164</v>
      </c>
      <c r="C2704" s="3"/>
      <c r="D2704" s="3"/>
      <c r="E2704" s="2" t="s">
        <v>87</v>
      </c>
      <c r="G2704">
        <v>40000</v>
      </c>
      <c r="H2704">
        <v>20000</v>
      </c>
      <c r="I2704">
        <v>20000</v>
      </c>
      <c r="J2704">
        <v>20000</v>
      </c>
      <c r="K2704" s="105">
        <v>20000</v>
      </c>
    </row>
    <row r="2705" spans="1:11" hidden="1">
      <c r="A2705" s="3" t="s">
        <v>140</v>
      </c>
      <c r="B2705" s="3" t="s">
        <v>168</v>
      </c>
      <c r="C2705" s="3"/>
      <c r="D2705" s="3"/>
      <c r="E2705" s="2" t="s">
        <v>25</v>
      </c>
      <c r="G2705">
        <v>19457.32</v>
      </c>
      <c r="H2705">
        <v>20000</v>
      </c>
      <c r="I2705">
        <v>20000</v>
      </c>
      <c r="J2705">
        <v>20000</v>
      </c>
      <c r="K2705" s="105">
        <v>20000</v>
      </c>
    </row>
    <row r="2706" spans="1:11" hidden="1">
      <c r="A2706" s="3" t="s">
        <v>140</v>
      </c>
      <c r="B2706" s="3" t="s">
        <v>169</v>
      </c>
      <c r="C2706" s="3"/>
      <c r="D2706" s="3"/>
      <c r="E2706" s="2" t="s">
        <v>72</v>
      </c>
      <c r="F2706">
        <v>625</v>
      </c>
      <c r="G2706">
        <v>4800</v>
      </c>
      <c r="H2706">
        <v>20000</v>
      </c>
      <c r="I2706">
        <v>20000</v>
      </c>
      <c r="J2706">
        <v>20000</v>
      </c>
      <c r="K2706" s="105">
        <v>20000</v>
      </c>
    </row>
    <row r="2707" spans="1:11" hidden="1">
      <c r="A2707" s="3" t="s">
        <v>140</v>
      </c>
      <c r="B2707" s="3" t="s">
        <v>169</v>
      </c>
      <c r="C2707" s="3"/>
      <c r="D2707" s="3"/>
      <c r="E2707" s="2" t="s">
        <v>71</v>
      </c>
      <c r="F2707">
        <v>19584.75</v>
      </c>
      <c r="H2707">
        <v>10000</v>
      </c>
      <c r="I2707">
        <v>20000</v>
      </c>
      <c r="J2707">
        <v>20000</v>
      </c>
      <c r="K2707" s="105">
        <v>20000</v>
      </c>
    </row>
    <row r="2708" spans="1:11" hidden="1">
      <c r="A2708" s="3" t="s">
        <v>140</v>
      </c>
      <c r="B2708" s="3" t="s">
        <v>172</v>
      </c>
      <c r="C2708" s="3"/>
      <c r="D2708" s="3"/>
      <c r="E2708" s="2" t="s">
        <v>24</v>
      </c>
      <c r="H2708">
        <v>20000</v>
      </c>
      <c r="I2708">
        <v>20000</v>
      </c>
      <c r="J2708">
        <v>20000</v>
      </c>
      <c r="K2708" s="105">
        <v>20000</v>
      </c>
    </row>
    <row r="2709" spans="1:11" hidden="1">
      <c r="A2709" s="3" t="s">
        <v>140</v>
      </c>
      <c r="B2709" s="3" t="s">
        <v>173</v>
      </c>
      <c r="C2709" s="3"/>
      <c r="D2709" s="3"/>
      <c r="E2709" s="2" t="s">
        <v>18</v>
      </c>
      <c r="F2709">
        <v>14000</v>
      </c>
      <c r="G2709">
        <v>60000</v>
      </c>
      <c r="H2709">
        <v>20000</v>
      </c>
      <c r="I2709">
        <v>20000</v>
      </c>
      <c r="J2709">
        <v>20000</v>
      </c>
      <c r="K2709" s="105">
        <v>20000</v>
      </c>
    </row>
    <row r="2710" spans="1:11" hidden="1">
      <c r="A2710" s="3" t="s">
        <v>140</v>
      </c>
      <c r="B2710" s="3" t="s">
        <v>179</v>
      </c>
      <c r="C2710" s="3"/>
      <c r="D2710" s="3"/>
      <c r="E2710" s="2" t="s">
        <v>23</v>
      </c>
      <c r="G2710">
        <v>10100</v>
      </c>
      <c r="H2710">
        <v>20000</v>
      </c>
      <c r="I2710">
        <v>20000</v>
      </c>
      <c r="J2710">
        <v>20000</v>
      </c>
      <c r="K2710" s="105">
        <v>20000</v>
      </c>
    </row>
    <row r="2711" spans="1:11" hidden="1">
      <c r="A2711" s="3" t="s">
        <v>140</v>
      </c>
      <c r="B2711" s="3" t="s">
        <v>204</v>
      </c>
      <c r="C2711" s="3"/>
      <c r="D2711" s="3"/>
      <c r="E2711" s="2" t="s">
        <v>22</v>
      </c>
      <c r="H2711">
        <v>20000</v>
      </c>
      <c r="I2711">
        <v>20000</v>
      </c>
      <c r="J2711">
        <v>20000</v>
      </c>
      <c r="K2711" s="105">
        <v>20000</v>
      </c>
    </row>
    <row r="2712" spans="1:11" hidden="1">
      <c r="A2712" s="3" t="s">
        <v>140</v>
      </c>
      <c r="B2712" s="3" t="s">
        <v>205</v>
      </c>
      <c r="C2712" s="3"/>
      <c r="D2712" s="3"/>
      <c r="E2712" s="2" t="s">
        <v>70</v>
      </c>
      <c r="F2712">
        <v>20000</v>
      </c>
      <c r="G2712">
        <v>20000</v>
      </c>
      <c r="H2712">
        <v>20000</v>
      </c>
      <c r="I2712">
        <v>20000</v>
      </c>
      <c r="J2712">
        <v>20000</v>
      </c>
      <c r="K2712" s="105">
        <v>20000</v>
      </c>
    </row>
    <row r="2713" spans="1:11" hidden="1">
      <c r="A2713" s="3" t="s">
        <v>140</v>
      </c>
      <c r="B2713" s="3" t="s">
        <v>214</v>
      </c>
      <c r="C2713" s="3"/>
      <c r="D2713" s="3"/>
      <c r="E2713" s="2" t="s">
        <v>20</v>
      </c>
      <c r="F2713">
        <v>15300</v>
      </c>
      <c r="G2713">
        <v>15200</v>
      </c>
      <c r="H2713">
        <v>20000</v>
      </c>
      <c r="I2713">
        <v>20000</v>
      </c>
      <c r="J2713">
        <v>20000</v>
      </c>
      <c r="K2713" s="105">
        <v>20000</v>
      </c>
    </row>
    <row r="2714" spans="1:11" hidden="1">
      <c r="A2714" s="3" t="s">
        <v>140</v>
      </c>
      <c r="B2714" s="3" t="s">
        <v>215</v>
      </c>
      <c r="C2714" s="3"/>
      <c r="D2714" s="3"/>
      <c r="E2714" s="2" t="s">
        <v>67</v>
      </c>
      <c r="F2714">
        <v>19500</v>
      </c>
      <c r="G2714">
        <v>16500</v>
      </c>
      <c r="H2714">
        <v>30000</v>
      </c>
      <c r="I2714">
        <v>20000</v>
      </c>
      <c r="J2714">
        <v>20000</v>
      </c>
      <c r="K2714" s="105">
        <v>20000</v>
      </c>
    </row>
    <row r="2715" spans="1:11" hidden="1">
      <c r="A2715" s="3" t="s">
        <v>140</v>
      </c>
      <c r="B2715" s="3" t="s">
        <v>217</v>
      </c>
      <c r="C2715" s="3"/>
      <c r="D2715" s="3"/>
      <c r="E2715" s="2" t="s">
        <v>27</v>
      </c>
      <c r="F2715">
        <v>38008.44</v>
      </c>
      <c r="G2715">
        <v>38006.69</v>
      </c>
      <c r="H2715">
        <v>20000</v>
      </c>
      <c r="I2715">
        <v>20000</v>
      </c>
      <c r="J2715">
        <v>20000</v>
      </c>
      <c r="K2715" s="105">
        <v>20000</v>
      </c>
    </row>
    <row r="2716" spans="1:11" hidden="1">
      <c r="A2716" s="3" t="s">
        <v>220</v>
      </c>
      <c r="B2716" s="3" t="s">
        <v>221</v>
      </c>
      <c r="C2716" s="3"/>
      <c r="D2716" s="3"/>
      <c r="E2716" s="2" t="s">
        <v>83</v>
      </c>
      <c r="F2716">
        <v>21725</v>
      </c>
      <c r="G2716">
        <v>25862</v>
      </c>
      <c r="H2716">
        <v>20000</v>
      </c>
      <c r="I2716">
        <v>20000</v>
      </c>
      <c r="J2716">
        <v>20000</v>
      </c>
      <c r="K2716" s="105">
        <v>20000</v>
      </c>
    </row>
    <row r="2717" spans="1:11" hidden="1">
      <c r="A2717" s="3" t="s">
        <v>220</v>
      </c>
      <c r="B2717" s="3" t="s">
        <v>230</v>
      </c>
      <c r="C2717" s="3"/>
      <c r="D2717" s="3"/>
      <c r="E2717" s="2" t="s">
        <v>87</v>
      </c>
      <c r="F2717">
        <v>58500</v>
      </c>
      <c r="H2717">
        <v>20000</v>
      </c>
      <c r="I2717">
        <v>20000</v>
      </c>
      <c r="J2717">
        <v>20000</v>
      </c>
      <c r="K2717" s="105">
        <v>20000</v>
      </c>
    </row>
    <row r="2718" spans="1:11" hidden="1">
      <c r="A2718" s="3" t="s">
        <v>220</v>
      </c>
      <c r="B2718" s="3" t="s">
        <v>231</v>
      </c>
      <c r="C2718" s="3"/>
      <c r="D2718" s="3"/>
      <c r="E2718" s="2" t="s">
        <v>67</v>
      </c>
      <c r="F2718">
        <v>23550</v>
      </c>
      <c r="G2718">
        <v>20000</v>
      </c>
      <c r="H2718">
        <v>20000</v>
      </c>
      <c r="I2718">
        <v>20000</v>
      </c>
      <c r="J2718">
        <v>20000</v>
      </c>
      <c r="K2718" s="105">
        <v>20000</v>
      </c>
    </row>
    <row r="2719" spans="1:11" hidden="1">
      <c r="A2719" s="3" t="s">
        <v>220</v>
      </c>
      <c r="B2719" s="3" t="s">
        <v>243</v>
      </c>
      <c r="C2719" s="3"/>
      <c r="D2719" s="3"/>
      <c r="E2719" s="2" t="s">
        <v>68</v>
      </c>
      <c r="F2719">
        <v>12337.2</v>
      </c>
      <c r="G2719">
        <v>17949.849999999999</v>
      </c>
      <c r="H2719">
        <v>20000</v>
      </c>
      <c r="I2719">
        <v>20000</v>
      </c>
      <c r="J2719">
        <v>20000</v>
      </c>
      <c r="K2719" s="105">
        <v>20000</v>
      </c>
    </row>
    <row r="2720" spans="1:11" hidden="1">
      <c r="A2720" s="3" t="s">
        <v>220</v>
      </c>
      <c r="B2720" s="3" t="s">
        <v>246</v>
      </c>
      <c r="C2720" s="3"/>
      <c r="D2720" s="3"/>
      <c r="E2720" s="2" t="s">
        <v>20</v>
      </c>
      <c r="F2720">
        <v>26400</v>
      </c>
      <c r="G2720">
        <v>14200</v>
      </c>
      <c r="H2720">
        <v>20000</v>
      </c>
      <c r="I2720">
        <v>20000</v>
      </c>
      <c r="J2720">
        <v>20000</v>
      </c>
      <c r="K2720" s="105">
        <v>20000</v>
      </c>
    </row>
    <row r="2721" spans="1:11" hidden="1">
      <c r="A2721" s="3" t="s">
        <v>220</v>
      </c>
      <c r="B2721" s="3" t="s">
        <v>246</v>
      </c>
      <c r="C2721" s="3"/>
      <c r="D2721" s="3"/>
      <c r="E2721" s="2" t="s">
        <v>69</v>
      </c>
      <c r="F2721">
        <v>7286.55</v>
      </c>
      <c r="G2721">
        <v>18490.669999999998</v>
      </c>
      <c r="H2721">
        <v>20000</v>
      </c>
      <c r="I2721">
        <v>20000</v>
      </c>
      <c r="J2721">
        <v>20000</v>
      </c>
      <c r="K2721" s="105">
        <v>20000</v>
      </c>
    </row>
    <row r="2722" spans="1:11" hidden="1">
      <c r="A2722" s="3" t="s">
        <v>220</v>
      </c>
      <c r="B2722" s="3" t="s">
        <v>247</v>
      </c>
      <c r="C2722" s="3"/>
      <c r="D2722" s="3"/>
      <c r="E2722" s="2" t="s">
        <v>37</v>
      </c>
      <c r="F2722">
        <v>102.77</v>
      </c>
      <c r="G2722">
        <v>17763.62</v>
      </c>
      <c r="H2722">
        <v>20000</v>
      </c>
      <c r="I2722">
        <v>20000</v>
      </c>
      <c r="J2722">
        <v>20000</v>
      </c>
      <c r="K2722" s="105">
        <v>20000</v>
      </c>
    </row>
    <row r="2723" spans="1:11" hidden="1">
      <c r="A2723" s="3" t="s">
        <v>220</v>
      </c>
      <c r="B2723" s="3" t="s">
        <v>248</v>
      </c>
      <c r="C2723" s="3"/>
      <c r="D2723" s="3"/>
      <c r="E2723" s="2" t="s">
        <v>67</v>
      </c>
      <c r="F2723">
        <v>30800</v>
      </c>
      <c r="G2723">
        <v>64900</v>
      </c>
      <c r="H2723">
        <v>20000</v>
      </c>
      <c r="I2723">
        <v>20000</v>
      </c>
      <c r="J2723">
        <v>20000</v>
      </c>
      <c r="K2723" s="105">
        <v>20000</v>
      </c>
    </row>
    <row r="2724" spans="1:11" hidden="1">
      <c r="A2724" s="3" t="s">
        <v>263</v>
      </c>
      <c r="B2724" s="3" t="s">
        <v>266</v>
      </c>
      <c r="C2724" s="3"/>
      <c r="D2724" s="3"/>
      <c r="E2724" s="2" t="s">
        <v>18</v>
      </c>
      <c r="F2724">
        <v>13242.82</v>
      </c>
      <c r="G2724">
        <v>18040.2</v>
      </c>
      <c r="H2724">
        <v>18000</v>
      </c>
      <c r="I2724">
        <v>20000</v>
      </c>
      <c r="J2724">
        <v>20000</v>
      </c>
      <c r="K2724" s="105">
        <v>20000</v>
      </c>
    </row>
    <row r="2725" spans="1:11" hidden="1">
      <c r="A2725" s="3" t="s">
        <v>263</v>
      </c>
      <c r="B2725" s="3" t="s">
        <v>266</v>
      </c>
      <c r="C2725" s="3"/>
      <c r="D2725" s="3"/>
      <c r="E2725" s="2" t="s">
        <v>87</v>
      </c>
      <c r="I2725">
        <v>10000</v>
      </c>
      <c r="J2725">
        <v>20000</v>
      </c>
      <c r="K2725" s="105">
        <v>20000</v>
      </c>
    </row>
    <row r="2726" spans="1:11" hidden="1">
      <c r="A2726" s="3" t="s">
        <v>263</v>
      </c>
      <c r="B2726" s="3" t="s">
        <v>270</v>
      </c>
      <c r="C2726" s="3"/>
      <c r="D2726" s="3"/>
      <c r="E2726" s="2" t="s">
        <v>61</v>
      </c>
      <c r="F2726">
        <v>21000</v>
      </c>
      <c r="G2726">
        <v>29999.9</v>
      </c>
      <c r="H2726">
        <v>20000</v>
      </c>
      <c r="I2726">
        <v>30000</v>
      </c>
      <c r="J2726">
        <v>20000</v>
      </c>
      <c r="K2726" s="105">
        <v>20000</v>
      </c>
    </row>
    <row r="2727" spans="1:11" hidden="1">
      <c r="A2727" s="3" t="s">
        <v>263</v>
      </c>
      <c r="B2727" s="3" t="s">
        <v>272</v>
      </c>
      <c r="C2727" s="3"/>
      <c r="D2727" s="3"/>
      <c r="E2727" s="2" t="s">
        <v>52</v>
      </c>
      <c r="H2727">
        <v>10000</v>
      </c>
      <c r="I2727">
        <v>20000</v>
      </c>
      <c r="J2727">
        <v>20000</v>
      </c>
      <c r="K2727" s="105">
        <v>20000</v>
      </c>
    </row>
    <row r="2728" spans="1:11" hidden="1">
      <c r="A2728" s="3" t="s">
        <v>263</v>
      </c>
      <c r="B2728" s="3" t="s">
        <v>272</v>
      </c>
      <c r="C2728" s="3"/>
      <c r="D2728" s="3"/>
      <c r="E2728" s="2" t="s">
        <v>87</v>
      </c>
      <c r="G2728">
        <v>200000</v>
      </c>
      <c r="H2728">
        <v>20000</v>
      </c>
      <c r="I2728">
        <v>20000</v>
      </c>
      <c r="J2728">
        <v>20000</v>
      </c>
      <c r="K2728" s="105">
        <v>20000</v>
      </c>
    </row>
    <row r="2729" spans="1:11" hidden="1">
      <c r="A2729" s="3" t="s">
        <v>263</v>
      </c>
      <c r="B2729" s="3" t="s">
        <v>275</v>
      </c>
      <c r="C2729" s="3"/>
      <c r="D2729" s="3"/>
      <c r="E2729" s="2" t="s">
        <v>87</v>
      </c>
      <c r="H2729">
        <v>20000</v>
      </c>
      <c r="I2729">
        <v>20000</v>
      </c>
      <c r="J2729">
        <v>20000</v>
      </c>
      <c r="K2729" s="105">
        <v>20000</v>
      </c>
    </row>
    <row r="2730" spans="1:11" hidden="1">
      <c r="A2730" s="3" t="s">
        <v>263</v>
      </c>
      <c r="B2730" s="3" t="s">
        <v>275</v>
      </c>
      <c r="C2730" s="3"/>
      <c r="D2730" s="3"/>
      <c r="E2730" s="2" t="s">
        <v>61</v>
      </c>
      <c r="F2730">
        <v>15235</v>
      </c>
      <c r="G2730">
        <v>20960</v>
      </c>
      <c r="H2730">
        <v>20000</v>
      </c>
      <c r="I2730">
        <v>20000</v>
      </c>
      <c r="J2730">
        <v>20000</v>
      </c>
      <c r="K2730" s="105">
        <v>20000</v>
      </c>
    </row>
    <row r="2731" spans="1:11" hidden="1">
      <c r="A2731" s="3" t="s">
        <v>263</v>
      </c>
      <c r="B2731" s="3" t="s">
        <v>279</v>
      </c>
      <c r="C2731" s="3"/>
      <c r="D2731" s="3"/>
      <c r="E2731" s="2" t="s">
        <v>18</v>
      </c>
      <c r="I2731">
        <v>50000</v>
      </c>
      <c r="J2731">
        <v>20000</v>
      </c>
      <c r="K2731" s="105">
        <v>20000</v>
      </c>
    </row>
    <row r="2732" spans="1:11" hidden="1">
      <c r="A2732" s="3" t="s">
        <v>263</v>
      </c>
      <c r="B2732" s="3" t="s">
        <v>284</v>
      </c>
      <c r="C2732" s="3"/>
      <c r="D2732" s="3"/>
      <c r="E2732" s="2" t="s">
        <v>61</v>
      </c>
      <c r="F2732">
        <v>10400</v>
      </c>
      <c r="G2732">
        <v>14400</v>
      </c>
      <c r="H2732">
        <v>28800</v>
      </c>
      <c r="I2732">
        <v>20000</v>
      </c>
      <c r="J2732">
        <v>20000</v>
      </c>
      <c r="K2732" s="105">
        <v>20000</v>
      </c>
    </row>
    <row r="2733" spans="1:11" hidden="1">
      <c r="A2733" s="3" t="s">
        <v>263</v>
      </c>
      <c r="B2733" s="3" t="s">
        <v>288</v>
      </c>
      <c r="C2733" s="3"/>
      <c r="D2733" s="3"/>
      <c r="E2733" s="2" t="s">
        <v>71</v>
      </c>
      <c r="F2733">
        <v>15051.2</v>
      </c>
      <c r="G2733">
        <v>32188.799999999999</v>
      </c>
      <c r="H2733">
        <v>32725</v>
      </c>
      <c r="I2733">
        <v>20000</v>
      </c>
      <c r="J2733">
        <v>20000</v>
      </c>
      <c r="K2733" s="105">
        <v>20000</v>
      </c>
    </row>
    <row r="2734" spans="1:11" hidden="1">
      <c r="A2734" s="3" t="s">
        <v>263</v>
      </c>
      <c r="B2734" s="3" t="s">
        <v>291</v>
      </c>
      <c r="C2734" s="3"/>
      <c r="D2734" s="3"/>
      <c r="E2734" s="2" t="s">
        <v>18</v>
      </c>
      <c r="G2734">
        <v>18175</v>
      </c>
      <c r="H2734">
        <v>20000</v>
      </c>
      <c r="I2734">
        <v>20000</v>
      </c>
      <c r="J2734">
        <v>20000</v>
      </c>
      <c r="K2734" s="105">
        <v>20000</v>
      </c>
    </row>
    <row r="2735" spans="1:11" hidden="1">
      <c r="A2735" s="3" t="s">
        <v>263</v>
      </c>
      <c r="B2735" s="3" t="s">
        <v>292</v>
      </c>
      <c r="C2735" s="3"/>
      <c r="D2735" s="3"/>
      <c r="E2735" s="2" t="s">
        <v>69</v>
      </c>
      <c r="F2735">
        <v>6993</v>
      </c>
      <c r="G2735">
        <v>9662.33</v>
      </c>
      <c r="H2735">
        <v>20000</v>
      </c>
      <c r="I2735">
        <v>20000</v>
      </c>
      <c r="J2735">
        <v>20000</v>
      </c>
      <c r="K2735" s="105">
        <v>20000</v>
      </c>
    </row>
    <row r="2736" spans="1:11" hidden="1">
      <c r="A2736" s="3" t="s">
        <v>263</v>
      </c>
      <c r="B2736" s="3" t="s">
        <v>293</v>
      </c>
      <c r="C2736" s="3"/>
      <c r="D2736" s="3"/>
      <c r="E2736" s="2" t="s">
        <v>83</v>
      </c>
      <c r="F2736">
        <v>19360</v>
      </c>
      <c r="G2736">
        <v>18890</v>
      </c>
      <c r="H2736">
        <v>20000</v>
      </c>
      <c r="I2736">
        <v>20000</v>
      </c>
      <c r="J2736">
        <v>20000</v>
      </c>
      <c r="K2736" s="105">
        <v>20000</v>
      </c>
    </row>
    <row r="2737" spans="1:11" hidden="1">
      <c r="A2737" s="3" t="s">
        <v>263</v>
      </c>
      <c r="B2737" s="3" t="s">
        <v>293</v>
      </c>
      <c r="C2737" s="3"/>
      <c r="D2737" s="3"/>
      <c r="E2737" s="2" t="s">
        <v>16</v>
      </c>
      <c r="F2737">
        <v>13306.3</v>
      </c>
      <c r="G2737">
        <v>18499.080000000002</v>
      </c>
      <c r="H2737">
        <v>20000</v>
      </c>
      <c r="I2737">
        <v>20000</v>
      </c>
      <c r="J2737">
        <v>20000</v>
      </c>
      <c r="K2737" s="105">
        <v>20000</v>
      </c>
    </row>
    <row r="2738" spans="1:11" hidden="1">
      <c r="A2738" s="3" t="s">
        <v>263</v>
      </c>
      <c r="B2738" s="3" t="s">
        <v>295</v>
      </c>
      <c r="C2738" s="3"/>
      <c r="D2738" s="3"/>
      <c r="E2738" s="2" t="s">
        <v>68</v>
      </c>
      <c r="F2738">
        <v>13318.84</v>
      </c>
      <c r="G2738">
        <v>14448.7</v>
      </c>
      <c r="H2738">
        <v>20000</v>
      </c>
      <c r="I2738">
        <v>20000</v>
      </c>
      <c r="J2738">
        <v>20000</v>
      </c>
      <c r="K2738" s="105">
        <v>20000</v>
      </c>
    </row>
    <row r="2739" spans="1:11" hidden="1">
      <c r="A2739" s="3" t="s">
        <v>263</v>
      </c>
      <c r="B2739" s="3" t="s">
        <v>300</v>
      </c>
      <c r="C2739" s="3"/>
      <c r="D2739" s="3"/>
      <c r="E2739" s="2" t="s">
        <v>20</v>
      </c>
      <c r="F2739">
        <v>15275</v>
      </c>
      <c r="G2739">
        <v>13975</v>
      </c>
      <c r="H2739">
        <v>20000</v>
      </c>
      <c r="I2739">
        <v>20000</v>
      </c>
      <c r="J2739">
        <v>20000</v>
      </c>
      <c r="K2739" s="105">
        <v>20000</v>
      </c>
    </row>
    <row r="2740" spans="1:11" hidden="1">
      <c r="A2740" s="3" t="s">
        <v>263</v>
      </c>
      <c r="B2740" s="3" t="s">
        <v>301</v>
      </c>
      <c r="C2740" s="3"/>
      <c r="D2740" s="3"/>
      <c r="E2740" s="2" t="s">
        <v>73</v>
      </c>
      <c r="F2740">
        <v>20340</v>
      </c>
      <c r="G2740">
        <v>19859.54</v>
      </c>
      <c r="H2740">
        <v>20000</v>
      </c>
      <c r="I2740">
        <v>20000</v>
      </c>
      <c r="J2740">
        <v>20000</v>
      </c>
      <c r="K2740" s="105">
        <v>20000</v>
      </c>
    </row>
    <row r="2741" spans="1:11" hidden="1">
      <c r="A2741" s="3" t="s">
        <v>263</v>
      </c>
      <c r="B2741" s="3" t="s">
        <v>302</v>
      </c>
      <c r="C2741" s="3"/>
      <c r="D2741" s="3"/>
      <c r="E2741" s="2" t="s">
        <v>67</v>
      </c>
      <c r="F2741">
        <v>25501.599999999999</v>
      </c>
      <c r="G2741">
        <v>30086.71</v>
      </c>
      <c r="H2741">
        <v>20000</v>
      </c>
      <c r="I2741">
        <v>20000</v>
      </c>
      <c r="J2741">
        <v>20000</v>
      </c>
      <c r="K2741" s="105">
        <v>20000</v>
      </c>
    </row>
    <row r="2742" spans="1:11" hidden="1">
      <c r="A2742" s="3" t="s">
        <v>263</v>
      </c>
      <c r="B2742" s="3" t="s">
        <v>309</v>
      </c>
      <c r="C2742" s="3"/>
      <c r="D2742" s="3"/>
      <c r="E2742" s="2" t="s">
        <v>61</v>
      </c>
      <c r="F2742">
        <v>28000</v>
      </c>
      <c r="G2742">
        <v>23000</v>
      </c>
      <c r="H2742">
        <v>20000</v>
      </c>
      <c r="I2742">
        <v>20000</v>
      </c>
      <c r="J2742">
        <v>20000</v>
      </c>
      <c r="K2742" s="105">
        <v>20000</v>
      </c>
    </row>
    <row r="2743" spans="1:11" hidden="1">
      <c r="A2743" s="3" t="s">
        <v>263</v>
      </c>
      <c r="B2743" s="3" t="s">
        <v>317</v>
      </c>
      <c r="C2743" s="3"/>
      <c r="D2743" s="3"/>
      <c r="E2743" s="2" t="s">
        <v>14</v>
      </c>
      <c r="H2743">
        <v>20000</v>
      </c>
      <c r="I2743">
        <v>20000</v>
      </c>
      <c r="J2743">
        <v>20000</v>
      </c>
      <c r="K2743" s="105">
        <v>20000</v>
      </c>
    </row>
    <row r="2744" spans="1:11" hidden="1">
      <c r="A2744" s="3" t="s">
        <v>263</v>
      </c>
      <c r="B2744" s="3" t="s">
        <v>319</v>
      </c>
      <c r="C2744" s="3"/>
      <c r="D2744" s="3"/>
      <c r="E2744" s="2" t="s">
        <v>69</v>
      </c>
      <c r="F2744">
        <v>37618.080000000002</v>
      </c>
      <c r="G2744">
        <v>25394.03</v>
      </c>
      <c r="H2744">
        <v>26390.7</v>
      </c>
      <c r="I2744">
        <v>20000</v>
      </c>
      <c r="J2744">
        <v>20000</v>
      </c>
      <c r="K2744" s="105">
        <v>20000</v>
      </c>
    </row>
    <row r="2745" spans="1:11" hidden="1">
      <c r="A2745" s="3" t="s">
        <v>263</v>
      </c>
      <c r="B2745" s="3" t="s">
        <v>321</v>
      </c>
      <c r="C2745" s="3"/>
      <c r="D2745" s="3"/>
      <c r="E2745" s="2" t="s">
        <v>35</v>
      </c>
      <c r="H2745">
        <v>20000</v>
      </c>
      <c r="I2745">
        <v>20000</v>
      </c>
      <c r="J2745">
        <v>20000</v>
      </c>
      <c r="K2745" s="105">
        <v>20000</v>
      </c>
    </row>
    <row r="2746" spans="1:11" hidden="1">
      <c r="A2746" s="3" t="s">
        <v>263</v>
      </c>
      <c r="B2746" s="3" t="s">
        <v>322</v>
      </c>
      <c r="C2746" s="3"/>
      <c r="D2746" s="3"/>
      <c r="E2746" s="2" t="s">
        <v>61</v>
      </c>
      <c r="F2746">
        <v>18999.98</v>
      </c>
      <c r="G2746">
        <v>20499.98</v>
      </c>
      <c r="H2746">
        <v>20000</v>
      </c>
      <c r="I2746">
        <v>20000</v>
      </c>
      <c r="J2746">
        <v>20000</v>
      </c>
      <c r="K2746" s="105">
        <v>20000</v>
      </c>
    </row>
    <row r="2747" spans="1:11" hidden="1">
      <c r="A2747" s="3" t="s">
        <v>324</v>
      </c>
      <c r="B2747" s="3" t="s">
        <v>330</v>
      </c>
      <c r="C2747" s="3"/>
      <c r="D2747" s="3"/>
      <c r="E2747" s="2" t="s">
        <v>77</v>
      </c>
      <c r="F2747">
        <v>31046.94</v>
      </c>
      <c r="G2747">
        <v>28861.8</v>
      </c>
      <c r="H2747">
        <v>30000</v>
      </c>
      <c r="I2747">
        <v>20000</v>
      </c>
      <c r="J2747">
        <v>20000</v>
      </c>
      <c r="K2747" s="105">
        <v>20000</v>
      </c>
    </row>
    <row r="2748" spans="1:11" hidden="1">
      <c r="A2748" s="3" t="s">
        <v>324</v>
      </c>
      <c r="B2748" s="3" t="s">
        <v>333</v>
      </c>
      <c r="C2748" s="3"/>
      <c r="D2748" s="3"/>
      <c r="E2748" s="2" t="s">
        <v>61</v>
      </c>
      <c r="F2748">
        <v>15000</v>
      </c>
      <c r="G2748">
        <v>17000</v>
      </c>
      <c r="H2748">
        <v>20000</v>
      </c>
      <c r="I2748">
        <v>20000</v>
      </c>
      <c r="J2748">
        <v>20000</v>
      </c>
      <c r="K2748" s="105">
        <v>20000</v>
      </c>
    </row>
    <row r="2749" spans="1:11" hidden="1">
      <c r="A2749" s="3" t="s">
        <v>324</v>
      </c>
      <c r="B2749" s="3" t="s">
        <v>337</v>
      </c>
      <c r="C2749" s="3"/>
      <c r="D2749" s="3"/>
      <c r="E2749" s="2" t="s">
        <v>35</v>
      </c>
      <c r="F2749">
        <v>4500</v>
      </c>
      <c r="G2749">
        <v>3000</v>
      </c>
      <c r="H2749">
        <v>20000</v>
      </c>
      <c r="I2749">
        <v>20000</v>
      </c>
      <c r="J2749">
        <v>20000</v>
      </c>
      <c r="K2749" s="105">
        <v>20000</v>
      </c>
    </row>
    <row r="2750" spans="1:11" hidden="1">
      <c r="A2750" s="3" t="s">
        <v>324</v>
      </c>
      <c r="B2750" s="3" t="s">
        <v>343</v>
      </c>
      <c r="C2750" s="3"/>
      <c r="D2750" s="3"/>
      <c r="E2750" s="2" t="s">
        <v>39</v>
      </c>
      <c r="H2750">
        <v>20000</v>
      </c>
      <c r="I2750">
        <v>20000</v>
      </c>
      <c r="J2750">
        <v>20000</v>
      </c>
      <c r="K2750" s="105">
        <v>20000</v>
      </c>
    </row>
    <row r="2751" spans="1:11" hidden="1">
      <c r="A2751" s="3" t="s">
        <v>324</v>
      </c>
      <c r="B2751" s="3" t="s">
        <v>343</v>
      </c>
      <c r="C2751" s="3"/>
      <c r="D2751" s="3"/>
      <c r="E2751" s="2" t="s">
        <v>71</v>
      </c>
      <c r="F2751">
        <v>15975</v>
      </c>
      <c r="G2751">
        <v>22575</v>
      </c>
      <c r="H2751">
        <v>20000</v>
      </c>
      <c r="I2751">
        <v>20000</v>
      </c>
      <c r="J2751">
        <v>20000</v>
      </c>
      <c r="K2751" s="105">
        <v>20000</v>
      </c>
    </row>
    <row r="2752" spans="1:11" hidden="1">
      <c r="A2752" s="3" t="s">
        <v>324</v>
      </c>
      <c r="B2752" s="3" t="s">
        <v>345</v>
      </c>
      <c r="C2752" s="3"/>
      <c r="D2752" s="3"/>
      <c r="E2752" s="2" t="s">
        <v>98</v>
      </c>
      <c r="G2752">
        <v>30722</v>
      </c>
      <c r="H2752">
        <v>20000</v>
      </c>
      <c r="I2752">
        <v>20000</v>
      </c>
      <c r="J2752">
        <v>20000</v>
      </c>
      <c r="K2752" s="105">
        <v>20000</v>
      </c>
    </row>
    <row r="2753" spans="1:11" hidden="1">
      <c r="A2753" s="3" t="s">
        <v>324</v>
      </c>
      <c r="B2753" s="3" t="s">
        <v>348</v>
      </c>
      <c r="C2753" s="3"/>
      <c r="D2753" s="3"/>
      <c r="E2753" s="2" t="s">
        <v>87</v>
      </c>
      <c r="H2753">
        <v>70000</v>
      </c>
      <c r="I2753">
        <v>20000</v>
      </c>
      <c r="J2753">
        <v>20000</v>
      </c>
      <c r="K2753" s="105">
        <v>20000</v>
      </c>
    </row>
    <row r="2754" spans="1:11" hidden="1">
      <c r="A2754" s="3" t="s">
        <v>324</v>
      </c>
      <c r="B2754" s="3" t="s">
        <v>348</v>
      </c>
      <c r="C2754" s="3"/>
      <c r="D2754" s="3"/>
      <c r="E2754" s="2" t="s">
        <v>61</v>
      </c>
      <c r="F2754">
        <v>16599.990000000002</v>
      </c>
      <c r="G2754">
        <v>14999.99</v>
      </c>
      <c r="H2754">
        <v>16000</v>
      </c>
      <c r="I2754">
        <v>20000</v>
      </c>
      <c r="J2754">
        <v>20000</v>
      </c>
      <c r="K2754" s="105">
        <v>20000</v>
      </c>
    </row>
    <row r="2755" spans="1:11" hidden="1">
      <c r="A2755" s="3" t="s">
        <v>324</v>
      </c>
      <c r="B2755" s="3" t="s">
        <v>349</v>
      </c>
      <c r="C2755" s="3"/>
      <c r="D2755" s="3"/>
      <c r="E2755" s="2" t="s">
        <v>61</v>
      </c>
      <c r="F2755">
        <v>15599.92</v>
      </c>
      <c r="G2755">
        <v>21450.05</v>
      </c>
      <c r="H2755">
        <v>20000</v>
      </c>
      <c r="I2755">
        <v>20000</v>
      </c>
      <c r="J2755">
        <v>20000</v>
      </c>
      <c r="K2755" s="105">
        <v>20000</v>
      </c>
    </row>
    <row r="2756" spans="1:11" hidden="1">
      <c r="A2756" s="3" t="s">
        <v>324</v>
      </c>
      <c r="B2756" s="3" t="s">
        <v>351</v>
      </c>
      <c r="C2756" s="3"/>
      <c r="D2756" s="3"/>
      <c r="E2756" s="2" t="s">
        <v>18</v>
      </c>
      <c r="F2756">
        <v>24376.32</v>
      </c>
      <c r="G2756">
        <v>23680</v>
      </c>
      <c r="H2756">
        <v>20000</v>
      </c>
      <c r="I2756">
        <v>20000</v>
      </c>
      <c r="J2756">
        <v>20000</v>
      </c>
      <c r="K2756" s="105">
        <v>20000</v>
      </c>
    </row>
    <row r="2757" spans="1:11" hidden="1">
      <c r="A2757" s="3" t="s">
        <v>324</v>
      </c>
      <c r="B2757" s="3" t="s">
        <v>359</v>
      </c>
      <c r="C2757" s="3"/>
      <c r="D2757" s="3"/>
      <c r="E2757" s="2" t="s">
        <v>68</v>
      </c>
      <c r="F2757">
        <v>7318.62</v>
      </c>
      <c r="G2757">
        <v>10262</v>
      </c>
      <c r="H2757">
        <v>20000</v>
      </c>
      <c r="I2757">
        <v>20000</v>
      </c>
      <c r="J2757">
        <v>20000</v>
      </c>
      <c r="K2757" s="105">
        <v>20000</v>
      </c>
    </row>
    <row r="2758" spans="1:11" hidden="1">
      <c r="A2758" s="3" t="s">
        <v>324</v>
      </c>
      <c r="B2758" s="3" t="s">
        <v>364</v>
      </c>
      <c r="C2758" s="3"/>
      <c r="D2758" s="3"/>
      <c r="E2758" s="2" t="s">
        <v>55</v>
      </c>
      <c r="H2758">
        <v>20000</v>
      </c>
      <c r="I2758">
        <v>20000</v>
      </c>
      <c r="J2758">
        <v>20000</v>
      </c>
      <c r="K2758" s="105">
        <v>20000</v>
      </c>
    </row>
    <row r="2759" spans="1:11" hidden="1">
      <c r="A2759" s="3" t="s">
        <v>324</v>
      </c>
      <c r="B2759" s="3" t="s">
        <v>368</v>
      </c>
      <c r="C2759" s="3"/>
      <c r="D2759" s="3"/>
      <c r="E2759" s="2" t="s">
        <v>67</v>
      </c>
      <c r="F2759">
        <v>10000</v>
      </c>
      <c r="G2759">
        <v>14300</v>
      </c>
      <c r="H2759">
        <v>20000</v>
      </c>
      <c r="I2759">
        <v>20000</v>
      </c>
      <c r="J2759">
        <v>20000</v>
      </c>
      <c r="K2759" s="105">
        <v>20000</v>
      </c>
    </row>
    <row r="2760" spans="1:11" hidden="1">
      <c r="A2760" s="3" t="s">
        <v>324</v>
      </c>
      <c r="B2760" s="3" t="s">
        <v>376</v>
      </c>
      <c r="C2760" s="3"/>
      <c r="D2760" s="3"/>
      <c r="E2760" s="2" t="s">
        <v>23</v>
      </c>
      <c r="F2760">
        <v>18333.5</v>
      </c>
      <c r="G2760">
        <v>21413.1</v>
      </c>
      <c r="H2760">
        <v>15000</v>
      </c>
      <c r="I2760">
        <v>20000</v>
      </c>
      <c r="J2760">
        <v>20000</v>
      </c>
      <c r="K2760" s="105">
        <v>20000</v>
      </c>
    </row>
    <row r="2761" spans="1:11" hidden="1">
      <c r="A2761" s="3" t="s">
        <v>324</v>
      </c>
      <c r="B2761" s="3" t="s">
        <v>378</v>
      </c>
      <c r="C2761" s="3"/>
      <c r="D2761" s="3"/>
      <c r="E2761" s="2" t="s">
        <v>67</v>
      </c>
      <c r="F2761">
        <v>16250</v>
      </c>
      <c r="G2761">
        <v>27431.84</v>
      </c>
      <c r="H2761">
        <v>20000</v>
      </c>
      <c r="I2761">
        <v>20000</v>
      </c>
      <c r="J2761">
        <v>20000</v>
      </c>
      <c r="K2761" s="105">
        <v>20000</v>
      </c>
    </row>
    <row r="2762" spans="1:11" hidden="1">
      <c r="A2762" s="3" t="s">
        <v>324</v>
      </c>
      <c r="B2762" s="3" t="s">
        <v>379</v>
      </c>
      <c r="C2762" s="3"/>
      <c r="D2762" s="3"/>
      <c r="E2762" s="2" t="s">
        <v>87</v>
      </c>
      <c r="G2762">
        <v>0</v>
      </c>
      <c r="H2762">
        <v>0</v>
      </c>
      <c r="I2762">
        <v>20000</v>
      </c>
      <c r="J2762">
        <v>20000</v>
      </c>
      <c r="K2762" s="105">
        <v>20000</v>
      </c>
    </row>
    <row r="2763" spans="1:11" hidden="1">
      <c r="A2763" s="3" t="s">
        <v>324</v>
      </c>
      <c r="B2763" s="3" t="s">
        <v>380</v>
      </c>
      <c r="C2763" s="3"/>
      <c r="D2763" s="3"/>
      <c r="E2763" s="2" t="s">
        <v>101</v>
      </c>
      <c r="H2763">
        <v>20000</v>
      </c>
      <c r="I2763">
        <v>20000</v>
      </c>
      <c r="J2763">
        <v>20000</v>
      </c>
      <c r="K2763" s="105">
        <v>20000</v>
      </c>
    </row>
    <row r="2764" spans="1:11" hidden="1">
      <c r="A2764" s="3" t="s">
        <v>324</v>
      </c>
      <c r="B2764" s="3" t="s">
        <v>382</v>
      </c>
      <c r="C2764" s="3"/>
      <c r="D2764" s="3"/>
      <c r="E2764" s="2" t="s">
        <v>91</v>
      </c>
      <c r="F2764">
        <v>42311.27</v>
      </c>
      <c r="G2764">
        <v>32629</v>
      </c>
      <c r="H2764">
        <v>20000</v>
      </c>
      <c r="I2764">
        <v>20000</v>
      </c>
      <c r="J2764">
        <v>20000</v>
      </c>
      <c r="K2764" s="105">
        <v>20000</v>
      </c>
    </row>
    <row r="2765" spans="1:11" hidden="1">
      <c r="A2765" s="3" t="s">
        <v>324</v>
      </c>
      <c r="B2765" s="3" t="s">
        <v>385</v>
      </c>
      <c r="C2765" s="3"/>
      <c r="D2765" s="3"/>
      <c r="E2765" s="2" t="s">
        <v>87</v>
      </c>
      <c r="H2765">
        <v>20000</v>
      </c>
      <c r="I2765">
        <v>20000</v>
      </c>
      <c r="J2765">
        <v>20000</v>
      </c>
      <c r="K2765" s="105">
        <v>20000</v>
      </c>
    </row>
    <row r="2766" spans="1:11" hidden="1">
      <c r="A2766" s="3" t="s">
        <v>324</v>
      </c>
      <c r="B2766" s="3" t="s">
        <v>387</v>
      </c>
      <c r="C2766" s="3"/>
      <c r="D2766" s="3"/>
      <c r="E2766" s="2" t="s">
        <v>80</v>
      </c>
      <c r="F2766">
        <v>28159.39</v>
      </c>
      <c r="G2766">
        <v>22489.5</v>
      </c>
      <c r="H2766">
        <v>35814.5</v>
      </c>
      <c r="I2766">
        <v>20000</v>
      </c>
      <c r="J2766">
        <v>20000</v>
      </c>
      <c r="K2766" s="105">
        <v>20000</v>
      </c>
    </row>
    <row r="2767" spans="1:11" hidden="1">
      <c r="A2767" s="3" t="s">
        <v>390</v>
      </c>
      <c r="B2767" s="3" t="s">
        <v>391</v>
      </c>
      <c r="C2767" s="3"/>
      <c r="D2767" s="3"/>
      <c r="E2767" s="2" t="s">
        <v>79</v>
      </c>
      <c r="G2767">
        <v>44601.36</v>
      </c>
      <c r="H2767">
        <v>20000</v>
      </c>
      <c r="I2767">
        <v>20000</v>
      </c>
      <c r="J2767">
        <v>20000</v>
      </c>
      <c r="K2767" s="105">
        <v>20000</v>
      </c>
    </row>
    <row r="2768" spans="1:11" hidden="1">
      <c r="A2768" s="3" t="s">
        <v>390</v>
      </c>
      <c r="B2768" s="3" t="s">
        <v>394</v>
      </c>
      <c r="C2768" s="3"/>
      <c r="D2768" s="3"/>
      <c r="E2768" s="2" t="s">
        <v>61</v>
      </c>
      <c r="F2768">
        <v>22000</v>
      </c>
      <c r="G2768">
        <v>21000</v>
      </c>
      <c r="H2768">
        <v>19000</v>
      </c>
      <c r="I2768">
        <v>20000</v>
      </c>
      <c r="J2768">
        <v>20000</v>
      </c>
      <c r="K2768" s="105">
        <v>20000</v>
      </c>
    </row>
    <row r="2769" spans="1:11" hidden="1">
      <c r="A2769" s="3" t="s">
        <v>390</v>
      </c>
      <c r="B2769" s="3" t="s">
        <v>397</v>
      </c>
      <c r="C2769" s="3"/>
      <c r="D2769" s="3"/>
      <c r="E2769" s="2" t="s">
        <v>98</v>
      </c>
      <c r="F2769">
        <v>15850</v>
      </c>
      <c r="G2769">
        <v>28100</v>
      </c>
      <c r="H2769">
        <v>20000</v>
      </c>
      <c r="I2769">
        <v>20000</v>
      </c>
      <c r="J2769">
        <v>20000</v>
      </c>
      <c r="K2769" s="105">
        <v>20000</v>
      </c>
    </row>
    <row r="2770" spans="1:11" hidden="1">
      <c r="A2770" s="3" t="s">
        <v>390</v>
      </c>
      <c r="B2770" s="3" t="s">
        <v>403</v>
      </c>
      <c r="C2770" s="3"/>
      <c r="D2770" s="3"/>
      <c r="E2770" s="2" t="s">
        <v>68</v>
      </c>
      <c r="F2770">
        <v>11662.9</v>
      </c>
      <c r="G2770">
        <v>13344.7</v>
      </c>
      <c r="H2770">
        <v>20000</v>
      </c>
      <c r="I2770">
        <v>20000</v>
      </c>
      <c r="J2770">
        <v>20000</v>
      </c>
      <c r="K2770" s="105">
        <v>20000</v>
      </c>
    </row>
    <row r="2771" spans="1:11" hidden="1">
      <c r="A2771" s="3" t="s">
        <v>390</v>
      </c>
      <c r="B2771" s="3" t="s">
        <v>404</v>
      </c>
      <c r="C2771" s="3"/>
      <c r="D2771" s="3"/>
      <c r="E2771" s="2" t="s">
        <v>103</v>
      </c>
      <c r="F2771">
        <v>30176.25</v>
      </c>
      <c r="G2771">
        <v>17390</v>
      </c>
      <c r="H2771">
        <v>20000</v>
      </c>
      <c r="I2771">
        <v>20000</v>
      </c>
      <c r="J2771">
        <v>20000</v>
      </c>
      <c r="K2771" s="105">
        <v>20000</v>
      </c>
    </row>
    <row r="2772" spans="1:11" hidden="1">
      <c r="A2772" s="3" t="s">
        <v>390</v>
      </c>
      <c r="B2772" s="3" t="s">
        <v>404</v>
      </c>
      <c r="C2772" s="3"/>
      <c r="D2772" s="3"/>
      <c r="E2772" s="2" t="s">
        <v>80</v>
      </c>
      <c r="F2772">
        <v>18622.02</v>
      </c>
      <c r="G2772">
        <v>20098.61</v>
      </c>
      <c r="H2772">
        <v>20000</v>
      </c>
      <c r="I2772">
        <v>20000</v>
      </c>
      <c r="J2772">
        <v>20000</v>
      </c>
      <c r="K2772" s="105">
        <v>20000</v>
      </c>
    </row>
    <row r="2773" spans="1:11" hidden="1">
      <c r="A2773" s="3" t="s">
        <v>390</v>
      </c>
      <c r="B2773" s="3" t="s">
        <v>406</v>
      </c>
      <c r="C2773" s="3"/>
      <c r="D2773" s="3"/>
      <c r="E2773" s="2" t="s">
        <v>87</v>
      </c>
      <c r="H2773">
        <v>20000</v>
      </c>
      <c r="I2773">
        <v>20000</v>
      </c>
      <c r="J2773">
        <v>20000</v>
      </c>
      <c r="K2773" s="105">
        <v>20000</v>
      </c>
    </row>
    <row r="2774" spans="1:11" hidden="1">
      <c r="A2774" s="3" t="s">
        <v>390</v>
      </c>
      <c r="B2774" s="3" t="s">
        <v>407</v>
      </c>
      <c r="C2774" s="3"/>
      <c r="D2774" s="3"/>
      <c r="E2774" s="2" t="s">
        <v>41</v>
      </c>
      <c r="G2774">
        <v>25000</v>
      </c>
      <c r="H2774">
        <v>40000</v>
      </c>
      <c r="I2774">
        <v>20000</v>
      </c>
      <c r="J2774">
        <v>20000</v>
      </c>
      <c r="K2774" s="105">
        <v>20000</v>
      </c>
    </row>
    <row r="2775" spans="1:11" hidden="1">
      <c r="A2775" s="3" t="s">
        <v>390</v>
      </c>
      <c r="B2775" s="3" t="s">
        <v>408</v>
      </c>
      <c r="C2775" s="3"/>
      <c r="D2775" s="3"/>
      <c r="E2775" s="2" t="s">
        <v>71</v>
      </c>
      <c r="F2775">
        <v>24000</v>
      </c>
      <c r="G2775">
        <v>16500</v>
      </c>
      <c r="H2775">
        <v>20000</v>
      </c>
      <c r="I2775">
        <v>20000</v>
      </c>
      <c r="J2775">
        <v>20000</v>
      </c>
      <c r="K2775" s="105">
        <v>20000</v>
      </c>
    </row>
    <row r="2776" spans="1:11" hidden="1">
      <c r="A2776" s="3" t="s">
        <v>390</v>
      </c>
      <c r="B2776" s="3" t="s">
        <v>419</v>
      </c>
      <c r="C2776" s="3"/>
      <c r="D2776" s="3"/>
      <c r="E2776" s="2" t="s">
        <v>61</v>
      </c>
      <c r="F2776">
        <v>45825</v>
      </c>
      <c r="G2776">
        <v>19500</v>
      </c>
      <c r="H2776">
        <v>20000</v>
      </c>
      <c r="I2776">
        <v>20000</v>
      </c>
      <c r="J2776">
        <v>20000</v>
      </c>
      <c r="K2776" s="105">
        <v>20000</v>
      </c>
    </row>
    <row r="2777" spans="1:11" hidden="1">
      <c r="A2777" s="3" t="s">
        <v>390</v>
      </c>
      <c r="B2777" s="3" t="s">
        <v>425</v>
      </c>
      <c r="C2777" s="3"/>
      <c r="D2777" s="3"/>
      <c r="E2777" s="2" t="s">
        <v>83</v>
      </c>
      <c r="F2777">
        <v>20640.150000000001</v>
      </c>
      <c r="G2777">
        <v>23076</v>
      </c>
      <c r="H2777">
        <v>25000</v>
      </c>
      <c r="I2777">
        <v>20000</v>
      </c>
      <c r="J2777">
        <v>20000</v>
      </c>
      <c r="K2777" s="105">
        <v>20000</v>
      </c>
    </row>
    <row r="2778" spans="1:11" hidden="1">
      <c r="A2778" s="3" t="s">
        <v>390</v>
      </c>
      <c r="B2778" s="3" t="s">
        <v>426</v>
      </c>
      <c r="C2778" s="3"/>
      <c r="D2778" s="3"/>
      <c r="E2778" s="2" t="s">
        <v>55</v>
      </c>
      <c r="H2778">
        <v>20000</v>
      </c>
      <c r="I2778">
        <v>20000</v>
      </c>
      <c r="J2778">
        <v>20000</v>
      </c>
      <c r="K2778" s="105">
        <v>20000</v>
      </c>
    </row>
    <row r="2779" spans="1:11" hidden="1">
      <c r="A2779" s="3" t="s">
        <v>390</v>
      </c>
      <c r="B2779" s="3" t="s">
        <v>429</v>
      </c>
      <c r="C2779" s="3"/>
      <c r="D2779" s="3"/>
      <c r="E2779" s="2" t="s">
        <v>61</v>
      </c>
      <c r="F2779">
        <v>17750</v>
      </c>
      <c r="G2779">
        <v>19250</v>
      </c>
      <c r="H2779">
        <v>20000</v>
      </c>
      <c r="I2779">
        <v>20000</v>
      </c>
      <c r="J2779">
        <v>20000</v>
      </c>
      <c r="K2779" s="105">
        <v>20000</v>
      </c>
    </row>
    <row r="2780" spans="1:11" hidden="1">
      <c r="A2780" s="3" t="s">
        <v>390</v>
      </c>
      <c r="B2780" s="3" t="s">
        <v>433</v>
      </c>
      <c r="C2780" s="3"/>
      <c r="D2780" s="3"/>
      <c r="E2780" s="2" t="s">
        <v>105</v>
      </c>
      <c r="F2780">
        <v>20393.86</v>
      </c>
      <c r="G2780">
        <v>20905.22</v>
      </c>
      <c r="H2780">
        <v>20000</v>
      </c>
      <c r="I2780">
        <v>20000</v>
      </c>
      <c r="J2780">
        <v>20000</v>
      </c>
      <c r="K2780" s="105">
        <v>20000</v>
      </c>
    </row>
    <row r="2781" spans="1:11" hidden="1">
      <c r="A2781" s="3" t="s">
        <v>390</v>
      </c>
      <c r="B2781" s="3" t="s">
        <v>434</v>
      </c>
      <c r="C2781" s="3"/>
      <c r="D2781" s="3"/>
      <c r="E2781" s="2" t="s">
        <v>69</v>
      </c>
      <c r="F2781">
        <v>16090</v>
      </c>
      <c r="G2781">
        <v>26543</v>
      </c>
      <c r="H2781">
        <v>20000</v>
      </c>
      <c r="I2781">
        <v>20000</v>
      </c>
      <c r="J2781">
        <v>20000</v>
      </c>
      <c r="K2781" s="105">
        <v>20000</v>
      </c>
    </row>
    <row r="2782" spans="1:11" hidden="1">
      <c r="A2782" s="3" t="s">
        <v>390</v>
      </c>
      <c r="B2782" s="3" t="s">
        <v>437</v>
      </c>
      <c r="C2782" s="3"/>
      <c r="D2782" s="3"/>
      <c r="E2782" s="2" t="s">
        <v>75</v>
      </c>
      <c r="G2782">
        <v>61748.17</v>
      </c>
      <c r="H2782">
        <v>20000</v>
      </c>
      <c r="I2782">
        <v>20000</v>
      </c>
      <c r="J2782">
        <v>20000</v>
      </c>
      <c r="K2782" s="105">
        <v>20000</v>
      </c>
    </row>
    <row r="2783" spans="1:11" hidden="1">
      <c r="A2783" s="3" t="s">
        <v>390</v>
      </c>
      <c r="B2783" s="3" t="s">
        <v>438</v>
      </c>
      <c r="C2783" s="3"/>
      <c r="D2783" s="3"/>
      <c r="E2783" s="2" t="s">
        <v>23</v>
      </c>
      <c r="F2783">
        <v>11794.5</v>
      </c>
      <c r="G2783">
        <v>16506.64</v>
      </c>
      <c r="H2783">
        <v>20000</v>
      </c>
      <c r="I2783">
        <v>20000</v>
      </c>
      <c r="J2783">
        <v>20000</v>
      </c>
      <c r="K2783" s="105">
        <v>20000</v>
      </c>
    </row>
    <row r="2784" spans="1:11" hidden="1">
      <c r="A2784" s="3" t="s">
        <v>390</v>
      </c>
      <c r="B2784" s="3" t="s">
        <v>440</v>
      </c>
      <c r="C2784" s="3"/>
      <c r="D2784" s="3"/>
      <c r="E2784" s="2" t="s">
        <v>75</v>
      </c>
      <c r="F2784">
        <v>25437.5</v>
      </c>
      <c r="G2784">
        <v>13162.51</v>
      </c>
      <c r="H2784">
        <v>20322</v>
      </c>
      <c r="I2784">
        <v>20000</v>
      </c>
      <c r="J2784">
        <v>20000</v>
      </c>
      <c r="K2784" s="105">
        <v>20000</v>
      </c>
    </row>
    <row r="2785" spans="1:11" hidden="1">
      <c r="A2785" s="3" t="s">
        <v>390</v>
      </c>
      <c r="B2785" s="3" t="s">
        <v>444</v>
      </c>
      <c r="C2785" s="3"/>
      <c r="D2785" s="3"/>
      <c r="E2785" s="2" t="s">
        <v>69</v>
      </c>
      <c r="F2785">
        <v>20225.21</v>
      </c>
      <c r="G2785">
        <v>58911.23</v>
      </c>
      <c r="H2785">
        <v>35000</v>
      </c>
      <c r="I2785">
        <v>35000</v>
      </c>
      <c r="J2785">
        <v>20000</v>
      </c>
      <c r="K2785" s="105">
        <v>20000</v>
      </c>
    </row>
    <row r="2786" spans="1:11" hidden="1">
      <c r="A2786" s="3" t="s">
        <v>390</v>
      </c>
      <c r="B2786" s="3" t="s">
        <v>446</v>
      </c>
      <c r="C2786" s="3"/>
      <c r="D2786" s="3"/>
      <c r="E2786" s="2" t="s">
        <v>18</v>
      </c>
      <c r="F2786">
        <v>24483</v>
      </c>
      <c r="G2786">
        <v>20265</v>
      </c>
      <c r="H2786">
        <v>19000</v>
      </c>
      <c r="I2786">
        <v>20000</v>
      </c>
      <c r="J2786">
        <v>20000</v>
      </c>
      <c r="K2786" s="105">
        <v>20000</v>
      </c>
    </row>
    <row r="2787" spans="1:11" hidden="1">
      <c r="A2787" s="3" t="s">
        <v>390</v>
      </c>
      <c r="B2787" s="3" t="s">
        <v>449</v>
      </c>
      <c r="C2787" s="3"/>
      <c r="D2787" s="3"/>
      <c r="E2787" s="2" t="s">
        <v>41</v>
      </c>
      <c r="F2787">
        <v>36000</v>
      </c>
      <c r="G2787">
        <v>31000</v>
      </c>
      <c r="H2787">
        <v>25000</v>
      </c>
      <c r="I2787">
        <v>20000</v>
      </c>
      <c r="J2787">
        <v>20000</v>
      </c>
      <c r="K2787" s="105">
        <v>20000</v>
      </c>
    </row>
    <row r="2788" spans="1:11" hidden="1">
      <c r="A2788" s="3" t="s">
        <v>390</v>
      </c>
      <c r="B2788" s="3" t="s">
        <v>398</v>
      </c>
      <c r="C2788" s="3"/>
      <c r="D2788" s="3"/>
      <c r="E2788" s="2" t="s">
        <v>37</v>
      </c>
      <c r="F2788">
        <v>2073.9</v>
      </c>
      <c r="G2788">
        <v>932.45</v>
      </c>
      <c r="H2788">
        <v>17568</v>
      </c>
      <c r="I2788">
        <v>19250</v>
      </c>
      <c r="J2788">
        <v>19668</v>
      </c>
      <c r="K2788" s="105">
        <v>20035</v>
      </c>
    </row>
    <row r="2789" spans="1:11" hidden="1">
      <c r="A2789" s="3" t="s">
        <v>390</v>
      </c>
      <c r="B2789" s="3" t="s">
        <v>440</v>
      </c>
      <c r="C2789" s="3"/>
      <c r="D2789" s="3"/>
      <c r="E2789" s="2" t="s">
        <v>72</v>
      </c>
      <c r="F2789">
        <v>18790.560000000001</v>
      </c>
      <c r="G2789">
        <v>18248.060000000001</v>
      </c>
      <c r="H2789">
        <v>19000</v>
      </c>
      <c r="I2789">
        <v>20040</v>
      </c>
      <c r="J2789">
        <v>20040</v>
      </c>
      <c r="K2789" s="105">
        <v>20040</v>
      </c>
    </row>
    <row r="2790" spans="1:11" hidden="1">
      <c r="A2790" s="3" t="s">
        <v>140</v>
      </c>
      <c r="B2790" s="3" t="s">
        <v>208</v>
      </c>
      <c r="C2790" s="3"/>
      <c r="D2790" s="3"/>
      <c r="E2790" s="2" t="s">
        <v>27</v>
      </c>
      <c r="F2790">
        <v>12465.52</v>
      </c>
      <c r="G2790">
        <v>13712.07</v>
      </c>
      <c r="H2790">
        <v>20200</v>
      </c>
      <c r="I2790">
        <v>20200</v>
      </c>
      <c r="J2790">
        <v>20200</v>
      </c>
      <c r="K2790" s="105">
        <v>20200</v>
      </c>
    </row>
    <row r="2791" spans="1:11" hidden="1">
      <c r="A2791" s="3" t="s">
        <v>263</v>
      </c>
      <c r="B2791" s="3" t="s">
        <v>293</v>
      </c>
      <c r="C2791" s="3"/>
      <c r="D2791" s="3"/>
      <c r="E2791" s="2" t="s">
        <v>18</v>
      </c>
      <c r="F2791">
        <v>15608.44</v>
      </c>
      <c r="G2791">
        <v>19014.95</v>
      </c>
      <c r="H2791">
        <v>20250</v>
      </c>
      <c r="I2791">
        <v>20250</v>
      </c>
      <c r="J2791">
        <v>20250</v>
      </c>
      <c r="K2791" s="105">
        <v>20250</v>
      </c>
    </row>
    <row r="2792" spans="1:11" hidden="1">
      <c r="A2792" s="3" t="s">
        <v>140</v>
      </c>
      <c r="B2792" s="3" t="s">
        <v>169</v>
      </c>
      <c r="C2792" s="3"/>
      <c r="D2792" s="3"/>
      <c r="E2792" s="2" t="s">
        <v>28</v>
      </c>
      <c r="F2792">
        <v>35200</v>
      </c>
      <c r="G2792">
        <v>20800</v>
      </c>
      <c r="H2792">
        <v>20400</v>
      </c>
      <c r="I2792">
        <v>20400</v>
      </c>
      <c r="J2792">
        <v>20400</v>
      </c>
      <c r="K2792" s="105">
        <v>20400</v>
      </c>
    </row>
    <row r="2793" spans="1:11" hidden="1">
      <c r="A2793" s="3" t="s">
        <v>263</v>
      </c>
      <c r="B2793" s="3" t="s">
        <v>315</v>
      </c>
      <c r="C2793" s="3"/>
      <c r="D2793" s="3"/>
      <c r="E2793" s="2" t="s">
        <v>73</v>
      </c>
      <c r="F2793">
        <v>21050</v>
      </c>
      <c r="G2793">
        <v>17225</v>
      </c>
      <c r="H2793">
        <v>20000</v>
      </c>
      <c r="I2793">
        <v>20000</v>
      </c>
      <c r="J2793">
        <v>20200</v>
      </c>
      <c r="K2793" s="105">
        <v>20402</v>
      </c>
    </row>
    <row r="2794" spans="1:11" hidden="1">
      <c r="A2794" s="3" t="s">
        <v>324</v>
      </c>
      <c r="B2794" s="3" t="s">
        <v>342</v>
      </c>
      <c r="C2794" s="3"/>
      <c r="D2794" s="3"/>
      <c r="E2794" s="2" t="s">
        <v>80</v>
      </c>
      <c r="F2794">
        <v>18370.240000000002</v>
      </c>
      <c r="G2794">
        <v>18370.240000000002</v>
      </c>
      <c r="H2794">
        <v>20000</v>
      </c>
      <c r="I2794">
        <v>20000</v>
      </c>
      <c r="J2794">
        <v>20200</v>
      </c>
      <c r="K2794" s="105">
        <v>20402</v>
      </c>
    </row>
    <row r="2795" spans="1:11" hidden="1">
      <c r="A2795" s="3" t="s">
        <v>324</v>
      </c>
      <c r="B2795" s="3" t="s">
        <v>342</v>
      </c>
      <c r="C2795" s="3"/>
      <c r="D2795" s="3"/>
      <c r="E2795" s="2" t="s">
        <v>67</v>
      </c>
      <c r="F2795">
        <v>36128.03</v>
      </c>
      <c r="G2795">
        <v>32577.66</v>
      </c>
      <c r="H2795">
        <v>15000</v>
      </c>
      <c r="I2795">
        <v>20000</v>
      </c>
      <c r="J2795">
        <v>20200</v>
      </c>
      <c r="K2795" s="105">
        <v>20402</v>
      </c>
    </row>
    <row r="2796" spans="1:11" hidden="1">
      <c r="A2796" s="3" t="s">
        <v>324</v>
      </c>
      <c r="B2796" s="3" t="s">
        <v>342</v>
      </c>
      <c r="C2796" s="3"/>
      <c r="D2796" s="3"/>
      <c r="E2796" s="2" t="s">
        <v>61</v>
      </c>
      <c r="F2796">
        <v>17100</v>
      </c>
      <c r="G2796">
        <v>15840</v>
      </c>
      <c r="H2796">
        <v>20000</v>
      </c>
      <c r="I2796">
        <v>20000</v>
      </c>
      <c r="J2796">
        <v>20200</v>
      </c>
      <c r="K2796" s="105">
        <v>20402</v>
      </c>
    </row>
    <row r="2797" spans="1:11" hidden="1">
      <c r="A2797" s="3" t="s">
        <v>324</v>
      </c>
      <c r="B2797" s="3" t="s">
        <v>339</v>
      </c>
      <c r="C2797" s="3"/>
      <c r="D2797" s="3"/>
      <c r="E2797" s="2" t="s">
        <v>80</v>
      </c>
      <c r="F2797">
        <v>16785.990000000002</v>
      </c>
      <c r="G2797">
        <v>16785.990000000002</v>
      </c>
      <c r="H2797">
        <v>16786</v>
      </c>
      <c r="I2797">
        <v>18506</v>
      </c>
      <c r="J2797">
        <v>19431</v>
      </c>
      <c r="K2797" s="105">
        <v>20403</v>
      </c>
    </row>
    <row r="2798" spans="1:11" hidden="1">
      <c r="A2798" s="3" t="s">
        <v>140</v>
      </c>
      <c r="B2798" s="3" t="s">
        <v>193</v>
      </c>
      <c r="C2798" s="3"/>
      <c r="D2798" s="3"/>
      <c r="E2798" s="2" t="s">
        <v>18</v>
      </c>
      <c r="F2798">
        <v>21966.25</v>
      </c>
      <c r="G2798">
        <v>17526.25</v>
      </c>
      <c r="H2798">
        <v>20000</v>
      </c>
      <c r="I2798">
        <v>20134.22</v>
      </c>
      <c r="J2798">
        <v>20308.73</v>
      </c>
      <c r="K2798" s="105">
        <v>20485.86</v>
      </c>
    </row>
    <row r="2799" spans="1:11" hidden="1">
      <c r="A2799" s="3" t="s">
        <v>140</v>
      </c>
      <c r="B2799" s="3" t="s">
        <v>171</v>
      </c>
      <c r="C2799" s="3"/>
      <c r="D2799" s="3"/>
      <c r="E2799" s="2" t="s">
        <v>80</v>
      </c>
      <c r="F2799">
        <v>35912.1</v>
      </c>
      <c r="G2799">
        <v>35912.1</v>
      </c>
      <c r="H2799">
        <v>35912.1</v>
      </c>
      <c r="I2799">
        <v>20498.43</v>
      </c>
      <c r="J2799">
        <v>20498.43</v>
      </c>
      <c r="K2799" s="105">
        <v>20498.43</v>
      </c>
    </row>
    <row r="2800" spans="1:11" hidden="1">
      <c r="A2800" s="3" t="s">
        <v>324</v>
      </c>
      <c r="B2800" s="3" t="s">
        <v>373</v>
      </c>
      <c r="C2800" s="3"/>
      <c r="D2800" s="3"/>
      <c r="E2800" s="2" t="s">
        <v>61</v>
      </c>
      <c r="F2800">
        <v>12000</v>
      </c>
      <c r="G2800">
        <v>20500</v>
      </c>
      <c r="H2800">
        <v>20500</v>
      </c>
      <c r="I2800">
        <v>20500</v>
      </c>
      <c r="J2800">
        <v>20500</v>
      </c>
      <c r="K2800" s="105">
        <v>20500</v>
      </c>
    </row>
    <row r="2801" spans="1:11" hidden="1">
      <c r="A2801" s="3" t="s">
        <v>390</v>
      </c>
      <c r="B2801" s="3" t="s">
        <v>412</v>
      </c>
      <c r="C2801" s="3"/>
      <c r="D2801" s="3"/>
      <c r="E2801" s="2" t="s">
        <v>20</v>
      </c>
      <c r="F2801">
        <v>33868.839999999997</v>
      </c>
      <c r="G2801">
        <v>16085.17</v>
      </c>
      <c r="H2801">
        <v>20500</v>
      </c>
      <c r="I2801">
        <v>20500</v>
      </c>
      <c r="J2801">
        <v>20500</v>
      </c>
      <c r="K2801" s="105">
        <v>20500</v>
      </c>
    </row>
    <row r="2802" spans="1:11" hidden="1">
      <c r="A2802" s="3" t="s">
        <v>324</v>
      </c>
      <c r="B2802" s="3" t="s">
        <v>345</v>
      </c>
      <c r="C2802" s="3"/>
      <c r="D2802" s="3"/>
      <c r="E2802" s="2" t="s">
        <v>103</v>
      </c>
      <c r="F2802">
        <v>26240</v>
      </c>
      <c r="G2802">
        <v>21920</v>
      </c>
      <c r="H2802">
        <v>21222.49</v>
      </c>
      <c r="I2802">
        <v>21540.83</v>
      </c>
      <c r="J2802">
        <v>21863.94</v>
      </c>
      <c r="K2802" s="105">
        <v>20599.86</v>
      </c>
    </row>
    <row r="2803" spans="1:11" hidden="1">
      <c r="A2803" s="3" t="s">
        <v>324</v>
      </c>
      <c r="B2803" s="3" t="s">
        <v>328</v>
      </c>
      <c r="C2803" s="3"/>
      <c r="D2803" s="3"/>
      <c r="E2803" s="2" t="s">
        <v>80</v>
      </c>
      <c r="F2803">
        <v>8846.33</v>
      </c>
      <c r="G2803">
        <v>25760.39</v>
      </c>
      <c r="H2803">
        <v>17000</v>
      </c>
      <c r="I2803">
        <v>19040</v>
      </c>
      <c r="J2803">
        <v>20278</v>
      </c>
      <c r="K2803" s="105">
        <v>20683</v>
      </c>
    </row>
    <row r="2804" spans="1:11" hidden="1">
      <c r="A2804" s="3" t="s">
        <v>324</v>
      </c>
      <c r="B2804" s="3" t="s">
        <v>359</v>
      </c>
      <c r="C2804" s="3"/>
      <c r="D2804" s="3"/>
      <c r="E2804" s="2" t="s">
        <v>72</v>
      </c>
      <c r="F2804">
        <v>20011.27</v>
      </c>
      <c r="G2804">
        <v>20011.27</v>
      </c>
      <c r="H2804">
        <v>20011.27</v>
      </c>
      <c r="I2804">
        <v>20767.09</v>
      </c>
      <c r="J2804">
        <v>20767.09</v>
      </c>
      <c r="K2804" s="105">
        <v>20767.09</v>
      </c>
    </row>
    <row r="2805" spans="1:11" hidden="1">
      <c r="A2805" s="3" t="s">
        <v>324</v>
      </c>
      <c r="B2805" s="3" t="s">
        <v>377</v>
      </c>
      <c r="C2805" s="3"/>
      <c r="D2805" s="3"/>
      <c r="E2805" s="2" t="s">
        <v>21</v>
      </c>
      <c r="F2805">
        <v>20199</v>
      </c>
      <c r="G2805">
        <v>19824</v>
      </c>
      <c r="H2805">
        <v>25000</v>
      </c>
      <c r="I2805">
        <v>20000</v>
      </c>
      <c r="J2805">
        <v>20400</v>
      </c>
      <c r="K2805" s="105">
        <v>20808</v>
      </c>
    </row>
    <row r="2806" spans="1:11" hidden="1">
      <c r="A2806" s="3" t="s">
        <v>324</v>
      </c>
      <c r="B2806" s="3" t="s">
        <v>377</v>
      </c>
      <c r="C2806" s="3"/>
      <c r="D2806" s="3"/>
      <c r="E2806" s="2" t="s">
        <v>76</v>
      </c>
      <c r="F2806">
        <v>348019.14</v>
      </c>
      <c r="G2806">
        <v>2579.65</v>
      </c>
      <c r="H2806">
        <v>170000</v>
      </c>
      <c r="I2806">
        <v>20000</v>
      </c>
      <c r="J2806">
        <v>20400</v>
      </c>
      <c r="K2806" s="105">
        <v>20808</v>
      </c>
    </row>
    <row r="2807" spans="1:11" hidden="1">
      <c r="A2807" s="3" t="s">
        <v>140</v>
      </c>
      <c r="B2807" s="3" t="s">
        <v>184</v>
      </c>
      <c r="C2807" s="3"/>
      <c r="D2807" s="3"/>
      <c r="E2807" s="2" t="s">
        <v>33</v>
      </c>
      <c r="F2807">
        <v>19223.05</v>
      </c>
      <c r="G2807">
        <v>6492.93</v>
      </c>
      <c r="H2807">
        <v>20200</v>
      </c>
      <c r="I2807">
        <v>20902.439999999999</v>
      </c>
      <c r="J2807">
        <v>20606.02</v>
      </c>
      <c r="K2807" s="105">
        <v>20812.080000000002</v>
      </c>
    </row>
    <row r="2808" spans="1:11" hidden="1">
      <c r="A2808" s="3" t="s">
        <v>220</v>
      </c>
      <c r="B2808" s="3" t="s">
        <v>241</v>
      </c>
      <c r="C2808" s="3"/>
      <c r="D2808" s="3"/>
      <c r="E2808" s="2" t="s">
        <v>80</v>
      </c>
      <c r="F2808">
        <v>36428.230000000003</v>
      </c>
      <c r="G2808">
        <v>39844.5</v>
      </c>
      <c r="H2808">
        <v>25575</v>
      </c>
      <c r="I2808">
        <v>20828</v>
      </c>
      <c r="J2808">
        <v>20828</v>
      </c>
      <c r="K2808" s="105">
        <v>20828</v>
      </c>
    </row>
    <row r="2809" spans="1:11" hidden="1">
      <c r="A2809" s="3" t="s">
        <v>140</v>
      </c>
      <c r="B2809" s="3" t="s">
        <v>187</v>
      </c>
      <c r="C2809" s="3"/>
      <c r="D2809" s="3"/>
      <c r="E2809" s="2" t="s">
        <v>61</v>
      </c>
      <c r="F2809">
        <v>25374.99</v>
      </c>
      <c r="G2809">
        <v>21281.24</v>
      </c>
      <c r="H2809">
        <v>18906.28</v>
      </c>
      <c r="I2809">
        <v>20900</v>
      </c>
      <c r="J2809">
        <v>20900</v>
      </c>
      <c r="K2809" s="105">
        <v>20900</v>
      </c>
    </row>
    <row r="2810" spans="1:11" hidden="1">
      <c r="A2810" s="3" t="s">
        <v>390</v>
      </c>
      <c r="B2810" s="3" t="s">
        <v>445</v>
      </c>
      <c r="C2810" s="3"/>
      <c r="D2810" s="3"/>
      <c r="E2810" s="2" t="s">
        <v>18</v>
      </c>
      <c r="F2810">
        <v>17548</v>
      </c>
      <c r="G2810">
        <v>20228</v>
      </c>
      <c r="H2810">
        <v>20000</v>
      </c>
      <c r="I2810">
        <v>20300</v>
      </c>
      <c r="J2810">
        <v>20605</v>
      </c>
      <c r="K2810" s="105">
        <v>20914</v>
      </c>
    </row>
    <row r="2811" spans="1:11" hidden="1">
      <c r="A2811" s="3" t="s">
        <v>140</v>
      </c>
      <c r="B2811" s="3" t="s">
        <v>172</v>
      </c>
      <c r="C2811" s="3"/>
      <c r="D2811" s="3"/>
      <c r="E2811" s="2" t="s">
        <v>20</v>
      </c>
      <c r="F2811">
        <v>27095</v>
      </c>
      <c r="G2811">
        <v>26985</v>
      </c>
      <c r="H2811">
        <v>21000</v>
      </c>
      <c r="I2811">
        <v>21000</v>
      </c>
      <c r="J2811">
        <v>21000</v>
      </c>
      <c r="K2811" s="105">
        <v>21000</v>
      </c>
    </row>
    <row r="2812" spans="1:11" hidden="1">
      <c r="A2812" s="3" t="s">
        <v>140</v>
      </c>
      <c r="B2812" s="3" t="s">
        <v>174</v>
      </c>
      <c r="C2812" s="3"/>
      <c r="D2812" s="3"/>
      <c r="E2812" s="2" t="s">
        <v>71</v>
      </c>
      <c r="F2812">
        <v>24000</v>
      </c>
      <c r="G2812">
        <v>18000</v>
      </c>
      <c r="H2812">
        <v>21000</v>
      </c>
      <c r="I2812">
        <v>21000</v>
      </c>
      <c r="J2812">
        <v>21000</v>
      </c>
      <c r="K2812" s="105">
        <v>21000</v>
      </c>
    </row>
    <row r="2813" spans="1:11" hidden="1">
      <c r="A2813" s="3" t="s">
        <v>220</v>
      </c>
      <c r="B2813" s="3" t="s">
        <v>226</v>
      </c>
      <c r="C2813" s="3"/>
      <c r="D2813" s="3"/>
      <c r="E2813" s="2" t="s">
        <v>61</v>
      </c>
      <c r="F2813">
        <v>17266.66</v>
      </c>
      <c r="G2813">
        <v>21700</v>
      </c>
      <c r="H2813">
        <v>21000</v>
      </c>
      <c r="I2813">
        <v>21000</v>
      </c>
      <c r="J2813">
        <v>21000</v>
      </c>
      <c r="K2813" s="105">
        <v>21000</v>
      </c>
    </row>
    <row r="2814" spans="1:11" hidden="1">
      <c r="A2814" s="3" t="s">
        <v>220</v>
      </c>
      <c r="B2814" s="3" t="s">
        <v>259</v>
      </c>
      <c r="C2814" s="3"/>
      <c r="D2814" s="3"/>
      <c r="E2814" s="2" t="s">
        <v>16</v>
      </c>
      <c r="F2814">
        <v>22438.74</v>
      </c>
      <c r="G2814">
        <v>15105.98</v>
      </c>
      <c r="H2814">
        <v>21000</v>
      </c>
      <c r="I2814">
        <v>21000</v>
      </c>
      <c r="J2814">
        <v>21000</v>
      </c>
      <c r="K2814" s="105">
        <v>21000</v>
      </c>
    </row>
    <row r="2815" spans="1:11" hidden="1">
      <c r="A2815" s="3" t="s">
        <v>263</v>
      </c>
      <c r="B2815" s="3" t="s">
        <v>297</v>
      </c>
      <c r="C2815" s="3"/>
      <c r="D2815" s="3"/>
      <c r="E2815" s="2" t="s">
        <v>16</v>
      </c>
      <c r="F2815">
        <v>19311.34</v>
      </c>
      <c r="G2815">
        <v>17731.78</v>
      </c>
      <c r="H2815">
        <v>20000</v>
      </c>
      <c r="I2815">
        <v>20000</v>
      </c>
      <c r="J2815">
        <v>20736</v>
      </c>
      <c r="K2815" s="105">
        <v>21000</v>
      </c>
    </row>
    <row r="2816" spans="1:11" hidden="1">
      <c r="A2816" s="3" t="s">
        <v>324</v>
      </c>
      <c r="B2816" s="3" t="s">
        <v>333</v>
      </c>
      <c r="C2816" s="3"/>
      <c r="D2816" s="3"/>
      <c r="E2816" s="2" t="s">
        <v>64</v>
      </c>
      <c r="F2816">
        <v>56153</v>
      </c>
      <c r="G2816">
        <v>58949.5</v>
      </c>
      <c r="H2816">
        <v>50000</v>
      </c>
      <c r="I2816">
        <v>21000</v>
      </c>
      <c r="J2816">
        <v>21000</v>
      </c>
      <c r="K2816" s="105">
        <v>21000</v>
      </c>
    </row>
    <row r="2817" spans="1:11" hidden="1">
      <c r="A2817" s="3" t="s">
        <v>324</v>
      </c>
      <c r="B2817" s="3" t="s">
        <v>378</v>
      </c>
      <c r="C2817" s="3"/>
      <c r="D2817" s="3"/>
      <c r="E2817" s="2" t="s">
        <v>20</v>
      </c>
      <c r="F2817">
        <v>22300</v>
      </c>
      <c r="G2817">
        <v>21899.8</v>
      </c>
      <c r="H2817">
        <v>21000</v>
      </c>
      <c r="I2817">
        <v>21000</v>
      </c>
      <c r="J2817">
        <v>21000</v>
      </c>
      <c r="K2817" s="105">
        <v>21000</v>
      </c>
    </row>
    <row r="2818" spans="1:11" hidden="1">
      <c r="A2818" s="3" t="s">
        <v>390</v>
      </c>
      <c r="B2818" s="3" t="s">
        <v>409</v>
      </c>
      <c r="C2818" s="3"/>
      <c r="D2818" s="3"/>
      <c r="E2818" s="2" t="s">
        <v>100</v>
      </c>
      <c r="F2818">
        <v>20987.55</v>
      </c>
      <c r="G2818">
        <v>21682.85</v>
      </c>
      <c r="H2818">
        <v>21000</v>
      </c>
      <c r="I2818">
        <v>21000</v>
      </c>
      <c r="J2818">
        <v>21000</v>
      </c>
      <c r="K2818" s="105">
        <v>21000</v>
      </c>
    </row>
    <row r="2819" spans="1:11" hidden="1">
      <c r="A2819" s="3" t="s">
        <v>390</v>
      </c>
      <c r="B2819" s="3" t="s">
        <v>412</v>
      </c>
      <c r="C2819" s="3"/>
      <c r="D2819" s="3"/>
      <c r="E2819" s="2" t="s">
        <v>100</v>
      </c>
      <c r="F2819">
        <v>6805.11</v>
      </c>
      <c r="G2819">
        <v>13900</v>
      </c>
      <c r="H2819">
        <v>18000</v>
      </c>
      <c r="I2819">
        <v>21000</v>
      </c>
      <c r="J2819">
        <v>21000</v>
      </c>
      <c r="K2819" s="105">
        <v>21000</v>
      </c>
    </row>
    <row r="2820" spans="1:11" hidden="1">
      <c r="A2820" s="3" t="s">
        <v>324</v>
      </c>
      <c r="B2820" s="3" t="s">
        <v>355</v>
      </c>
      <c r="C2820" s="3"/>
      <c r="D2820" s="3"/>
      <c r="E2820" s="2" t="s">
        <v>67</v>
      </c>
      <c r="F2820">
        <v>16001.05</v>
      </c>
      <c r="G2820">
        <v>20284.72</v>
      </c>
      <c r="H2820">
        <v>19803.38</v>
      </c>
      <c r="I2820">
        <v>20199.45</v>
      </c>
      <c r="J2820">
        <v>20603.439999999999</v>
      </c>
      <c r="K2820" s="105">
        <v>21015.51</v>
      </c>
    </row>
    <row r="2821" spans="1:11" hidden="1">
      <c r="A2821" s="3" t="s">
        <v>324</v>
      </c>
      <c r="B2821" s="3" t="s">
        <v>336</v>
      </c>
      <c r="C2821" s="3"/>
      <c r="D2821" s="3"/>
      <c r="E2821" s="2" t="s">
        <v>27</v>
      </c>
      <c r="F2821">
        <v>31201</v>
      </c>
      <c r="G2821">
        <v>20425.14</v>
      </c>
      <c r="H2821">
        <v>20402</v>
      </c>
      <c r="I2821">
        <v>20606.02</v>
      </c>
      <c r="J2821">
        <v>20812.080000000002</v>
      </c>
      <c r="K2821" s="105">
        <v>21020.2</v>
      </c>
    </row>
    <row r="2822" spans="1:11" hidden="1">
      <c r="A2822" s="3" t="s">
        <v>390</v>
      </c>
      <c r="B2822" s="3" t="s">
        <v>438</v>
      </c>
      <c r="C2822" s="3"/>
      <c r="D2822" s="3"/>
      <c r="E2822" s="2" t="s">
        <v>24</v>
      </c>
      <c r="H2822">
        <v>15000</v>
      </c>
      <c r="I2822">
        <v>20000</v>
      </c>
      <c r="J2822">
        <v>20534</v>
      </c>
      <c r="K2822" s="105">
        <v>21047</v>
      </c>
    </row>
    <row r="2823" spans="1:11" hidden="1">
      <c r="A2823" s="3" t="s">
        <v>390</v>
      </c>
      <c r="B2823" s="3" t="s">
        <v>433</v>
      </c>
      <c r="C2823" s="3"/>
      <c r="D2823" s="3"/>
      <c r="E2823" s="2" t="s">
        <v>33</v>
      </c>
      <c r="H2823">
        <v>19950</v>
      </c>
      <c r="I2823">
        <v>20349</v>
      </c>
      <c r="J2823">
        <v>20748</v>
      </c>
      <c r="K2823" s="105">
        <v>21147</v>
      </c>
    </row>
    <row r="2824" spans="1:11" hidden="1">
      <c r="A2824" s="3" t="s">
        <v>324</v>
      </c>
      <c r="B2824" s="3" t="s">
        <v>384</v>
      </c>
      <c r="C2824" s="3"/>
      <c r="D2824" s="3"/>
      <c r="E2824" s="2" t="s">
        <v>33</v>
      </c>
      <c r="F2824">
        <v>25528.95</v>
      </c>
      <c r="G2824">
        <v>19622.740000000002</v>
      </c>
      <c r="H2824">
        <v>20000</v>
      </c>
      <c r="I2824">
        <v>20545</v>
      </c>
      <c r="J2824">
        <v>20853.18</v>
      </c>
      <c r="K2824" s="105">
        <v>21165.97</v>
      </c>
    </row>
    <row r="2825" spans="1:11" hidden="1">
      <c r="A2825" s="3" t="s">
        <v>324</v>
      </c>
      <c r="B2825" s="3" t="s">
        <v>355</v>
      </c>
      <c r="C2825" s="3"/>
      <c r="D2825" s="3"/>
      <c r="E2825" s="2" t="s">
        <v>16</v>
      </c>
      <c r="F2825">
        <v>24690.94</v>
      </c>
      <c r="G2825">
        <v>22250.080000000002</v>
      </c>
      <c r="H2825">
        <v>21226.3</v>
      </c>
      <c r="I2825">
        <v>21226.3</v>
      </c>
      <c r="J2825">
        <v>21226.3</v>
      </c>
      <c r="K2825" s="105">
        <v>21226.3</v>
      </c>
    </row>
    <row r="2826" spans="1:11" hidden="1">
      <c r="A2826" s="3" t="s">
        <v>390</v>
      </c>
      <c r="B2826" s="3" t="s">
        <v>408</v>
      </c>
      <c r="C2826" s="3"/>
      <c r="D2826" s="3"/>
      <c r="E2826" s="2" t="s">
        <v>18</v>
      </c>
      <c r="F2826">
        <v>15890</v>
      </c>
      <c r="G2826">
        <v>17560</v>
      </c>
      <c r="H2826">
        <v>17000</v>
      </c>
      <c r="I2826">
        <v>21300</v>
      </c>
      <c r="J2826">
        <v>21300</v>
      </c>
      <c r="K2826" s="105">
        <v>21300</v>
      </c>
    </row>
    <row r="2827" spans="1:11" hidden="1">
      <c r="A2827" s="3" t="s">
        <v>140</v>
      </c>
      <c r="B2827" s="3" t="s">
        <v>163</v>
      </c>
      <c r="C2827" s="3"/>
      <c r="D2827" s="3"/>
      <c r="E2827" s="2" t="s">
        <v>80</v>
      </c>
      <c r="F2827">
        <v>24185.119999999999</v>
      </c>
      <c r="G2827">
        <v>24185.119999999999</v>
      </c>
      <c r="H2827">
        <v>21337.54</v>
      </c>
      <c r="I2827">
        <v>21337.54</v>
      </c>
      <c r="J2827">
        <v>21337.54</v>
      </c>
      <c r="K2827" s="105">
        <v>21337.54</v>
      </c>
    </row>
    <row r="2828" spans="1:11" hidden="1">
      <c r="A2828" s="3" t="s">
        <v>263</v>
      </c>
      <c r="B2828" s="3" t="s">
        <v>286</v>
      </c>
      <c r="C2828" s="3"/>
      <c r="D2828" s="3"/>
      <c r="E2828" s="2" t="s">
        <v>61</v>
      </c>
      <c r="F2828">
        <v>18000</v>
      </c>
      <c r="G2828">
        <v>16068</v>
      </c>
      <c r="H2828">
        <v>20159</v>
      </c>
      <c r="I2828">
        <v>20562</v>
      </c>
      <c r="J2828">
        <v>20973</v>
      </c>
      <c r="K2828" s="105">
        <v>21393</v>
      </c>
    </row>
    <row r="2829" spans="1:11" hidden="1">
      <c r="A2829" s="3" t="s">
        <v>140</v>
      </c>
      <c r="B2829" s="3" t="s">
        <v>171</v>
      </c>
      <c r="C2829" s="3"/>
      <c r="D2829" s="3"/>
      <c r="E2829" s="2" t="s">
        <v>68</v>
      </c>
      <c r="F2829">
        <v>11921</v>
      </c>
      <c r="G2829">
        <v>16462.099999999999</v>
      </c>
      <c r="H2829">
        <v>20161</v>
      </c>
      <c r="I2829">
        <v>20564.22</v>
      </c>
      <c r="J2829">
        <v>20975.5</v>
      </c>
      <c r="K2829" s="105">
        <v>21395.02</v>
      </c>
    </row>
    <row r="2830" spans="1:11" hidden="1">
      <c r="A2830" s="3" t="s">
        <v>263</v>
      </c>
      <c r="B2830" s="3" t="s">
        <v>305</v>
      </c>
      <c r="C2830" s="3"/>
      <c r="D2830" s="3"/>
      <c r="E2830" s="2" t="s">
        <v>69</v>
      </c>
      <c r="F2830">
        <v>34709.33</v>
      </c>
      <c r="G2830">
        <v>35977.42</v>
      </c>
      <c r="H2830">
        <v>21000</v>
      </c>
      <c r="I2830">
        <v>21000</v>
      </c>
      <c r="J2830">
        <v>21210</v>
      </c>
      <c r="K2830" s="105">
        <v>21422</v>
      </c>
    </row>
    <row r="2831" spans="1:11" hidden="1">
      <c r="A2831" s="3" t="s">
        <v>220</v>
      </c>
      <c r="B2831" s="3" t="s">
        <v>238</v>
      </c>
      <c r="C2831" s="3"/>
      <c r="D2831" s="3"/>
      <c r="E2831" s="2" t="s">
        <v>64</v>
      </c>
      <c r="F2831">
        <v>16337.5</v>
      </c>
      <c r="G2831">
        <v>18236.25</v>
      </c>
      <c r="H2831">
        <v>21500</v>
      </c>
      <c r="I2831">
        <v>21500</v>
      </c>
      <c r="J2831">
        <v>21500</v>
      </c>
      <c r="K2831" s="105">
        <v>21500</v>
      </c>
    </row>
    <row r="2832" spans="1:11" hidden="1">
      <c r="A2832" s="3" t="s">
        <v>263</v>
      </c>
      <c r="B2832" s="3" t="s">
        <v>281</v>
      </c>
      <c r="C2832" s="3"/>
      <c r="D2832" s="3"/>
      <c r="E2832" s="2" t="s">
        <v>55</v>
      </c>
      <c r="F2832">
        <v>24443.5</v>
      </c>
      <c r="G2832">
        <v>13539.5</v>
      </c>
      <c r="H2832">
        <v>21500</v>
      </c>
      <c r="I2832">
        <v>21500</v>
      </c>
      <c r="J2832">
        <v>21500</v>
      </c>
      <c r="K2832" s="105">
        <v>21500</v>
      </c>
    </row>
    <row r="2833" spans="1:11" hidden="1">
      <c r="A2833" s="3" t="s">
        <v>390</v>
      </c>
      <c r="B2833" s="3" t="s">
        <v>446</v>
      </c>
      <c r="C2833" s="3"/>
      <c r="D2833" s="3"/>
      <c r="E2833" s="2" t="s">
        <v>68</v>
      </c>
      <c r="F2833">
        <v>0</v>
      </c>
      <c r="G2833">
        <v>15176</v>
      </c>
      <c r="H2833">
        <v>21000</v>
      </c>
      <c r="I2833">
        <v>21500</v>
      </c>
      <c r="J2833">
        <v>21500</v>
      </c>
      <c r="K2833" s="105">
        <v>21500</v>
      </c>
    </row>
    <row r="2834" spans="1:11" hidden="1">
      <c r="A2834" s="3" t="s">
        <v>390</v>
      </c>
      <c r="B2834" s="3" t="s">
        <v>447</v>
      </c>
      <c r="C2834" s="3"/>
      <c r="D2834" s="3"/>
      <c r="E2834" s="2" t="s">
        <v>37</v>
      </c>
      <c r="F2834">
        <v>0</v>
      </c>
      <c r="G2834">
        <v>8512.76</v>
      </c>
      <c r="H2834">
        <v>20604.5</v>
      </c>
      <c r="I2834">
        <v>20913.57</v>
      </c>
      <c r="J2834">
        <v>21227.27</v>
      </c>
      <c r="K2834" s="105">
        <v>21545.68</v>
      </c>
    </row>
    <row r="2835" spans="1:11" hidden="1">
      <c r="A2835" s="3" t="s">
        <v>390</v>
      </c>
      <c r="B2835" s="3" t="s">
        <v>420</v>
      </c>
      <c r="C2835" s="3"/>
      <c r="D2835" s="3"/>
      <c r="E2835" s="2" t="s">
        <v>95</v>
      </c>
      <c r="F2835">
        <v>8928</v>
      </c>
      <c r="G2835">
        <v>9300</v>
      </c>
      <c r="H2835">
        <v>8000</v>
      </c>
      <c r="I2835">
        <v>20000</v>
      </c>
      <c r="J2835">
        <v>21200</v>
      </c>
      <c r="K2835" s="105">
        <v>21624</v>
      </c>
    </row>
    <row r="2836" spans="1:11" hidden="1">
      <c r="A2836" s="3" t="s">
        <v>220</v>
      </c>
      <c r="B2836" s="3" t="s">
        <v>249</v>
      </c>
      <c r="C2836" s="3"/>
      <c r="D2836" s="3"/>
      <c r="E2836" s="2" t="s">
        <v>19</v>
      </c>
      <c r="F2836">
        <v>27900</v>
      </c>
      <c r="G2836">
        <v>21650</v>
      </c>
      <c r="H2836">
        <v>21650</v>
      </c>
      <c r="I2836">
        <v>21650</v>
      </c>
      <c r="J2836">
        <v>21650</v>
      </c>
      <c r="K2836" s="105">
        <v>21650</v>
      </c>
    </row>
    <row r="2837" spans="1:11" hidden="1">
      <c r="A2837" s="3" t="s">
        <v>324</v>
      </c>
      <c r="B2837" s="3" t="s">
        <v>384</v>
      </c>
      <c r="C2837" s="3"/>
      <c r="D2837" s="3"/>
      <c r="E2837" s="2" t="s">
        <v>20</v>
      </c>
      <c r="F2837">
        <v>27073.200000000001</v>
      </c>
      <c r="G2837">
        <v>24572.400000000001</v>
      </c>
      <c r="H2837">
        <v>21818.400000000001</v>
      </c>
      <c r="I2837">
        <v>21818.400000000001</v>
      </c>
      <c r="J2837">
        <v>21818.400000000001</v>
      </c>
      <c r="K2837" s="105">
        <v>21818.400000000001</v>
      </c>
    </row>
    <row r="2838" spans="1:11" hidden="1">
      <c r="A2838" s="3" t="s">
        <v>324</v>
      </c>
      <c r="B2838" s="3" t="s">
        <v>325</v>
      </c>
      <c r="C2838" s="3"/>
      <c r="D2838" s="3"/>
      <c r="E2838" s="2" t="s">
        <v>36</v>
      </c>
      <c r="F2838">
        <v>21238</v>
      </c>
      <c r="G2838">
        <v>21467.599999999999</v>
      </c>
      <c r="H2838">
        <v>21220</v>
      </c>
      <c r="I2838">
        <v>21430</v>
      </c>
      <c r="J2838">
        <v>21645</v>
      </c>
      <c r="K2838" s="105">
        <v>21860</v>
      </c>
    </row>
    <row r="2839" spans="1:11" hidden="1">
      <c r="A2839" s="3" t="s">
        <v>324</v>
      </c>
      <c r="B2839" s="3" t="s">
        <v>346</v>
      </c>
      <c r="C2839" s="3"/>
      <c r="D2839" s="3"/>
      <c r="E2839" s="2" t="s">
        <v>17</v>
      </c>
      <c r="G2839">
        <v>1875</v>
      </c>
      <c r="H2839">
        <v>21875</v>
      </c>
      <c r="I2839">
        <v>21875</v>
      </c>
      <c r="J2839">
        <v>21875</v>
      </c>
      <c r="K2839" s="105">
        <v>21875</v>
      </c>
    </row>
    <row r="2840" spans="1:11" hidden="1">
      <c r="A2840" s="3" t="s">
        <v>390</v>
      </c>
      <c r="B2840" s="3" t="s">
        <v>401</v>
      </c>
      <c r="C2840" s="3"/>
      <c r="D2840" s="3"/>
      <c r="E2840" s="2" t="s">
        <v>20</v>
      </c>
      <c r="F2840">
        <v>18817.5</v>
      </c>
      <c r="G2840">
        <v>16324</v>
      </c>
      <c r="H2840">
        <v>20000</v>
      </c>
      <c r="I2840">
        <v>21500</v>
      </c>
      <c r="J2840">
        <v>21715</v>
      </c>
      <c r="K2840" s="105">
        <v>21932.15</v>
      </c>
    </row>
    <row r="2841" spans="1:11" hidden="1">
      <c r="A2841" s="3" t="s">
        <v>140</v>
      </c>
      <c r="B2841" s="3" t="s">
        <v>193</v>
      </c>
      <c r="C2841" s="3"/>
      <c r="D2841" s="3"/>
      <c r="E2841" s="2" t="s">
        <v>72</v>
      </c>
      <c r="F2841">
        <v>11313.8</v>
      </c>
      <c r="G2841">
        <v>39079.46</v>
      </c>
      <c r="H2841">
        <v>12000</v>
      </c>
      <c r="I2841">
        <v>20000</v>
      </c>
      <c r="J2841">
        <v>22000</v>
      </c>
      <c r="K2841" s="105">
        <v>22000</v>
      </c>
    </row>
    <row r="2842" spans="1:11" hidden="1">
      <c r="A2842" s="3" t="s">
        <v>220</v>
      </c>
      <c r="B2842" s="3" t="s">
        <v>232</v>
      </c>
      <c r="C2842" s="3"/>
      <c r="D2842" s="3"/>
      <c r="E2842" s="2" t="s">
        <v>18</v>
      </c>
      <c r="F2842">
        <v>30150.31</v>
      </c>
      <c r="G2842">
        <v>25588.09</v>
      </c>
      <c r="H2842">
        <v>22000</v>
      </c>
      <c r="I2842">
        <v>22000</v>
      </c>
      <c r="J2842">
        <v>22000</v>
      </c>
      <c r="K2842" s="105">
        <v>22000</v>
      </c>
    </row>
    <row r="2843" spans="1:11" hidden="1">
      <c r="A2843" s="3" t="s">
        <v>220</v>
      </c>
      <c r="B2843" s="3" t="s">
        <v>243</v>
      </c>
      <c r="C2843" s="3"/>
      <c r="D2843" s="3"/>
      <c r="E2843" s="2" t="s">
        <v>67</v>
      </c>
      <c r="F2843">
        <v>22900</v>
      </c>
      <c r="G2843">
        <v>17700</v>
      </c>
      <c r="H2843">
        <v>22000</v>
      </c>
      <c r="I2843">
        <v>22000</v>
      </c>
      <c r="J2843">
        <v>22000</v>
      </c>
      <c r="K2843" s="105">
        <v>22000</v>
      </c>
    </row>
    <row r="2844" spans="1:11" hidden="1">
      <c r="A2844" s="3" t="s">
        <v>263</v>
      </c>
      <c r="B2844" s="3" t="s">
        <v>264</v>
      </c>
      <c r="C2844" s="3"/>
      <c r="D2844" s="3"/>
      <c r="E2844" s="2" t="s">
        <v>35</v>
      </c>
      <c r="F2844">
        <v>25075</v>
      </c>
      <c r="G2844">
        <v>37378</v>
      </c>
      <c r="H2844">
        <v>20000</v>
      </c>
      <c r="I2844">
        <v>22000</v>
      </c>
      <c r="J2844">
        <v>22000</v>
      </c>
      <c r="K2844" s="105">
        <v>22000</v>
      </c>
    </row>
    <row r="2845" spans="1:11" hidden="1">
      <c r="A2845" s="3" t="s">
        <v>263</v>
      </c>
      <c r="B2845" s="3" t="s">
        <v>283</v>
      </c>
      <c r="C2845" s="3"/>
      <c r="D2845" s="3"/>
      <c r="E2845" s="2" t="s">
        <v>23</v>
      </c>
      <c r="F2845">
        <v>12303.7</v>
      </c>
      <c r="G2845">
        <v>7158.8</v>
      </c>
      <c r="H2845">
        <v>22000</v>
      </c>
      <c r="I2845">
        <v>22000</v>
      </c>
      <c r="J2845">
        <v>22000</v>
      </c>
      <c r="K2845" s="105">
        <v>22000</v>
      </c>
    </row>
    <row r="2846" spans="1:11" hidden="1">
      <c r="A2846" s="3" t="s">
        <v>263</v>
      </c>
      <c r="B2846" s="3" t="s">
        <v>286</v>
      </c>
      <c r="C2846" s="3"/>
      <c r="D2846" s="3"/>
      <c r="E2846" s="2" t="s">
        <v>72</v>
      </c>
      <c r="F2846">
        <v>18046.490000000002</v>
      </c>
      <c r="G2846">
        <v>17916.689999999999</v>
      </c>
      <c r="H2846">
        <v>20000</v>
      </c>
      <c r="I2846">
        <v>22000</v>
      </c>
      <c r="J2846">
        <v>22000</v>
      </c>
      <c r="K2846" s="105">
        <v>22000</v>
      </c>
    </row>
    <row r="2847" spans="1:11" hidden="1">
      <c r="A2847" s="3" t="s">
        <v>324</v>
      </c>
      <c r="B2847" s="3" t="s">
        <v>326</v>
      </c>
      <c r="C2847" s="3"/>
      <c r="D2847" s="3"/>
      <c r="E2847" s="2" t="s">
        <v>20</v>
      </c>
      <c r="F2847">
        <v>19980</v>
      </c>
      <c r="G2847">
        <v>20880</v>
      </c>
      <c r="H2847">
        <v>22080</v>
      </c>
      <c r="I2847">
        <v>22000</v>
      </c>
      <c r="J2847">
        <v>22000</v>
      </c>
      <c r="K2847" s="105">
        <v>22000</v>
      </c>
    </row>
    <row r="2848" spans="1:11" hidden="1">
      <c r="A2848" s="3" t="s">
        <v>324</v>
      </c>
      <c r="B2848" s="3" t="s">
        <v>335</v>
      </c>
      <c r="C2848" s="3"/>
      <c r="D2848" s="3"/>
      <c r="E2848" s="2" t="s">
        <v>72</v>
      </c>
      <c r="F2848">
        <v>18378.28</v>
      </c>
      <c r="G2848">
        <v>18378.28</v>
      </c>
      <c r="H2848">
        <v>22000</v>
      </c>
      <c r="I2848">
        <v>22000</v>
      </c>
      <c r="J2848">
        <v>22000</v>
      </c>
      <c r="K2848" s="105">
        <v>22000</v>
      </c>
    </row>
    <row r="2849" spans="1:11" hidden="1">
      <c r="A2849" s="3" t="s">
        <v>324</v>
      </c>
      <c r="B2849" s="3" t="s">
        <v>340</v>
      </c>
      <c r="C2849" s="3"/>
      <c r="D2849" s="3"/>
      <c r="E2849" s="2" t="s">
        <v>67</v>
      </c>
      <c r="F2849">
        <v>70680.100000000006</v>
      </c>
      <c r="H2849">
        <v>36765.94</v>
      </c>
      <c r="I2849">
        <v>22000</v>
      </c>
      <c r="J2849">
        <v>22000</v>
      </c>
      <c r="K2849" s="105">
        <v>22000</v>
      </c>
    </row>
    <row r="2850" spans="1:11" hidden="1">
      <c r="A2850" s="3" t="s">
        <v>324</v>
      </c>
      <c r="B2850" s="3" t="s">
        <v>343</v>
      </c>
      <c r="C2850" s="3"/>
      <c r="D2850" s="3"/>
      <c r="E2850" s="2" t="s">
        <v>33</v>
      </c>
      <c r="F2850">
        <v>21721.360000000001</v>
      </c>
      <c r="G2850">
        <v>71.81</v>
      </c>
      <c r="H2850">
        <v>23840.57</v>
      </c>
      <c r="I2850">
        <v>22000</v>
      </c>
      <c r="J2850">
        <v>22000</v>
      </c>
      <c r="K2850" s="105">
        <v>22000</v>
      </c>
    </row>
    <row r="2851" spans="1:11" hidden="1">
      <c r="A2851" s="3" t="s">
        <v>324</v>
      </c>
      <c r="B2851" s="3" t="s">
        <v>349</v>
      </c>
      <c r="C2851" s="3"/>
      <c r="D2851" s="3"/>
      <c r="E2851" s="2" t="s">
        <v>18</v>
      </c>
      <c r="F2851">
        <v>17850</v>
      </c>
      <c r="G2851">
        <v>25400</v>
      </c>
      <c r="H2851">
        <v>22000</v>
      </c>
      <c r="I2851">
        <v>22000</v>
      </c>
      <c r="J2851">
        <v>22000</v>
      </c>
      <c r="K2851" s="105">
        <v>22000</v>
      </c>
    </row>
    <row r="2852" spans="1:11" hidden="1">
      <c r="A2852" s="3" t="s">
        <v>324</v>
      </c>
      <c r="B2852" s="3" t="s">
        <v>364</v>
      </c>
      <c r="C2852" s="3"/>
      <c r="D2852" s="3"/>
      <c r="E2852" s="2" t="s">
        <v>77</v>
      </c>
      <c r="F2852">
        <v>7682.66</v>
      </c>
      <c r="G2852">
        <v>12410.01</v>
      </c>
      <c r="H2852">
        <v>22000</v>
      </c>
      <c r="I2852">
        <v>22000</v>
      </c>
      <c r="J2852">
        <v>22000</v>
      </c>
      <c r="K2852" s="105">
        <v>22000</v>
      </c>
    </row>
    <row r="2853" spans="1:11" hidden="1">
      <c r="A2853" s="3" t="s">
        <v>324</v>
      </c>
      <c r="B2853" s="3" t="s">
        <v>376</v>
      </c>
      <c r="C2853" s="3"/>
      <c r="D2853" s="3"/>
      <c r="E2853" s="2" t="s">
        <v>80</v>
      </c>
      <c r="F2853">
        <v>23681.91</v>
      </c>
      <c r="G2853">
        <v>24542.85</v>
      </c>
      <c r="H2853">
        <v>22000</v>
      </c>
      <c r="I2853">
        <v>22000</v>
      </c>
      <c r="J2853">
        <v>22000</v>
      </c>
      <c r="K2853" s="105">
        <v>22000</v>
      </c>
    </row>
    <row r="2854" spans="1:11" hidden="1">
      <c r="A2854" s="3" t="s">
        <v>324</v>
      </c>
      <c r="B2854" s="3" t="s">
        <v>387</v>
      </c>
      <c r="C2854" s="3"/>
      <c r="D2854" s="3"/>
      <c r="E2854" s="2" t="s">
        <v>71</v>
      </c>
      <c r="F2854">
        <v>16500</v>
      </c>
      <c r="G2854">
        <v>9000</v>
      </c>
      <c r="H2854">
        <v>22000</v>
      </c>
      <c r="I2854">
        <v>22000</v>
      </c>
      <c r="J2854">
        <v>22000</v>
      </c>
      <c r="K2854" s="105">
        <v>22000</v>
      </c>
    </row>
    <row r="2855" spans="1:11" hidden="1">
      <c r="A2855" s="3" t="s">
        <v>390</v>
      </c>
      <c r="B2855" s="3" t="s">
        <v>412</v>
      </c>
      <c r="C2855" s="3"/>
      <c r="D2855" s="3"/>
      <c r="E2855" s="2" t="s">
        <v>29</v>
      </c>
      <c r="F2855">
        <v>31100</v>
      </c>
      <c r="G2855">
        <v>12016</v>
      </c>
      <c r="H2855">
        <v>22000</v>
      </c>
      <c r="I2855">
        <v>22000</v>
      </c>
      <c r="J2855">
        <v>22000</v>
      </c>
      <c r="K2855" s="105">
        <v>22000</v>
      </c>
    </row>
    <row r="2856" spans="1:11" hidden="1">
      <c r="A2856" s="3" t="s">
        <v>390</v>
      </c>
      <c r="B2856" s="3" t="s">
        <v>422</v>
      </c>
      <c r="C2856" s="3"/>
      <c r="D2856" s="3"/>
      <c r="E2856" s="2" t="s">
        <v>75</v>
      </c>
      <c r="F2856">
        <v>24429.99</v>
      </c>
      <c r="G2856">
        <v>-2570.8200000000002</v>
      </c>
      <c r="H2856">
        <v>44000</v>
      </c>
      <c r="I2856">
        <v>22000</v>
      </c>
      <c r="J2856">
        <v>22000</v>
      </c>
      <c r="K2856" s="105">
        <v>22000</v>
      </c>
    </row>
    <row r="2857" spans="1:11" hidden="1">
      <c r="A2857" s="3" t="s">
        <v>263</v>
      </c>
      <c r="B2857" s="3" t="s">
        <v>286</v>
      </c>
      <c r="C2857" s="3"/>
      <c r="D2857" s="3"/>
      <c r="E2857" s="2" t="s">
        <v>87</v>
      </c>
      <c r="F2857">
        <v>5000</v>
      </c>
      <c r="G2857">
        <v>10300.120000000001</v>
      </c>
      <c r="H2857">
        <v>20808</v>
      </c>
      <c r="I2857">
        <v>21224</v>
      </c>
      <c r="J2857">
        <v>21648</v>
      </c>
      <c r="K2857" s="105">
        <v>22081</v>
      </c>
    </row>
    <row r="2858" spans="1:11" hidden="1">
      <c r="A2858" s="3" t="s">
        <v>324</v>
      </c>
      <c r="B2858" s="3" t="s">
        <v>354</v>
      </c>
      <c r="C2858" s="3"/>
      <c r="D2858" s="3"/>
      <c r="E2858" s="2" t="s">
        <v>44</v>
      </c>
      <c r="F2858">
        <v>17464.8</v>
      </c>
      <c r="G2858">
        <v>16950</v>
      </c>
      <c r="H2858">
        <v>20000</v>
      </c>
      <c r="I2858">
        <v>22131.33</v>
      </c>
      <c r="J2858">
        <v>22131.33</v>
      </c>
      <c r="K2858" s="105">
        <v>22131.33</v>
      </c>
    </row>
    <row r="2859" spans="1:11" hidden="1">
      <c r="A2859" s="3" t="s">
        <v>324</v>
      </c>
      <c r="B2859" s="3" t="s">
        <v>345</v>
      </c>
      <c r="C2859" s="3"/>
      <c r="D2859" s="3"/>
      <c r="E2859" s="2" t="s">
        <v>24</v>
      </c>
      <c r="F2859">
        <v>6038.49</v>
      </c>
      <c r="G2859">
        <v>-735.73</v>
      </c>
      <c r="I2859">
        <v>21526.560000000001</v>
      </c>
      <c r="J2859">
        <v>21849.46</v>
      </c>
      <c r="K2859" s="105">
        <v>22177.200000000001</v>
      </c>
    </row>
    <row r="2860" spans="1:11" hidden="1">
      <c r="A2860" s="3" t="s">
        <v>263</v>
      </c>
      <c r="B2860" s="3" t="s">
        <v>320</v>
      </c>
      <c r="C2860" s="3"/>
      <c r="D2860" s="3"/>
      <c r="E2860" s="2" t="s">
        <v>72</v>
      </c>
      <c r="F2860">
        <v>6860</v>
      </c>
      <c r="G2860">
        <v>15400</v>
      </c>
      <c r="H2860">
        <v>22336</v>
      </c>
      <c r="I2860">
        <v>22336</v>
      </c>
      <c r="J2860">
        <v>22336</v>
      </c>
      <c r="K2860" s="105">
        <v>22336</v>
      </c>
    </row>
    <row r="2861" spans="1:11" hidden="1">
      <c r="A2861" s="3" t="s">
        <v>324</v>
      </c>
      <c r="B2861" s="3" t="s">
        <v>325</v>
      </c>
      <c r="C2861" s="3"/>
      <c r="D2861" s="3"/>
      <c r="E2861" s="2" t="s">
        <v>31</v>
      </c>
      <c r="F2861">
        <v>41900</v>
      </c>
      <c r="G2861">
        <v>22400</v>
      </c>
      <c r="H2861">
        <v>22440</v>
      </c>
      <c r="I2861">
        <v>22440</v>
      </c>
      <c r="J2861">
        <v>22440</v>
      </c>
      <c r="K2861" s="105">
        <v>22440</v>
      </c>
    </row>
    <row r="2862" spans="1:11" hidden="1">
      <c r="A2862" s="3" t="s">
        <v>263</v>
      </c>
      <c r="B2862" s="3" t="s">
        <v>283</v>
      </c>
      <c r="C2862" s="3"/>
      <c r="D2862" s="3"/>
      <c r="E2862" s="2" t="s">
        <v>37</v>
      </c>
      <c r="F2862">
        <v>100.05</v>
      </c>
      <c r="G2862">
        <v>11440.21</v>
      </c>
      <c r="H2862">
        <v>22500</v>
      </c>
      <c r="I2862">
        <v>22500</v>
      </c>
      <c r="J2862">
        <v>22500</v>
      </c>
      <c r="K2862" s="105">
        <v>22500</v>
      </c>
    </row>
    <row r="2863" spans="1:11" hidden="1">
      <c r="A2863" s="3" t="s">
        <v>263</v>
      </c>
      <c r="B2863" s="3" t="s">
        <v>284</v>
      </c>
      <c r="C2863" s="3"/>
      <c r="D2863" s="3"/>
      <c r="E2863" s="2" t="s">
        <v>23</v>
      </c>
      <c r="F2863">
        <v>19942.5</v>
      </c>
      <c r="G2863">
        <v>15147.75</v>
      </c>
      <c r="H2863">
        <v>22500</v>
      </c>
      <c r="I2863">
        <v>22500</v>
      </c>
      <c r="J2863">
        <v>22500</v>
      </c>
      <c r="K2863" s="105">
        <v>22500</v>
      </c>
    </row>
    <row r="2864" spans="1:11" hidden="1">
      <c r="A2864" s="3" t="s">
        <v>263</v>
      </c>
      <c r="B2864" s="3" t="s">
        <v>301</v>
      </c>
      <c r="C2864" s="3"/>
      <c r="D2864" s="3"/>
      <c r="E2864" s="2" t="s">
        <v>68</v>
      </c>
      <c r="F2864">
        <v>15020.03</v>
      </c>
      <c r="G2864">
        <v>17000</v>
      </c>
      <c r="H2864">
        <v>22500</v>
      </c>
      <c r="I2864">
        <v>22500</v>
      </c>
      <c r="J2864">
        <v>22500</v>
      </c>
      <c r="K2864" s="105">
        <v>22500</v>
      </c>
    </row>
    <row r="2865" spans="1:11" hidden="1">
      <c r="A2865" s="3" t="s">
        <v>263</v>
      </c>
      <c r="B2865" s="3" t="s">
        <v>313</v>
      </c>
      <c r="C2865" s="3"/>
      <c r="D2865" s="3"/>
      <c r="E2865" s="2" t="s">
        <v>18</v>
      </c>
      <c r="F2865">
        <v>26595</v>
      </c>
      <c r="G2865">
        <v>43490.84</v>
      </c>
      <c r="H2865">
        <v>22500</v>
      </c>
      <c r="I2865">
        <v>22500</v>
      </c>
      <c r="J2865">
        <v>22500</v>
      </c>
      <c r="K2865" s="105">
        <v>22500</v>
      </c>
    </row>
    <row r="2866" spans="1:11" hidden="1">
      <c r="A2866" s="3" t="s">
        <v>324</v>
      </c>
      <c r="B2866" s="3" t="s">
        <v>348</v>
      </c>
      <c r="C2866" s="3"/>
      <c r="D2866" s="3"/>
      <c r="E2866" s="2" t="s">
        <v>75</v>
      </c>
      <c r="F2866">
        <v>19407.89</v>
      </c>
      <c r="G2866">
        <v>20428.099999999999</v>
      </c>
      <c r="H2866">
        <v>24000</v>
      </c>
      <c r="I2866">
        <v>23500</v>
      </c>
      <c r="J2866">
        <v>23000</v>
      </c>
      <c r="K2866" s="105">
        <v>22500</v>
      </c>
    </row>
    <row r="2867" spans="1:11" hidden="1">
      <c r="A2867" s="3" t="s">
        <v>390</v>
      </c>
      <c r="B2867" s="3" t="s">
        <v>421</v>
      </c>
      <c r="C2867" s="3"/>
      <c r="D2867" s="3"/>
      <c r="E2867" s="2" t="s">
        <v>70</v>
      </c>
      <c r="F2867">
        <v>45000</v>
      </c>
      <c r="G2867">
        <v>22500</v>
      </c>
      <c r="H2867">
        <v>22500</v>
      </c>
      <c r="I2867">
        <v>22500</v>
      </c>
      <c r="J2867">
        <v>22500</v>
      </c>
      <c r="K2867" s="105">
        <v>22500</v>
      </c>
    </row>
    <row r="2868" spans="1:11" hidden="1">
      <c r="A2868" s="3" t="s">
        <v>140</v>
      </c>
      <c r="B2868" s="3" t="s">
        <v>177</v>
      </c>
      <c r="C2868" s="3"/>
      <c r="D2868" s="3"/>
      <c r="E2868" s="2" t="s">
        <v>64</v>
      </c>
      <c r="F2868">
        <v>12390</v>
      </c>
      <c r="G2868">
        <v>18217.02</v>
      </c>
      <c r="H2868">
        <v>20000</v>
      </c>
      <c r="I2868">
        <v>22680</v>
      </c>
      <c r="J2868">
        <v>22680</v>
      </c>
      <c r="K2868" s="105">
        <v>22680</v>
      </c>
    </row>
    <row r="2869" spans="1:11" hidden="1">
      <c r="A2869" s="3" t="s">
        <v>140</v>
      </c>
      <c r="B2869" s="3" t="s">
        <v>166</v>
      </c>
      <c r="C2869" s="3"/>
      <c r="D2869" s="3"/>
      <c r="E2869" s="2" t="s">
        <v>31</v>
      </c>
      <c r="F2869">
        <v>22750</v>
      </c>
      <c r="G2869">
        <v>22750</v>
      </c>
      <c r="H2869">
        <v>22750</v>
      </c>
      <c r="I2869">
        <v>22750</v>
      </c>
      <c r="J2869">
        <v>22750</v>
      </c>
      <c r="K2869" s="105">
        <v>22750</v>
      </c>
    </row>
    <row r="2870" spans="1:11" hidden="1">
      <c r="A2870" s="3" t="s">
        <v>324</v>
      </c>
      <c r="B2870" s="3" t="s">
        <v>329</v>
      </c>
      <c r="C2870" s="3"/>
      <c r="D2870" s="3"/>
      <c r="E2870" s="2" t="s">
        <v>64</v>
      </c>
      <c r="F2870">
        <v>368381.11</v>
      </c>
      <c r="G2870">
        <v>336839.74</v>
      </c>
      <c r="H2870">
        <v>25864</v>
      </c>
      <c r="I2870">
        <v>21884</v>
      </c>
      <c r="J2870">
        <v>22431.1</v>
      </c>
      <c r="K2870" s="105">
        <v>22991.88</v>
      </c>
    </row>
    <row r="2871" spans="1:11" hidden="1">
      <c r="A2871" s="3" t="s">
        <v>140</v>
      </c>
      <c r="B2871" s="3" t="s">
        <v>204</v>
      </c>
      <c r="C2871" s="3"/>
      <c r="D2871" s="3"/>
      <c r="E2871" s="2" t="s">
        <v>14</v>
      </c>
      <c r="F2871">
        <v>22153.69</v>
      </c>
      <c r="G2871">
        <v>26401.72</v>
      </c>
      <c r="H2871">
        <v>23000</v>
      </c>
      <c r="I2871">
        <v>23000</v>
      </c>
      <c r="J2871">
        <v>23000</v>
      </c>
      <c r="K2871" s="105">
        <v>23000</v>
      </c>
    </row>
    <row r="2872" spans="1:11" hidden="1">
      <c r="A2872" s="3" t="s">
        <v>220</v>
      </c>
      <c r="B2872" s="3" t="s">
        <v>252</v>
      </c>
      <c r="C2872" s="3"/>
      <c r="D2872" s="3"/>
      <c r="E2872" s="2" t="s">
        <v>18</v>
      </c>
      <c r="F2872">
        <v>20359.7</v>
      </c>
      <c r="G2872">
        <v>28870</v>
      </c>
      <c r="H2872">
        <v>23000</v>
      </c>
      <c r="I2872">
        <v>23000</v>
      </c>
      <c r="J2872">
        <v>23000</v>
      </c>
      <c r="K2872" s="105">
        <v>23000</v>
      </c>
    </row>
    <row r="2873" spans="1:11" hidden="1">
      <c r="A2873" s="3" t="s">
        <v>220</v>
      </c>
      <c r="B2873" s="3" t="s">
        <v>253</v>
      </c>
      <c r="C2873" s="3"/>
      <c r="D2873" s="3"/>
      <c r="E2873" s="2" t="s">
        <v>61</v>
      </c>
      <c r="F2873">
        <v>38400</v>
      </c>
      <c r="G2873">
        <v>16012.5</v>
      </c>
      <c r="H2873">
        <v>23000</v>
      </c>
      <c r="I2873">
        <v>23000</v>
      </c>
      <c r="J2873">
        <v>23000</v>
      </c>
      <c r="K2873" s="105">
        <v>23000</v>
      </c>
    </row>
    <row r="2874" spans="1:11" hidden="1">
      <c r="A2874" s="3" t="s">
        <v>220</v>
      </c>
      <c r="B2874" s="3" t="s">
        <v>262</v>
      </c>
      <c r="C2874" s="3"/>
      <c r="D2874" s="3"/>
      <c r="E2874" s="2" t="s">
        <v>16</v>
      </c>
      <c r="F2874">
        <v>26224.27</v>
      </c>
      <c r="G2874">
        <v>24115.26</v>
      </c>
      <c r="H2874">
        <v>23000</v>
      </c>
      <c r="I2874">
        <v>23000</v>
      </c>
      <c r="J2874">
        <v>23000</v>
      </c>
      <c r="K2874" s="105">
        <v>23000</v>
      </c>
    </row>
    <row r="2875" spans="1:11" hidden="1">
      <c r="A2875" s="3" t="s">
        <v>263</v>
      </c>
      <c r="B2875" s="3" t="s">
        <v>299</v>
      </c>
      <c r="C2875" s="3"/>
      <c r="D2875" s="3"/>
      <c r="E2875" s="2" t="s">
        <v>18</v>
      </c>
      <c r="F2875">
        <v>14665</v>
      </c>
      <c r="G2875">
        <v>22170.68</v>
      </c>
      <c r="H2875">
        <v>23000</v>
      </c>
      <c r="I2875">
        <v>23000</v>
      </c>
      <c r="J2875">
        <v>23000</v>
      </c>
      <c r="K2875" s="105">
        <v>23000</v>
      </c>
    </row>
    <row r="2876" spans="1:11" hidden="1">
      <c r="A2876" s="3" t="s">
        <v>324</v>
      </c>
      <c r="B2876" s="3" t="s">
        <v>358</v>
      </c>
      <c r="C2876" s="3"/>
      <c r="D2876" s="3"/>
      <c r="E2876" s="2" t="s">
        <v>17</v>
      </c>
      <c r="G2876">
        <v>23400</v>
      </c>
      <c r="H2876">
        <v>23000</v>
      </c>
      <c r="I2876">
        <v>23000</v>
      </c>
      <c r="J2876">
        <v>23000</v>
      </c>
      <c r="K2876" s="105">
        <v>23000</v>
      </c>
    </row>
    <row r="2877" spans="1:11" hidden="1">
      <c r="A2877" s="3" t="s">
        <v>324</v>
      </c>
      <c r="B2877" s="3" t="s">
        <v>389</v>
      </c>
      <c r="C2877" s="3"/>
      <c r="D2877" s="3"/>
      <c r="E2877" s="2" t="s">
        <v>72</v>
      </c>
      <c r="F2877">
        <v>30537.25</v>
      </c>
      <c r="G2877">
        <v>44630.75</v>
      </c>
      <c r="H2877">
        <v>33000</v>
      </c>
      <c r="I2877">
        <v>23000</v>
      </c>
      <c r="J2877">
        <v>23000</v>
      </c>
      <c r="K2877" s="105">
        <v>23000</v>
      </c>
    </row>
    <row r="2878" spans="1:11" hidden="1">
      <c r="A2878" s="3" t="s">
        <v>390</v>
      </c>
      <c r="B2878" s="3" t="s">
        <v>425</v>
      </c>
      <c r="C2878" s="3"/>
      <c r="D2878" s="3"/>
      <c r="E2878" s="2" t="s">
        <v>67</v>
      </c>
      <c r="F2878">
        <v>33750</v>
      </c>
      <c r="G2878">
        <v>57000</v>
      </c>
      <c r="H2878">
        <v>23000</v>
      </c>
      <c r="I2878">
        <v>23000</v>
      </c>
      <c r="J2878">
        <v>23000</v>
      </c>
      <c r="K2878" s="105">
        <v>23000</v>
      </c>
    </row>
    <row r="2879" spans="1:11" hidden="1">
      <c r="A2879" s="3" t="s">
        <v>390</v>
      </c>
      <c r="B2879" s="3" t="s">
        <v>440</v>
      </c>
      <c r="C2879" s="3"/>
      <c r="D2879" s="3"/>
      <c r="E2879" s="2" t="s">
        <v>18</v>
      </c>
      <c r="F2879">
        <v>19104.740000000002</v>
      </c>
      <c r="G2879">
        <v>21140.75</v>
      </c>
      <c r="H2879">
        <v>23000</v>
      </c>
      <c r="I2879">
        <v>23000</v>
      </c>
      <c r="J2879">
        <v>23000</v>
      </c>
      <c r="K2879" s="105">
        <v>23000</v>
      </c>
    </row>
    <row r="2880" spans="1:11" hidden="1">
      <c r="A2880" s="3" t="s">
        <v>390</v>
      </c>
      <c r="B2880" s="3" t="s">
        <v>412</v>
      </c>
      <c r="C2880" s="3"/>
      <c r="D2880" s="3"/>
      <c r="E2880" s="2" t="s">
        <v>37</v>
      </c>
      <c r="F2880">
        <v>999.1</v>
      </c>
      <c r="H2880">
        <v>22190</v>
      </c>
      <c r="I2880">
        <v>22634</v>
      </c>
      <c r="J2880">
        <v>22634</v>
      </c>
      <c r="K2880" s="105">
        <v>23087</v>
      </c>
    </row>
    <row r="2881" spans="1:11" hidden="1">
      <c r="A2881" s="3" t="s">
        <v>390</v>
      </c>
      <c r="B2881" s="3" t="s">
        <v>414</v>
      </c>
      <c r="C2881" s="3"/>
      <c r="D2881" s="3"/>
      <c r="E2881" s="2" t="s">
        <v>37</v>
      </c>
      <c r="G2881">
        <v>24011.99</v>
      </c>
      <c r="H2881">
        <v>21000</v>
      </c>
      <c r="I2881">
        <v>23100</v>
      </c>
      <c r="J2881">
        <v>23100</v>
      </c>
      <c r="K2881" s="105">
        <v>23100</v>
      </c>
    </row>
    <row r="2882" spans="1:11" hidden="1">
      <c r="A2882" s="3" t="s">
        <v>324</v>
      </c>
      <c r="B2882" s="3" t="s">
        <v>329</v>
      </c>
      <c r="C2882" s="3"/>
      <c r="D2882" s="3"/>
      <c r="E2882" s="2" t="s">
        <v>19</v>
      </c>
      <c r="F2882">
        <v>22770</v>
      </c>
      <c r="G2882">
        <v>23115</v>
      </c>
      <c r="H2882">
        <v>23115</v>
      </c>
      <c r="I2882">
        <v>23115</v>
      </c>
      <c r="J2882">
        <v>23115</v>
      </c>
      <c r="K2882" s="105">
        <v>23115</v>
      </c>
    </row>
    <row r="2883" spans="1:11" hidden="1">
      <c r="A2883" s="3" t="s">
        <v>390</v>
      </c>
      <c r="B2883" s="3" t="s">
        <v>443</v>
      </c>
      <c r="C2883" s="3"/>
      <c r="D2883" s="3"/>
      <c r="E2883" s="2" t="s">
        <v>20</v>
      </c>
      <c r="G2883">
        <v>40750</v>
      </c>
      <c r="H2883">
        <v>40000</v>
      </c>
      <c r="I2883">
        <v>21700</v>
      </c>
      <c r="J2883">
        <v>22568</v>
      </c>
      <c r="K2883" s="105">
        <v>23132</v>
      </c>
    </row>
    <row r="2884" spans="1:11" hidden="1">
      <c r="A2884" s="3" t="s">
        <v>390</v>
      </c>
      <c r="B2884" s="3" t="s">
        <v>443</v>
      </c>
      <c r="C2884" s="3"/>
      <c r="D2884" s="3"/>
      <c r="E2884" s="2" t="s">
        <v>76</v>
      </c>
      <c r="F2884">
        <v>23500</v>
      </c>
      <c r="G2884">
        <v>74000</v>
      </c>
      <c r="H2884">
        <v>23000</v>
      </c>
      <c r="I2884">
        <v>21700</v>
      </c>
      <c r="J2884">
        <v>22568</v>
      </c>
      <c r="K2884" s="105">
        <v>23132</v>
      </c>
    </row>
    <row r="2885" spans="1:11" hidden="1">
      <c r="A2885" s="3" t="s">
        <v>390</v>
      </c>
      <c r="B2885" s="3" t="s">
        <v>429</v>
      </c>
      <c r="C2885" s="3"/>
      <c r="D2885" s="3"/>
      <c r="E2885" s="2" t="s">
        <v>22</v>
      </c>
      <c r="F2885">
        <v>23168.5</v>
      </c>
      <c r="G2885">
        <v>23168.5</v>
      </c>
      <c r="H2885">
        <v>23168.5</v>
      </c>
      <c r="I2885">
        <v>23168.5</v>
      </c>
      <c r="J2885">
        <v>23168.5</v>
      </c>
      <c r="K2885" s="105">
        <v>23168.5</v>
      </c>
    </row>
    <row r="2886" spans="1:11" hidden="1">
      <c r="A2886" s="3" t="s">
        <v>220</v>
      </c>
      <c r="B2886" s="3" t="s">
        <v>257</v>
      </c>
      <c r="C2886" s="3"/>
      <c r="D2886" s="3"/>
      <c r="E2886" s="2" t="s">
        <v>64</v>
      </c>
      <c r="F2886">
        <v>17239.84</v>
      </c>
      <c r="G2886">
        <v>17301.8</v>
      </c>
      <c r="H2886">
        <v>23230</v>
      </c>
      <c r="I2886">
        <v>23230</v>
      </c>
      <c r="J2886">
        <v>23230</v>
      </c>
      <c r="K2886" s="105">
        <v>23230</v>
      </c>
    </row>
    <row r="2887" spans="1:11" hidden="1">
      <c r="A2887" s="3" t="s">
        <v>220</v>
      </c>
      <c r="B2887" s="3" t="s">
        <v>251</v>
      </c>
      <c r="C2887" s="3"/>
      <c r="D2887" s="3"/>
      <c r="E2887" s="2" t="s">
        <v>64</v>
      </c>
      <c r="F2887">
        <v>23452.25</v>
      </c>
      <c r="G2887">
        <v>4378</v>
      </c>
      <c r="H2887">
        <v>23350</v>
      </c>
      <c r="I2887">
        <v>23350</v>
      </c>
      <c r="J2887">
        <v>23350</v>
      </c>
      <c r="K2887" s="105">
        <v>23350</v>
      </c>
    </row>
    <row r="2888" spans="1:11" hidden="1">
      <c r="A2888" s="3" t="s">
        <v>220</v>
      </c>
      <c r="B2888" s="3" t="s">
        <v>221</v>
      </c>
      <c r="C2888" s="3"/>
      <c r="D2888" s="3"/>
      <c r="E2888" s="2" t="s">
        <v>80</v>
      </c>
      <c r="F2888">
        <v>27445.03</v>
      </c>
      <c r="G2888">
        <v>27445.03</v>
      </c>
      <c r="H2888">
        <v>27445</v>
      </c>
      <c r="I2888">
        <v>23446</v>
      </c>
      <c r="J2888">
        <v>23446</v>
      </c>
      <c r="K2888" s="105">
        <v>23446</v>
      </c>
    </row>
    <row r="2889" spans="1:11" hidden="1">
      <c r="A2889" s="3" t="s">
        <v>324</v>
      </c>
      <c r="B2889" s="3" t="s">
        <v>387</v>
      </c>
      <c r="C2889" s="3"/>
      <c r="D2889" s="3"/>
      <c r="E2889" s="2" t="s">
        <v>36</v>
      </c>
      <c r="F2889">
        <v>23540.75</v>
      </c>
      <c r="G2889">
        <v>23637.43</v>
      </c>
      <c r="H2889">
        <v>23500</v>
      </c>
      <c r="I2889">
        <v>23500</v>
      </c>
      <c r="J2889">
        <v>23500</v>
      </c>
      <c r="K2889" s="105">
        <v>23500</v>
      </c>
    </row>
    <row r="2890" spans="1:11" hidden="1">
      <c r="A2890" s="3" t="s">
        <v>390</v>
      </c>
      <c r="B2890" s="3" t="s">
        <v>438</v>
      </c>
      <c r="C2890" s="3"/>
      <c r="D2890" s="3"/>
      <c r="E2890" s="2" t="s">
        <v>70</v>
      </c>
      <c r="F2890">
        <v>20000</v>
      </c>
      <c r="G2890">
        <v>20000</v>
      </c>
      <c r="H2890">
        <v>20300</v>
      </c>
      <c r="I2890">
        <v>22342</v>
      </c>
      <c r="J2890">
        <v>22939</v>
      </c>
      <c r="K2890" s="105">
        <v>23512</v>
      </c>
    </row>
    <row r="2891" spans="1:11" hidden="1">
      <c r="A2891" s="3" t="s">
        <v>220</v>
      </c>
      <c r="B2891" s="3" t="s">
        <v>250</v>
      </c>
      <c r="C2891" s="3"/>
      <c r="D2891" s="3"/>
      <c r="E2891" s="2" t="s">
        <v>61</v>
      </c>
      <c r="F2891">
        <v>16249.05</v>
      </c>
      <c r="G2891">
        <v>14017.8</v>
      </c>
      <c r="H2891">
        <v>23616</v>
      </c>
      <c r="I2891">
        <v>23616</v>
      </c>
      <c r="J2891">
        <v>23616</v>
      </c>
      <c r="K2891" s="105">
        <v>23616</v>
      </c>
    </row>
    <row r="2892" spans="1:11" hidden="1">
      <c r="A2892" s="3" t="s">
        <v>140</v>
      </c>
      <c r="B2892" s="3" t="s">
        <v>199</v>
      </c>
      <c r="C2892" s="3"/>
      <c r="D2892" s="3"/>
      <c r="E2892" s="2" t="s">
        <v>72</v>
      </c>
      <c r="F2892">
        <v>53880.5</v>
      </c>
      <c r="G2892">
        <v>12804.26</v>
      </c>
      <c r="H2892">
        <v>21511</v>
      </c>
      <c r="I2892">
        <v>22284</v>
      </c>
      <c r="J2892">
        <v>23068</v>
      </c>
      <c r="K2892" s="105">
        <v>23864</v>
      </c>
    </row>
    <row r="2893" spans="1:11" hidden="1">
      <c r="A2893" s="3" t="s">
        <v>140</v>
      </c>
      <c r="B2893" s="3" t="s">
        <v>191</v>
      </c>
      <c r="C2893" s="3"/>
      <c r="D2893" s="3"/>
      <c r="E2893" s="2" t="s">
        <v>87</v>
      </c>
      <c r="F2893">
        <v>6000</v>
      </c>
      <c r="G2893">
        <v>-6000</v>
      </c>
      <c r="H2893">
        <v>30000</v>
      </c>
      <c r="I2893">
        <v>24000</v>
      </c>
      <c r="J2893">
        <v>24000</v>
      </c>
      <c r="K2893" s="105">
        <v>24000</v>
      </c>
    </row>
    <row r="2894" spans="1:11" hidden="1">
      <c r="A2894" s="3" t="s">
        <v>220</v>
      </c>
      <c r="B2894" s="3" t="s">
        <v>225</v>
      </c>
      <c r="C2894" s="3"/>
      <c r="D2894" s="3"/>
      <c r="E2894" s="2" t="s">
        <v>67</v>
      </c>
      <c r="F2894">
        <v>38950</v>
      </c>
      <c r="G2894">
        <v>8400</v>
      </c>
      <c r="H2894">
        <v>24000</v>
      </c>
      <c r="I2894">
        <v>24000</v>
      </c>
      <c r="J2894">
        <v>24000</v>
      </c>
      <c r="K2894" s="105">
        <v>24000</v>
      </c>
    </row>
    <row r="2895" spans="1:11" hidden="1">
      <c r="A2895" s="3" t="s">
        <v>263</v>
      </c>
      <c r="B2895" s="3" t="s">
        <v>317</v>
      </c>
      <c r="C2895" s="3"/>
      <c r="D2895" s="3"/>
      <c r="E2895" s="2" t="s">
        <v>90</v>
      </c>
      <c r="F2895">
        <v>15630.15</v>
      </c>
      <c r="G2895">
        <v>23754.46</v>
      </c>
      <c r="H2895">
        <v>24000</v>
      </c>
      <c r="I2895">
        <v>24000</v>
      </c>
      <c r="J2895">
        <v>24000</v>
      </c>
      <c r="K2895" s="105">
        <v>24000</v>
      </c>
    </row>
    <row r="2896" spans="1:11" hidden="1">
      <c r="A2896" s="3" t="s">
        <v>263</v>
      </c>
      <c r="B2896" s="3" t="s">
        <v>318</v>
      </c>
      <c r="C2896" s="3"/>
      <c r="D2896" s="3"/>
      <c r="E2896" s="2" t="s">
        <v>16</v>
      </c>
      <c r="F2896">
        <v>12365.04</v>
      </c>
      <c r="G2896">
        <v>27589.34</v>
      </c>
      <c r="H2896">
        <v>24000</v>
      </c>
      <c r="I2896">
        <v>24000</v>
      </c>
      <c r="J2896">
        <v>24000</v>
      </c>
      <c r="K2896" s="105">
        <v>24000</v>
      </c>
    </row>
    <row r="2897" spans="1:11" hidden="1">
      <c r="A2897" s="3" t="s">
        <v>324</v>
      </c>
      <c r="B2897" s="3" t="s">
        <v>344</v>
      </c>
      <c r="C2897" s="3"/>
      <c r="D2897" s="3"/>
      <c r="E2897" s="2" t="s">
        <v>87</v>
      </c>
      <c r="F2897">
        <v>30000</v>
      </c>
      <c r="G2897">
        <v>24000</v>
      </c>
      <c r="H2897">
        <v>24000</v>
      </c>
      <c r="I2897">
        <v>24000</v>
      </c>
      <c r="J2897">
        <v>24000</v>
      </c>
      <c r="K2897" s="105">
        <v>24000</v>
      </c>
    </row>
    <row r="2898" spans="1:11" hidden="1">
      <c r="A2898" s="3" t="s">
        <v>324</v>
      </c>
      <c r="B2898" s="3" t="s">
        <v>365</v>
      </c>
      <c r="C2898" s="3"/>
      <c r="D2898" s="3"/>
      <c r="E2898" s="2" t="s">
        <v>18</v>
      </c>
      <c r="F2898">
        <v>21720</v>
      </c>
      <c r="G2898">
        <v>27690</v>
      </c>
      <c r="H2898">
        <v>24000</v>
      </c>
      <c r="I2898">
        <v>24000</v>
      </c>
      <c r="J2898">
        <v>24000</v>
      </c>
      <c r="K2898" s="105">
        <v>24000</v>
      </c>
    </row>
    <row r="2899" spans="1:11" hidden="1">
      <c r="A2899" s="3" t="s">
        <v>324</v>
      </c>
      <c r="B2899" s="3" t="s">
        <v>389</v>
      </c>
      <c r="C2899" s="3"/>
      <c r="D2899" s="3"/>
      <c r="E2899" s="2" t="s">
        <v>64</v>
      </c>
      <c r="F2899">
        <v>29666</v>
      </c>
      <c r="G2899">
        <v>23525.75</v>
      </c>
      <c r="H2899">
        <v>24000</v>
      </c>
      <c r="I2899">
        <v>24000</v>
      </c>
      <c r="J2899">
        <v>24000</v>
      </c>
      <c r="K2899" s="105">
        <v>24000</v>
      </c>
    </row>
    <row r="2900" spans="1:11" hidden="1">
      <c r="A2900" s="3" t="s">
        <v>390</v>
      </c>
      <c r="B2900" s="3" t="s">
        <v>407</v>
      </c>
      <c r="C2900" s="3"/>
      <c r="D2900" s="3"/>
      <c r="E2900" s="2" t="s">
        <v>71</v>
      </c>
      <c r="G2900">
        <v>25200</v>
      </c>
      <c r="H2900">
        <v>28800</v>
      </c>
      <c r="I2900">
        <v>24000</v>
      </c>
      <c r="J2900">
        <v>24000</v>
      </c>
      <c r="K2900" s="105">
        <v>24000</v>
      </c>
    </row>
    <row r="2901" spans="1:11" hidden="1">
      <c r="A2901" s="3" t="s">
        <v>390</v>
      </c>
      <c r="B2901" s="3" t="s">
        <v>409</v>
      </c>
      <c r="C2901" s="3"/>
      <c r="D2901" s="3"/>
      <c r="E2901" s="2" t="s">
        <v>77</v>
      </c>
      <c r="F2901">
        <v>13700</v>
      </c>
      <c r="G2901">
        <v>16000</v>
      </c>
      <c r="H2901">
        <v>24000</v>
      </c>
      <c r="I2901">
        <v>24000</v>
      </c>
      <c r="J2901">
        <v>24000</v>
      </c>
      <c r="K2901" s="105">
        <v>24000</v>
      </c>
    </row>
    <row r="2902" spans="1:11" hidden="1">
      <c r="A2902" s="3" t="s">
        <v>390</v>
      </c>
      <c r="B2902" s="3" t="s">
        <v>443</v>
      </c>
      <c r="C2902" s="3"/>
      <c r="D2902" s="3"/>
      <c r="E2902" s="2" t="s">
        <v>21</v>
      </c>
      <c r="F2902">
        <v>20584</v>
      </c>
      <c r="G2902">
        <v>20584</v>
      </c>
      <c r="H2902">
        <v>20800</v>
      </c>
      <c r="I2902">
        <v>22568</v>
      </c>
      <c r="J2902">
        <v>23471</v>
      </c>
      <c r="K2902" s="105">
        <v>24058</v>
      </c>
    </row>
    <row r="2903" spans="1:11" hidden="1">
      <c r="A2903" s="3" t="s">
        <v>390</v>
      </c>
      <c r="B2903" s="3" t="s">
        <v>414</v>
      </c>
      <c r="C2903" s="3"/>
      <c r="D2903" s="3"/>
      <c r="E2903" s="2" t="s">
        <v>71</v>
      </c>
      <c r="F2903">
        <v>36000</v>
      </c>
      <c r="G2903">
        <v>47000</v>
      </c>
      <c r="H2903">
        <v>22000</v>
      </c>
      <c r="I2903">
        <v>24200</v>
      </c>
      <c r="J2903">
        <v>24200</v>
      </c>
      <c r="K2903" s="105">
        <v>24200</v>
      </c>
    </row>
    <row r="2904" spans="1:11" hidden="1">
      <c r="A2904" s="3" t="s">
        <v>390</v>
      </c>
      <c r="B2904" s="3" t="s">
        <v>398</v>
      </c>
      <c r="C2904" s="3"/>
      <c r="D2904" s="3"/>
      <c r="E2904" s="2" t="s">
        <v>18</v>
      </c>
      <c r="F2904">
        <v>5125</v>
      </c>
      <c r="G2904">
        <v>13085</v>
      </c>
      <c r="H2904">
        <v>9000</v>
      </c>
      <c r="I2904">
        <v>23240</v>
      </c>
      <c r="J2904">
        <v>24094</v>
      </c>
      <c r="K2904" s="105">
        <v>24396</v>
      </c>
    </row>
    <row r="2905" spans="1:11" hidden="1">
      <c r="A2905" s="3" t="s">
        <v>263</v>
      </c>
      <c r="B2905" s="3" t="s">
        <v>306</v>
      </c>
      <c r="C2905" s="3"/>
      <c r="D2905" s="3"/>
      <c r="E2905" s="2" t="s">
        <v>37</v>
      </c>
      <c r="G2905">
        <v>18086</v>
      </c>
      <c r="H2905">
        <v>24500</v>
      </c>
      <c r="I2905">
        <v>24500</v>
      </c>
      <c r="J2905">
        <v>24500</v>
      </c>
      <c r="K2905" s="105">
        <v>24500</v>
      </c>
    </row>
    <row r="2906" spans="1:11" hidden="1">
      <c r="A2906" s="3" t="s">
        <v>324</v>
      </c>
      <c r="B2906" s="3" t="s">
        <v>358</v>
      </c>
      <c r="C2906" s="3"/>
      <c r="D2906" s="3"/>
      <c r="E2906" s="2" t="s">
        <v>61</v>
      </c>
      <c r="F2906">
        <v>22125</v>
      </c>
      <c r="G2906">
        <v>20762.8</v>
      </c>
      <c r="H2906">
        <v>24500</v>
      </c>
      <c r="I2906">
        <v>24500</v>
      </c>
      <c r="J2906">
        <v>24500</v>
      </c>
      <c r="K2906" s="105">
        <v>24500</v>
      </c>
    </row>
    <row r="2907" spans="1:11" hidden="1">
      <c r="A2907" s="3" t="s">
        <v>390</v>
      </c>
      <c r="B2907" s="3" t="s">
        <v>417</v>
      </c>
      <c r="C2907" s="3"/>
      <c r="D2907" s="3"/>
      <c r="E2907" s="2" t="s">
        <v>23</v>
      </c>
      <c r="F2907">
        <v>14373.5</v>
      </c>
      <c r="G2907">
        <v>20475</v>
      </c>
      <c r="H2907">
        <v>24629</v>
      </c>
      <c r="I2907">
        <v>24629</v>
      </c>
      <c r="J2907">
        <v>24629</v>
      </c>
      <c r="K2907" s="105">
        <v>24629</v>
      </c>
    </row>
    <row r="2908" spans="1:11" hidden="1">
      <c r="A2908" s="3" t="s">
        <v>140</v>
      </c>
      <c r="B2908" s="3" t="s">
        <v>184</v>
      </c>
      <c r="C2908" s="3"/>
      <c r="D2908" s="3"/>
      <c r="E2908" s="2" t="s">
        <v>31</v>
      </c>
      <c r="F2908">
        <v>20642.099999999999</v>
      </c>
      <c r="G2908">
        <v>20774.900000000001</v>
      </c>
      <c r="H2908">
        <v>21853.9</v>
      </c>
      <c r="I2908">
        <v>23602</v>
      </c>
      <c r="J2908">
        <v>24546</v>
      </c>
      <c r="K2908" s="105">
        <v>24791</v>
      </c>
    </row>
    <row r="2909" spans="1:11" hidden="1">
      <c r="A2909" s="3" t="s">
        <v>324</v>
      </c>
      <c r="B2909" s="3" t="s">
        <v>349</v>
      </c>
      <c r="C2909" s="3"/>
      <c r="D2909" s="3"/>
      <c r="E2909" s="2" t="s">
        <v>89</v>
      </c>
      <c r="F2909">
        <v>68181.91</v>
      </c>
      <c r="G2909">
        <v>57851.26</v>
      </c>
      <c r="H2909">
        <v>26200</v>
      </c>
      <c r="I2909">
        <v>24793.439999999999</v>
      </c>
      <c r="J2909">
        <v>24793.439999999999</v>
      </c>
      <c r="K2909" s="105">
        <v>24793.439999999999</v>
      </c>
    </row>
    <row r="2910" spans="1:11" hidden="1">
      <c r="A2910" s="3" t="s">
        <v>390</v>
      </c>
      <c r="B2910" s="3" t="s">
        <v>410</v>
      </c>
      <c r="C2910" s="3"/>
      <c r="D2910" s="3"/>
      <c r="E2910" s="2" t="s">
        <v>80</v>
      </c>
      <c r="F2910">
        <v>21945.54</v>
      </c>
      <c r="G2910">
        <v>21945.54</v>
      </c>
      <c r="H2910">
        <v>21946</v>
      </c>
      <c r="I2910">
        <v>24827.87</v>
      </c>
      <c r="J2910">
        <v>24827.87</v>
      </c>
      <c r="K2910" s="105">
        <v>24827.87</v>
      </c>
    </row>
    <row r="2911" spans="1:11" hidden="1">
      <c r="A2911" s="3" t="s">
        <v>140</v>
      </c>
      <c r="B2911" s="3" t="s">
        <v>153</v>
      </c>
      <c r="C2911" s="3"/>
      <c r="D2911" s="3"/>
      <c r="E2911" s="2" t="s">
        <v>25</v>
      </c>
      <c r="F2911">
        <v>3329.24</v>
      </c>
      <c r="G2911">
        <v>189551.16</v>
      </c>
      <c r="H2911">
        <v>25000</v>
      </c>
      <c r="I2911">
        <v>25000</v>
      </c>
      <c r="J2911">
        <v>25000</v>
      </c>
      <c r="K2911" s="105">
        <v>25000</v>
      </c>
    </row>
    <row r="2912" spans="1:11" hidden="1">
      <c r="A2912" s="3" t="s">
        <v>140</v>
      </c>
      <c r="B2912" s="3" t="s">
        <v>156</v>
      </c>
      <c r="C2912" s="3"/>
      <c r="D2912" s="3"/>
      <c r="E2912" s="2" t="s">
        <v>72</v>
      </c>
      <c r="F2912">
        <v>9151.31</v>
      </c>
      <c r="G2912">
        <v>13581</v>
      </c>
      <c r="H2912">
        <v>25000</v>
      </c>
      <c r="I2912">
        <v>25000</v>
      </c>
      <c r="J2912">
        <v>25000</v>
      </c>
      <c r="K2912" s="105">
        <v>25000</v>
      </c>
    </row>
    <row r="2913" spans="1:11" hidden="1">
      <c r="A2913" s="3" t="s">
        <v>140</v>
      </c>
      <c r="B2913" s="3" t="s">
        <v>158</v>
      </c>
      <c r="C2913" s="3"/>
      <c r="D2913" s="3"/>
      <c r="E2913" s="2" t="s">
        <v>33</v>
      </c>
      <c r="F2913">
        <v>4566.1400000000003</v>
      </c>
      <c r="G2913">
        <v>5262.93</v>
      </c>
      <c r="H2913">
        <v>25000</v>
      </c>
      <c r="I2913">
        <v>25000</v>
      </c>
      <c r="J2913">
        <v>25000</v>
      </c>
      <c r="K2913" s="105">
        <v>25000</v>
      </c>
    </row>
    <row r="2914" spans="1:11" hidden="1">
      <c r="A2914" s="3" t="s">
        <v>140</v>
      </c>
      <c r="B2914" s="3" t="s">
        <v>165</v>
      </c>
      <c r="C2914" s="3"/>
      <c r="D2914" s="3"/>
      <c r="E2914" s="2" t="s">
        <v>64</v>
      </c>
      <c r="F2914">
        <v>138734.5</v>
      </c>
      <c r="G2914">
        <v>84712.55</v>
      </c>
      <c r="H2914">
        <v>25000</v>
      </c>
      <c r="I2914">
        <v>25000</v>
      </c>
      <c r="J2914">
        <v>25000</v>
      </c>
      <c r="K2914" s="105">
        <v>25000</v>
      </c>
    </row>
    <row r="2915" spans="1:11" hidden="1">
      <c r="A2915" s="3" t="s">
        <v>140</v>
      </c>
      <c r="B2915" s="3" t="s">
        <v>166</v>
      </c>
      <c r="C2915" s="3"/>
      <c r="D2915" s="3"/>
      <c r="E2915" s="2" t="s">
        <v>16</v>
      </c>
      <c r="F2915">
        <v>31895.49</v>
      </c>
      <c r="G2915">
        <v>31996.77</v>
      </c>
      <c r="H2915">
        <v>25000</v>
      </c>
      <c r="I2915">
        <v>25000</v>
      </c>
      <c r="J2915">
        <v>25000</v>
      </c>
      <c r="K2915" s="105">
        <v>25000</v>
      </c>
    </row>
    <row r="2916" spans="1:11" hidden="1">
      <c r="A2916" s="3" t="s">
        <v>140</v>
      </c>
      <c r="B2916" s="3" t="s">
        <v>168</v>
      </c>
      <c r="C2916" s="3"/>
      <c r="D2916" s="3"/>
      <c r="E2916" s="2" t="s">
        <v>24</v>
      </c>
      <c r="F2916">
        <v>17697.5</v>
      </c>
      <c r="G2916">
        <v>210</v>
      </c>
      <c r="H2916">
        <v>25000</v>
      </c>
      <c r="I2916">
        <v>25000</v>
      </c>
      <c r="J2916">
        <v>25000</v>
      </c>
      <c r="K2916" s="105">
        <v>25000</v>
      </c>
    </row>
    <row r="2917" spans="1:11" hidden="1">
      <c r="A2917" s="3" t="s">
        <v>140</v>
      </c>
      <c r="B2917" s="3" t="s">
        <v>172</v>
      </c>
      <c r="C2917" s="3"/>
      <c r="D2917" s="3"/>
      <c r="E2917" s="2" t="s">
        <v>77</v>
      </c>
      <c r="F2917">
        <v>5955</v>
      </c>
      <c r="G2917">
        <v>8650</v>
      </c>
      <c r="H2917">
        <v>12500</v>
      </c>
      <c r="I2917">
        <v>25000</v>
      </c>
      <c r="J2917">
        <v>25000</v>
      </c>
      <c r="K2917" s="105">
        <v>25000</v>
      </c>
    </row>
    <row r="2918" spans="1:11" hidden="1">
      <c r="A2918" s="3" t="s">
        <v>140</v>
      </c>
      <c r="B2918" s="3" t="s">
        <v>173</v>
      </c>
      <c r="C2918" s="3"/>
      <c r="D2918" s="3"/>
      <c r="E2918" s="2" t="s">
        <v>87</v>
      </c>
      <c r="H2918">
        <v>25000</v>
      </c>
      <c r="I2918">
        <v>25000</v>
      </c>
      <c r="J2918">
        <v>25000</v>
      </c>
      <c r="K2918" s="105">
        <v>25000</v>
      </c>
    </row>
    <row r="2919" spans="1:11" hidden="1">
      <c r="A2919" s="3" t="s">
        <v>140</v>
      </c>
      <c r="B2919" s="3" t="s">
        <v>175</v>
      </c>
      <c r="C2919" s="3"/>
      <c r="D2919" s="3"/>
      <c r="E2919" s="2" t="s">
        <v>61</v>
      </c>
      <c r="G2919">
        <v>31000</v>
      </c>
      <c r="H2919">
        <v>32000</v>
      </c>
      <c r="I2919">
        <v>25000</v>
      </c>
      <c r="J2919">
        <v>25000</v>
      </c>
      <c r="K2919" s="105">
        <v>25000</v>
      </c>
    </row>
    <row r="2920" spans="1:11" hidden="1">
      <c r="A2920" s="3" t="s">
        <v>140</v>
      </c>
      <c r="B2920" s="3" t="s">
        <v>178</v>
      </c>
      <c r="C2920" s="3"/>
      <c r="D2920" s="3"/>
      <c r="E2920" s="2" t="s">
        <v>67</v>
      </c>
      <c r="F2920">
        <v>41875</v>
      </c>
      <c r="G2920">
        <v>28750</v>
      </c>
      <c r="H2920">
        <v>25000</v>
      </c>
      <c r="I2920">
        <v>25000</v>
      </c>
      <c r="J2920">
        <v>25000</v>
      </c>
      <c r="K2920" s="105">
        <v>25000</v>
      </c>
    </row>
    <row r="2921" spans="1:11" hidden="1">
      <c r="A2921" s="3" t="s">
        <v>140</v>
      </c>
      <c r="B2921" s="3" t="s">
        <v>188</v>
      </c>
      <c r="C2921" s="3"/>
      <c r="D2921" s="3"/>
      <c r="E2921" s="2" t="s">
        <v>78</v>
      </c>
      <c r="F2921">
        <v>26040.16</v>
      </c>
      <c r="G2921">
        <v>18806.7</v>
      </c>
      <c r="H2921">
        <v>25000</v>
      </c>
      <c r="I2921">
        <v>25000</v>
      </c>
      <c r="J2921">
        <v>25000</v>
      </c>
      <c r="K2921" s="105">
        <v>25000</v>
      </c>
    </row>
    <row r="2922" spans="1:11" hidden="1">
      <c r="A2922" s="3" t="s">
        <v>140</v>
      </c>
      <c r="B2922" s="3" t="s">
        <v>188</v>
      </c>
      <c r="C2922" s="3"/>
      <c r="D2922" s="3"/>
      <c r="E2922" s="2" t="s">
        <v>33</v>
      </c>
      <c r="F2922">
        <v>20177.990000000002</v>
      </c>
      <c r="G2922">
        <v>27866.32</v>
      </c>
      <c r="H2922">
        <v>25000</v>
      </c>
      <c r="I2922">
        <v>25000</v>
      </c>
      <c r="J2922">
        <v>25000</v>
      </c>
      <c r="K2922" s="105">
        <v>25000</v>
      </c>
    </row>
    <row r="2923" spans="1:11" hidden="1">
      <c r="A2923" s="3" t="s">
        <v>140</v>
      </c>
      <c r="B2923" s="3" t="s">
        <v>193</v>
      </c>
      <c r="C2923" s="3"/>
      <c r="D2923" s="3"/>
      <c r="E2923" s="2" t="s">
        <v>20</v>
      </c>
      <c r="F2923">
        <v>28475</v>
      </c>
      <c r="G2923">
        <v>27980</v>
      </c>
      <c r="H2923">
        <v>25000</v>
      </c>
      <c r="I2923">
        <v>25000</v>
      </c>
      <c r="J2923">
        <v>25000</v>
      </c>
      <c r="K2923" s="105">
        <v>25000</v>
      </c>
    </row>
    <row r="2924" spans="1:11" hidden="1">
      <c r="A2924" s="3" t="s">
        <v>140</v>
      </c>
      <c r="B2924" s="3" t="s">
        <v>193</v>
      </c>
      <c r="C2924" s="3"/>
      <c r="D2924" s="3"/>
      <c r="E2924" s="2" t="s">
        <v>71</v>
      </c>
      <c r="F2924">
        <v>25000</v>
      </c>
      <c r="G2924">
        <v>22840</v>
      </c>
      <c r="H2924">
        <v>18030.23</v>
      </c>
      <c r="I2924">
        <v>1045.68</v>
      </c>
      <c r="J2924">
        <v>1061.3599999999999</v>
      </c>
      <c r="K2924" s="105">
        <v>25000</v>
      </c>
    </row>
    <row r="2925" spans="1:11" hidden="1">
      <c r="A2925" s="3" t="s">
        <v>140</v>
      </c>
      <c r="B2925" s="3" t="s">
        <v>196</v>
      </c>
      <c r="C2925" s="3"/>
      <c r="D2925" s="3"/>
      <c r="E2925" s="2" t="s">
        <v>68</v>
      </c>
      <c r="F2925">
        <v>14566.4</v>
      </c>
      <c r="G2925">
        <v>19244.3</v>
      </c>
      <c r="H2925">
        <v>25000</v>
      </c>
      <c r="I2925">
        <v>25000</v>
      </c>
      <c r="J2925">
        <v>25000</v>
      </c>
      <c r="K2925" s="105">
        <v>25000</v>
      </c>
    </row>
    <row r="2926" spans="1:11" hidden="1">
      <c r="A2926" s="3" t="s">
        <v>140</v>
      </c>
      <c r="B2926" s="3" t="s">
        <v>196</v>
      </c>
      <c r="C2926" s="3"/>
      <c r="D2926" s="3"/>
      <c r="E2926" s="2" t="s">
        <v>18</v>
      </c>
      <c r="F2926">
        <v>11227.39</v>
      </c>
      <c r="G2926">
        <v>16087.56</v>
      </c>
      <c r="H2926">
        <v>25000</v>
      </c>
      <c r="I2926">
        <v>25000</v>
      </c>
      <c r="J2926">
        <v>25000</v>
      </c>
      <c r="K2926" s="105">
        <v>25000</v>
      </c>
    </row>
    <row r="2927" spans="1:11" hidden="1">
      <c r="A2927" s="3" t="s">
        <v>140</v>
      </c>
      <c r="B2927" s="3" t="s">
        <v>204</v>
      </c>
      <c r="C2927" s="3"/>
      <c r="D2927" s="3"/>
      <c r="E2927" s="2" t="s">
        <v>18</v>
      </c>
      <c r="F2927">
        <v>1240</v>
      </c>
      <c r="G2927">
        <v>9640</v>
      </c>
      <c r="H2927">
        <v>30000</v>
      </c>
      <c r="I2927">
        <v>25000</v>
      </c>
      <c r="J2927">
        <v>25000</v>
      </c>
      <c r="K2927" s="105">
        <v>25000</v>
      </c>
    </row>
    <row r="2928" spans="1:11" hidden="1">
      <c r="A2928" s="3" t="s">
        <v>140</v>
      </c>
      <c r="B2928" s="3" t="s">
        <v>209</v>
      </c>
      <c r="C2928" s="3"/>
      <c r="D2928" s="3"/>
      <c r="E2928" s="2" t="s">
        <v>24</v>
      </c>
      <c r="G2928">
        <v>4875</v>
      </c>
      <c r="H2928">
        <v>0</v>
      </c>
      <c r="I2928">
        <v>25000</v>
      </c>
      <c r="J2928">
        <v>25000</v>
      </c>
      <c r="K2928" s="105">
        <v>25000</v>
      </c>
    </row>
    <row r="2929" spans="1:11" hidden="1">
      <c r="A2929" s="3" t="s">
        <v>140</v>
      </c>
      <c r="B2929" s="3" t="s">
        <v>211</v>
      </c>
      <c r="C2929" s="3"/>
      <c r="D2929" s="3"/>
      <c r="E2929" s="2" t="s">
        <v>18</v>
      </c>
      <c r="F2929">
        <v>34959.5</v>
      </c>
      <c r="G2929">
        <v>33712</v>
      </c>
      <c r="H2929">
        <v>25000</v>
      </c>
      <c r="I2929">
        <v>25000</v>
      </c>
      <c r="J2929">
        <v>25000</v>
      </c>
      <c r="K2929" s="105">
        <v>25000</v>
      </c>
    </row>
    <row r="2930" spans="1:11" hidden="1">
      <c r="A2930" s="3" t="s">
        <v>140</v>
      </c>
      <c r="B2930" s="3" t="s">
        <v>211</v>
      </c>
      <c r="C2930" s="3"/>
      <c r="D2930" s="3"/>
      <c r="E2930" s="2" t="s">
        <v>67</v>
      </c>
      <c r="F2930">
        <v>32500</v>
      </c>
      <c r="G2930">
        <v>21250</v>
      </c>
      <c r="H2930">
        <v>25000</v>
      </c>
      <c r="I2930">
        <v>31250</v>
      </c>
      <c r="J2930">
        <v>25000</v>
      </c>
      <c r="K2930" s="105">
        <v>25000</v>
      </c>
    </row>
    <row r="2931" spans="1:11" hidden="1">
      <c r="A2931" s="3" t="s">
        <v>140</v>
      </c>
      <c r="B2931" s="3" t="s">
        <v>213</v>
      </c>
      <c r="C2931" s="3"/>
      <c r="D2931" s="3"/>
      <c r="E2931" s="2" t="s">
        <v>67</v>
      </c>
      <c r="F2931">
        <v>15300</v>
      </c>
      <c r="G2931">
        <v>20700</v>
      </c>
      <c r="H2931">
        <v>25000</v>
      </c>
      <c r="I2931">
        <v>25000</v>
      </c>
      <c r="J2931">
        <v>25000</v>
      </c>
      <c r="K2931" s="105">
        <v>25000</v>
      </c>
    </row>
    <row r="2932" spans="1:11" hidden="1">
      <c r="A2932" s="3" t="s">
        <v>140</v>
      </c>
      <c r="B2932" s="3" t="s">
        <v>214</v>
      </c>
      <c r="C2932" s="3"/>
      <c r="D2932" s="3"/>
      <c r="E2932" s="2" t="s">
        <v>90</v>
      </c>
      <c r="F2932">
        <v>20226</v>
      </c>
      <c r="G2932">
        <v>16425</v>
      </c>
      <c r="H2932">
        <v>25000</v>
      </c>
      <c r="I2932">
        <v>25000</v>
      </c>
      <c r="J2932">
        <v>25000</v>
      </c>
      <c r="K2932" s="105">
        <v>25000</v>
      </c>
    </row>
    <row r="2933" spans="1:11" hidden="1">
      <c r="A2933" s="3" t="s">
        <v>140</v>
      </c>
      <c r="B2933" s="3" t="s">
        <v>214</v>
      </c>
      <c r="C2933" s="3"/>
      <c r="D2933" s="3"/>
      <c r="E2933" s="2" t="s">
        <v>61</v>
      </c>
      <c r="F2933">
        <v>8125</v>
      </c>
      <c r="G2933">
        <v>25625</v>
      </c>
      <c r="H2933">
        <v>25000</v>
      </c>
      <c r="I2933">
        <v>25000</v>
      </c>
      <c r="J2933">
        <v>25000</v>
      </c>
      <c r="K2933" s="105">
        <v>25000</v>
      </c>
    </row>
    <row r="2934" spans="1:11" hidden="1">
      <c r="A2934" s="3" t="s">
        <v>140</v>
      </c>
      <c r="B2934" s="3" t="s">
        <v>215</v>
      </c>
      <c r="C2934" s="3"/>
      <c r="D2934" s="3"/>
      <c r="E2934" s="2" t="s">
        <v>28</v>
      </c>
      <c r="G2934">
        <v>30000</v>
      </c>
      <c r="H2934">
        <v>30000</v>
      </c>
      <c r="I2934">
        <v>25000</v>
      </c>
      <c r="J2934">
        <v>25000</v>
      </c>
      <c r="K2934" s="105">
        <v>25000</v>
      </c>
    </row>
    <row r="2935" spans="1:11" hidden="1">
      <c r="A2935" s="3" t="s">
        <v>140</v>
      </c>
      <c r="B2935" s="3" t="s">
        <v>216</v>
      </c>
      <c r="C2935" s="3"/>
      <c r="D2935" s="3"/>
      <c r="E2935" s="2" t="s">
        <v>67</v>
      </c>
      <c r="F2935">
        <v>33599.879999999997</v>
      </c>
      <c r="G2935">
        <v>38400</v>
      </c>
      <c r="H2935">
        <v>25000</v>
      </c>
      <c r="I2935">
        <v>25000</v>
      </c>
      <c r="J2935">
        <v>25000</v>
      </c>
      <c r="K2935" s="105">
        <v>25000</v>
      </c>
    </row>
    <row r="2936" spans="1:11" hidden="1">
      <c r="A2936" s="3" t="s">
        <v>220</v>
      </c>
      <c r="B2936" s="3" t="s">
        <v>224</v>
      </c>
      <c r="C2936" s="3"/>
      <c r="D2936" s="3"/>
      <c r="E2936" s="2" t="s">
        <v>61</v>
      </c>
      <c r="F2936">
        <v>19200</v>
      </c>
      <c r="G2936">
        <v>22500</v>
      </c>
      <c r="H2936">
        <v>25000</v>
      </c>
      <c r="I2936">
        <v>25000</v>
      </c>
      <c r="J2936">
        <v>25000</v>
      </c>
      <c r="K2936" s="105">
        <v>25000</v>
      </c>
    </row>
    <row r="2937" spans="1:11" hidden="1">
      <c r="A2937" s="3" t="s">
        <v>220</v>
      </c>
      <c r="B2937" s="3" t="s">
        <v>235</v>
      </c>
      <c r="C2937" s="3"/>
      <c r="D2937" s="3"/>
      <c r="E2937" s="2" t="s">
        <v>91</v>
      </c>
      <c r="F2937">
        <v>23482</v>
      </c>
      <c r="G2937">
        <v>53115</v>
      </c>
      <c r="H2937">
        <v>25000</v>
      </c>
      <c r="I2937">
        <v>25000</v>
      </c>
      <c r="J2937">
        <v>25000</v>
      </c>
      <c r="K2937" s="105">
        <v>25000</v>
      </c>
    </row>
    <row r="2938" spans="1:11" hidden="1">
      <c r="A2938" s="3" t="s">
        <v>220</v>
      </c>
      <c r="B2938" s="3" t="s">
        <v>235</v>
      </c>
      <c r="C2938" s="3"/>
      <c r="D2938" s="3"/>
      <c r="E2938" s="2" t="s">
        <v>17</v>
      </c>
      <c r="F2938">
        <v>20000</v>
      </c>
      <c r="G2938">
        <v>14000</v>
      </c>
      <c r="H2938">
        <v>25000</v>
      </c>
      <c r="I2938">
        <v>25000</v>
      </c>
      <c r="J2938">
        <v>25000</v>
      </c>
      <c r="K2938" s="105">
        <v>25000</v>
      </c>
    </row>
    <row r="2939" spans="1:11" hidden="1">
      <c r="A2939" s="3" t="s">
        <v>220</v>
      </c>
      <c r="B2939" s="3" t="s">
        <v>237</v>
      </c>
      <c r="C2939" s="3"/>
      <c r="D2939" s="3"/>
      <c r="E2939" s="2" t="s">
        <v>42</v>
      </c>
      <c r="F2939">
        <v>17500</v>
      </c>
      <c r="G2939">
        <v>6500</v>
      </c>
      <c r="H2939">
        <v>25000</v>
      </c>
      <c r="I2939">
        <v>25000</v>
      </c>
      <c r="J2939">
        <v>25000</v>
      </c>
      <c r="K2939" s="105">
        <v>25000</v>
      </c>
    </row>
    <row r="2940" spans="1:11" hidden="1">
      <c r="A2940" s="3" t="s">
        <v>220</v>
      </c>
      <c r="B2940" s="3" t="s">
        <v>240</v>
      </c>
      <c r="C2940" s="3"/>
      <c r="D2940" s="3"/>
      <c r="E2940" s="2" t="s">
        <v>91</v>
      </c>
      <c r="F2940">
        <v>21892.080000000002</v>
      </c>
      <c r="G2940">
        <v>33127.72</v>
      </c>
      <c r="H2940">
        <v>25000</v>
      </c>
      <c r="I2940">
        <v>25000</v>
      </c>
      <c r="J2940">
        <v>25000</v>
      </c>
      <c r="K2940" s="105">
        <v>25000</v>
      </c>
    </row>
    <row r="2941" spans="1:11" hidden="1">
      <c r="A2941" s="3" t="s">
        <v>220</v>
      </c>
      <c r="B2941" s="3" t="s">
        <v>247</v>
      </c>
      <c r="C2941" s="3"/>
      <c r="D2941" s="3"/>
      <c r="E2941" s="2" t="s">
        <v>109</v>
      </c>
      <c r="G2941">
        <v>26177.48</v>
      </c>
      <c r="H2941">
        <v>25000</v>
      </c>
      <c r="I2941">
        <v>25000</v>
      </c>
      <c r="J2941">
        <v>25000</v>
      </c>
      <c r="K2941" s="105">
        <v>25000</v>
      </c>
    </row>
    <row r="2942" spans="1:11" hidden="1">
      <c r="A2942" s="3" t="s">
        <v>220</v>
      </c>
      <c r="B2942" s="3" t="s">
        <v>247</v>
      </c>
      <c r="C2942" s="3"/>
      <c r="D2942" s="3"/>
      <c r="E2942" s="2" t="s">
        <v>19</v>
      </c>
      <c r="F2942">
        <v>25050</v>
      </c>
      <c r="G2942">
        <v>0</v>
      </c>
      <c r="H2942">
        <v>25000</v>
      </c>
      <c r="I2942">
        <v>25000</v>
      </c>
      <c r="J2942">
        <v>25000</v>
      </c>
      <c r="K2942" s="105">
        <v>25000</v>
      </c>
    </row>
    <row r="2943" spans="1:11" hidden="1">
      <c r="A2943" s="3" t="s">
        <v>220</v>
      </c>
      <c r="B2943" s="3" t="s">
        <v>247</v>
      </c>
      <c r="C2943" s="3"/>
      <c r="D2943" s="3"/>
      <c r="E2943" s="2" t="s">
        <v>24</v>
      </c>
      <c r="F2943">
        <v>225</v>
      </c>
      <c r="H2943">
        <v>25000</v>
      </c>
      <c r="I2943">
        <v>25000</v>
      </c>
      <c r="J2943">
        <v>25000</v>
      </c>
      <c r="K2943" s="105">
        <v>25000</v>
      </c>
    </row>
    <row r="2944" spans="1:11" hidden="1">
      <c r="A2944" s="3" t="s">
        <v>220</v>
      </c>
      <c r="B2944" s="3" t="s">
        <v>248</v>
      </c>
      <c r="C2944" s="3"/>
      <c r="D2944" s="3"/>
      <c r="E2944" s="2" t="s">
        <v>61</v>
      </c>
      <c r="F2944">
        <v>27000</v>
      </c>
      <c r="G2944">
        <v>26500</v>
      </c>
      <c r="H2944">
        <v>25000</v>
      </c>
      <c r="I2944">
        <v>25000</v>
      </c>
      <c r="J2944">
        <v>25000</v>
      </c>
      <c r="K2944" s="105">
        <v>25000</v>
      </c>
    </row>
    <row r="2945" spans="1:11" hidden="1">
      <c r="A2945" s="3" t="s">
        <v>220</v>
      </c>
      <c r="B2945" s="3" t="s">
        <v>253</v>
      </c>
      <c r="C2945" s="3"/>
      <c r="D2945" s="3"/>
      <c r="E2945" s="2" t="s">
        <v>67</v>
      </c>
      <c r="F2945">
        <v>63564.979999999996</v>
      </c>
      <c r="G2945">
        <v>57392.33</v>
      </c>
      <c r="H2945">
        <v>45000</v>
      </c>
      <c r="I2945">
        <v>35000</v>
      </c>
      <c r="J2945">
        <v>30000</v>
      </c>
      <c r="K2945" s="105">
        <v>25000</v>
      </c>
    </row>
    <row r="2946" spans="1:11" hidden="1">
      <c r="A2946" s="3" t="s">
        <v>220</v>
      </c>
      <c r="B2946" s="3" t="s">
        <v>256</v>
      </c>
      <c r="C2946" s="3"/>
      <c r="D2946" s="3"/>
      <c r="E2946" s="2" t="s">
        <v>87</v>
      </c>
      <c r="F2946">
        <v>2500</v>
      </c>
      <c r="G2946">
        <v>110000</v>
      </c>
      <c r="H2946">
        <v>25000</v>
      </c>
      <c r="I2946">
        <v>25000</v>
      </c>
      <c r="J2946">
        <v>25000</v>
      </c>
      <c r="K2946" s="105">
        <v>25000</v>
      </c>
    </row>
    <row r="2947" spans="1:11" hidden="1">
      <c r="A2947" s="3" t="s">
        <v>220</v>
      </c>
      <c r="B2947" s="3" t="s">
        <v>256</v>
      </c>
      <c r="C2947" s="3"/>
      <c r="D2947" s="3"/>
      <c r="E2947" s="2" t="s">
        <v>61</v>
      </c>
      <c r="F2947">
        <v>93100</v>
      </c>
      <c r="G2947">
        <v>52500</v>
      </c>
      <c r="H2947">
        <v>25000</v>
      </c>
      <c r="I2947">
        <v>25000</v>
      </c>
      <c r="J2947">
        <v>25000</v>
      </c>
      <c r="K2947" s="105">
        <v>25000</v>
      </c>
    </row>
    <row r="2948" spans="1:11" hidden="1">
      <c r="A2948" s="3" t="s">
        <v>263</v>
      </c>
      <c r="B2948" s="3" t="s">
        <v>276</v>
      </c>
      <c r="C2948" s="3"/>
      <c r="D2948" s="3"/>
      <c r="E2948" s="2" t="s">
        <v>24</v>
      </c>
      <c r="F2948">
        <v>0</v>
      </c>
      <c r="H2948">
        <v>25000</v>
      </c>
      <c r="I2948">
        <v>25000</v>
      </c>
      <c r="J2948">
        <v>25000</v>
      </c>
      <c r="K2948" s="105">
        <v>25000</v>
      </c>
    </row>
    <row r="2949" spans="1:11" hidden="1">
      <c r="A2949" s="3" t="s">
        <v>263</v>
      </c>
      <c r="B2949" s="3" t="s">
        <v>282</v>
      </c>
      <c r="C2949" s="3"/>
      <c r="D2949" s="3"/>
      <c r="E2949" s="2" t="s">
        <v>68</v>
      </c>
      <c r="F2949">
        <v>25371</v>
      </c>
      <c r="G2949">
        <v>37188</v>
      </c>
      <c r="H2949">
        <v>25000</v>
      </c>
      <c r="I2949">
        <v>25000</v>
      </c>
      <c r="J2949">
        <v>25000</v>
      </c>
      <c r="K2949" s="105">
        <v>25000</v>
      </c>
    </row>
    <row r="2950" spans="1:11" hidden="1">
      <c r="A2950" s="3" t="s">
        <v>263</v>
      </c>
      <c r="B2950" s="3" t="s">
        <v>282</v>
      </c>
      <c r="C2950" s="3"/>
      <c r="D2950" s="3"/>
      <c r="E2950" s="2" t="s">
        <v>61</v>
      </c>
      <c r="G2950">
        <v>25600</v>
      </c>
      <c r="H2950">
        <v>25000</v>
      </c>
      <c r="I2950">
        <v>25000</v>
      </c>
      <c r="J2950">
        <v>25000</v>
      </c>
      <c r="K2950" s="105">
        <v>25000</v>
      </c>
    </row>
    <row r="2951" spans="1:11" hidden="1">
      <c r="A2951" s="3" t="s">
        <v>263</v>
      </c>
      <c r="B2951" s="3" t="s">
        <v>283</v>
      </c>
      <c r="C2951" s="3"/>
      <c r="D2951" s="3"/>
      <c r="E2951" s="2" t="s">
        <v>77</v>
      </c>
      <c r="F2951">
        <v>16738.7</v>
      </c>
      <c r="G2951">
        <v>20679.2</v>
      </c>
      <c r="H2951">
        <v>25000</v>
      </c>
      <c r="I2951">
        <v>25000</v>
      </c>
      <c r="J2951">
        <v>25000</v>
      </c>
      <c r="K2951" s="105">
        <v>25000</v>
      </c>
    </row>
    <row r="2952" spans="1:11" hidden="1">
      <c r="A2952" s="3" t="s">
        <v>263</v>
      </c>
      <c r="B2952" s="3" t="s">
        <v>288</v>
      </c>
      <c r="C2952" s="3"/>
      <c r="D2952" s="3"/>
      <c r="E2952" s="2" t="s">
        <v>16</v>
      </c>
      <c r="G2952">
        <v>5138.25</v>
      </c>
      <c r="H2952">
        <v>25000</v>
      </c>
      <c r="I2952">
        <v>25000</v>
      </c>
      <c r="J2952">
        <v>25000</v>
      </c>
      <c r="K2952" s="105">
        <v>25000</v>
      </c>
    </row>
    <row r="2953" spans="1:11" hidden="1">
      <c r="A2953" s="3" t="s">
        <v>263</v>
      </c>
      <c r="B2953" s="3" t="s">
        <v>289</v>
      </c>
      <c r="C2953" s="3"/>
      <c r="D2953" s="3"/>
      <c r="E2953" s="2" t="s">
        <v>67</v>
      </c>
      <c r="F2953">
        <v>103125</v>
      </c>
      <c r="G2953">
        <v>20000</v>
      </c>
      <c r="H2953">
        <v>40000</v>
      </c>
      <c r="I2953">
        <v>35000</v>
      </c>
      <c r="J2953">
        <v>30000</v>
      </c>
      <c r="K2953" s="105">
        <v>25000</v>
      </c>
    </row>
    <row r="2954" spans="1:11" hidden="1">
      <c r="A2954" s="3" t="s">
        <v>263</v>
      </c>
      <c r="B2954" s="3" t="s">
        <v>291</v>
      </c>
      <c r="C2954" s="3"/>
      <c r="D2954" s="3"/>
      <c r="E2954" s="2" t="s">
        <v>69</v>
      </c>
      <c r="F2954">
        <v>21830</v>
      </c>
      <c r="G2954">
        <v>24913.34</v>
      </c>
      <c r="H2954">
        <v>25000</v>
      </c>
      <c r="I2954">
        <v>25000</v>
      </c>
      <c r="J2954">
        <v>25000</v>
      </c>
      <c r="K2954" s="105">
        <v>25000</v>
      </c>
    </row>
    <row r="2955" spans="1:11" hidden="1">
      <c r="A2955" s="3" t="s">
        <v>263</v>
      </c>
      <c r="B2955" s="3" t="s">
        <v>291</v>
      </c>
      <c r="C2955" s="3"/>
      <c r="D2955" s="3"/>
      <c r="E2955" s="2" t="s">
        <v>61</v>
      </c>
      <c r="F2955">
        <v>13000</v>
      </c>
      <c r="H2955">
        <v>18000</v>
      </c>
      <c r="I2955">
        <v>20000</v>
      </c>
      <c r="J2955">
        <v>25000</v>
      </c>
      <c r="K2955" s="105">
        <v>25000</v>
      </c>
    </row>
    <row r="2956" spans="1:11" hidden="1">
      <c r="A2956" s="3" t="s">
        <v>263</v>
      </c>
      <c r="B2956" s="3" t="s">
        <v>292</v>
      </c>
      <c r="C2956" s="3"/>
      <c r="D2956" s="3"/>
      <c r="E2956" s="2" t="s">
        <v>61</v>
      </c>
      <c r="F2956">
        <v>20500</v>
      </c>
      <c r="G2956">
        <v>20500</v>
      </c>
      <c r="H2956">
        <v>25000</v>
      </c>
      <c r="I2956">
        <v>25000</v>
      </c>
      <c r="J2956">
        <v>25000</v>
      </c>
      <c r="K2956" s="105">
        <v>25000</v>
      </c>
    </row>
    <row r="2957" spans="1:11" hidden="1">
      <c r="A2957" s="3" t="s">
        <v>263</v>
      </c>
      <c r="B2957" s="3" t="s">
        <v>295</v>
      </c>
      <c r="C2957" s="3"/>
      <c r="D2957" s="3"/>
      <c r="E2957" s="2" t="s">
        <v>89</v>
      </c>
      <c r="H2957">
        <v>25000</v>
      </c>
      <c r="I2957">
        <v>25000</v>
      </c>
      <c r="J2957">
        <v>25000</v>
      </c>
      <c r="K2957" s="105">
        <v>25000</v>
      </c>
    </row>
    <row r="2958" spans="1:11" hidden="1">
      <c r="A2958" s="3" t="s">
        <v>263</v>
      </c>
      <c r="B2958" s="3" t="s">
        <v>298</v>
      </c>
      <c r="C2958" s="3"/>
      <c r="D2958" s="3"/>
      <c r="E2958" s="2" t="s">
        <v>23</v>
      </c>
      <c r="F2958">
        <v>21368.5</v>
      </c>
      <c r="G2958">
        <v>25316</v>
      </c>
      <c r="H2958">
        <v>25000</v>
      </c>
      <c r="I2958">
        <v>25000</v>
      </c>
      <c r="J2958">
        <v>25000</v>
      </c>
      <c r="K2958" s="105">
        <v>25000</v>
      </c>
    </row>
    <row r="2959" spans="1:11" hidden="1">
      <c r="A2959" s="3" t="s">
        <v>263</v>
      </c>
      <c r="B2959" s="3" t="s">
        <v>304</v>
      </c>
      <c r="C2959" s="3"/>
      <c r="D2959" s="3"/>
      <c r="E2959" s="2" t="s">
        <v>67</v>
      </c>
      <c r="F2959">
        <v>-25000</v>
      </c>
      <c r="G2959">
        <v>78999.98</v>
      </c>
      <c r="H2959">
        <v>25000</v>
      </c>
      <c r="I2959">
        <v>25000</v>
      </c>
      <c r="J2959">
        <v>25000</v>
      </c>
      <c r="K2959" s="105">
        <v>25000</v>
      </c>
    </row>
    <row r="2960" spans="1:11" hidden="1">
      <c r="A2960" s="3" t="s">
        <v>263</v>
      </c>
      <c r="B2960" s="3" t="s">
        <v>314</v>
      </c>
      <c r="C2960" s="3"/>
      <c r="D2960" s="3"/>
      <c r="E2960" s="2" t="s">
        <v>67</v>
      </c>
      <c r="F2960">
        <v>30085.39</v>
      </c>
      <c r="G2960">
        <v>27272.5</v>
      </c>
      <c r="H2960">
        <v>25000</v>
      </c>
      <c r="I2960">
        <v>25000</v>
      </c>
      <c r="J2960">
        <v>25000</v>
      </c>
      <c r="K2960" s="105">
        <v>25000</v>
      </c>
    </row>
    <row r="2961" spans="1:11" hidden="1">
      <c r="A2961" s="3" t="s">
        <v>324</v>
      </c>
      <c r="B2961" s="3" t="s">
        <v>327</v>
      </c>
      <c r="C2961" s="3"/>
      <c r="D2961" s="3"/>
      <c r="E2961" s="2" t="s">
        <v>90</v>
      </c>
      <c r="F2961">
        <v>25752.69</v>
      </c>
      <c r="G2961">
        <v>51831.76</v>
      </c>
      <c r="H2961">
        <v>25000</v>
      </c>
      <c r="I2961">
        <v>25000</v>
      </c>
      <c r="J2961">
        <v>25000</v>
      </c>
      <c r="K2961" s="105">
        <v>25000</v>
      </c>
    </row>
    <row r="2962" spans="1:11" hidden="1">
      <c r="A2962" s="3" t="s">
        <v>324</v>
      </c>
      <c r="B2962" s="3" t="s">
        <v>335</v>
      </c>
      <c r="C2962" s="3"/>
      <c r="D2962" s="3"/>
      <c r="E2962" s="2" t="s">
        <v>81</v>
      </c>
      <c r="F2962">
        <v>5000</v>
      </c>
      <c r="G2962">
        <v>444000</v>
      </c>
      <c r="H2962">
        <v>50000</v>
      </c>
      <c r="I2962">
        <v>25000</v>
      </c>
      <c r="J2962">
        <v>25000</v>
      </c>
      <c r="K2962" s="105">
        <v>25000</v>
      </c>
    </row>
    <row r="2963" spans="1:11" hidden="1">
      <c r="A2963" s="3" t="s">
        <v>324</v>
      </c>
      <c r="B2963" s="3" t="s">
        <v>338</v>
      </c>
      <c r="C2963" s="3"/>
      <c r="D2963" s="3"/>
      <c r="E2963" s="2" t="s">
        <v>80</v>
      </c>
      <c r="F2963">
        <v>80174.03</v>
      </c>
      <c r="G2963">
        <v>23996.03</v>
      </c>
      <c r="H2963">
        <v>50000</v>
      </c>
      <c r="I2963">
        <v>25000</v>
      </c>
      <c r="J2963">
        <v>25000</v>
      </c>
      <c r="K2963" s="105">
        <v>25000</v>
      </c>
    </row>
    <row r="2964" spans="1:11" hidden="1">
      <c r="A2964" s="3" t="s">
        <v>324</v>
      </c>
      <c r="B2964" s="3" t="s">
        <v>340</v>
      </c>
      <c r="C2964" s="3"/>
      <c r="D2964" s="3"/>
      <c r="E2964" s="2" t="s">
        <v>16</v>
      </c>
      <c r="F2964">
        <v>26419.52</v>
      </c>
      <c r="G2964">
        <v>25260.79</v>
      </c>
      <c r="H2964">
        <v>25000</v>
      </c>
      <c r="I2964">
        <v>25000</v>
      </c>
      <c r="J2964">
        <v>25000</v>
      </c>
      <c r="K2964" s="105">
        <v>25000</v>
      </c>
    </row>
    <row r="2965" spans="1:11" hidden="1">
      <c r="A2965" s="3" t="s">
        <v>324</v>
      </c>
      <c r="B2965" s="3" t="s">
        <v>344</v>
      </c>
      <c r="C2965" s="3"/>
      <c r="D2965" s="3"/>
      <c r="E2965" s="2" t="s">
        <v>64</v>
      </c>
      <c r="F2965">
        <v>37317.5</v>
      </c>
      <c r="G2965">
        <v>24306.5</v>
      </c>
      <c r="H2965">
        <v>25000</v>
      </c>
      <c r="I2965">
        <v>25000</v>
      </c>
      <c r="J2965">
        <v>25000</v>
      </c>
      <c r="K2965" s="105">
        <v>25000</v>
      </c>
    </row>
    <row r="2966" spans="1:11" hidden="1">
      <c r="A2966" s="3" t="s">
        <v>324</v>
      </c>
      <c r="B2966" s="3" t="s">
        <v>346</v>
      </c>
      <c r="C2966" s="3"/>
      <c r="D2966" s="3"/>
      <c r="E2966" s="2" t="s">
        <v>67</v>
      </c>
      <c r="F2966">
        <v>45100</v>
      </c>
      <c r="G2966">
        <v>65100</v>
      </c>
      <c r="H2966">
        <v>25000</v>
      </c>
      <c r="I2966">
        <v>25000</v>
      </c>
      <c r="J2966">
        <v>25000</v>
      </c>
      <c r="K2966" s="105">
        <v>25000</v>
      </c>
    </row>
    <row r="2967" spans="1:11" hidden="1">
      <c r="A2967" s="3" t="s">
        <v>324</v>
      </c>
      <c r="B2967" s="3" t="s">
        <v>351</v>
      </c>
      <c r="C2967" s="3"/>
      <c r="D2967" s="3"/>
      <c r="E2967" s="2" t="s">
        <v>76</v>
      </c>
      <c r="F2967">
        <v>37779.18</v>
      </c>
      <c r="G2967">
        <v>43776.91</v>
      </c>
      <c r="H2967">
        <v>25000</v>
      </c>
      <c r="I2967">
        <v>25000</v>
      </c>
      <c r="J2967">
        <v>25000</v>
      </c>
      <c r="K2967" s="105">
        <v>25000</v>
      </c>
    </row>
    <row r="2968" spans="1:11" hidden="1">
      <c r="A2968" s="3" t="s">
        <v>324</v>
      </c>
      <c r="B2968" s="3" t="s">
        <v>354</v>
      </c>
      <c r="C2968" s="3"/>
      <c r="D2968" s="3"/>
      <c r="E2968" s="2" t="s">
        <v>71</v>
      </c>
      <c r="H2968">
        <v>5000</v>
      </c>
      <c r="I2968">
        <v>17500</v>
      </c>
      <c r="J2968">
        <v>22000</v>
      </c>
      <c r="K2968" s="105">
        <v>25000</v>
      </c>
    </row>
    <row r="2969" spans="1:11" hidden="1">
      <c r="A2969" s="3" t="s">
        <v>324</v>
      </c>
      <c r="B2969" s="3" t="s">
        <v>359</v>
      </c>
      <c r="C2969" s="3"/>
      <c r="D2969" s="3"/>
      <c r="E2969" s="2" t="s">
        <v>18</v>
      </c>
      <c r="F2969">
        <v>26311</v>
      </c>
      <c r="G2969">
        <v>21030.45</v>
      </c>
      <c r="H2969">
        <v>25000</v>
      </c>
      <c r="I2969">
        <v>25000</v>
      </c>
      <c r="J2969">
        <v>25000</v>
      </c>
      <c r="K2969" s="105">
        <v>25000</v>
      </c>
    </row>
    <row r="2970" spans="1:11" hidden="1">
      <c r="A2970" s="3" t="s">
        <v>324</v>
      </c>
      <c r="B2970" s="3" t="s">
        <v>359</v>
      </c>
      <c r="C2970" s="3"/>
      <c r="D2970" s="3"/>
      <c r="E2970" s="2" t="s">
        <v>20</v>
      </c>
      <c r="H2970">
        <v>25000</v>
      </c>
      <c r="I2970">
        <v>25000</v>
      </c>
      <c r="J2970">
        <v>25000</v>
      </c>
      <c r="K2970" s="105">
        <v>25000</v>
      </c>
    </row>
    <row r="2971" spans="1:11" hidden="1">
      <c r="A2971" s="3" t="s">
        <v>324</v>
      </c>
      <c r="B2971" s="3" t="s">
        <v>363</v>
      </c>
      <c r="C2971" s="3"/>
      <c r="D2971" s="3"/>
      <c r="E2971" s="2" t="s">
        <v>67</v>
      </c>
      <c r="F2971">
        <v>17406.25</v>
      </c>
      <c r="G2971">
        <v>24812.5</v>
      </c>
      <c r="H2971">
        <v>25000</v>
      </c>
      <c r="I2971">
        <v>25000</v>
      </c>
      <c r="J2971">
        <v>25000</v>
      </c>
      <c r="K2971" s="105">
        <v>25000</v>
      </c>
    </row>
    <row r="2972" spans="1:11" hidden="1">
      <c r="A2972" s="3" t="s">
        <v>324</v>
      </c>
      <c r="B2972" s="3" t="s">
        <v>364</v>
      </c>
      <c r="C2972" s="3"/>
      <c r="D2972" s="3"/>
      <c r="E2972" s="2" t="s">
        <v>23</v>
      </c>
      <c r="F2972">
        <v>20175.25</v>
      </c>
      <c r="G2972">
        <v>24522.43</v>
      </c>
      <c r="H2972">
        <v>25000</v>
      </c>
      <c r="I2972">
        <v>25000</v>
      </c>
      <c r="J2972">
        <v>25000</v>
      </c>
      <c r="K2972" s="105">
        <v>25000</v>
      </c>
    </row>
    <row r="2973" spans="1:11" hidden="1">
      <c r="A2973" s="3" t="s">
        <v>324</v>
      </c>
      <c r="B2973" s="3" t="s">
        <v>370</v>
      </c>
      <c r="C2973" s="3"/>
      <c r="D2973" s="3"/>
      <c r="E2973" s="2" t="s">
        <v>82</v>
      </c>
      <c r="F2973">
        <v>13000</v>
      </c>
      <c r="G2973">
        <v>18000</v>
      </c>
      <c r="H2973">
        <v>70000</v>
      </c>
      <c r="I2973">
        <v>25000</v>
      </c>
      <c r="J2973">
        <v>25000</v>
      </c>
      <c r="K2973" s="105">
        <v>25000</v>
      </c>
    </row>
    <row r="2974" spans="1:11" hidden="1">
      <c r="A2974" s="3" t="s">
        <v>324</v>
      </c>
      <c r="B2974" s="3" t="s">
        <v>372</v>
      </c>
      <c r="C2974" s="3"/>
      <c r="D2974" s="3"/>
      <c r="E2974" s="2" t="s">
        <v>18</v>
      </c>
      <c r="F2974">
        <v>31675</v>
      </c>
      <c r="G2974">
        <v>20193</v>
      </c>
      <c r="H2974">
        <v>25000</v>
      </c>
      <c r="I2974">
        <v>25000</v>
      </c>
      <c r="J2974">
        <v>25000</v>
      </c>
      <c r="K2974" s="105">
        <v>25000</v>
      </c>
    </row>
    <row r="2975" spans="1:11" hidden="1">
      <c r="A2975" s="3" t="s">
        <v>324</v>
      </c>
      <c r="B2975" s="3" t="s">
        <v>372</v>
      </c>
      <c r="C2975" s="3"/>
      <c r="D2975" s="3"/>
      <c r="E2975" s="2" t="s">
        <v>16</v>
      </c>
      <c r="F2975">
        <v>20896.580000000002</v>
      </c>
      <c r="G2975">
        <v>24281.46</v>
      </c>
      <c r="H2975">
        <v>25000</v>
      </c>
      <c r="I2975">
        <v>25000</v>
      </c>
      <c r="J2975">
        <v>25000</v>
      </c>
      <c r="K2975" s="105">
        <v>25000</v>
      </c>
    </row>
    <row r="2976" spans="1:11" hidden="1">
      <c r="A2976" s="3" t="s">
        <v>324</v>
      </c>
      <c r="B2976" s="3" t="s">
        <v>375</v>
      </c>
      <c r="C2976" s="3"/>
      <c r="D2976" s="3"/>
      <c r="E2976" s="2" t="s">
        <v>64</v>
      </c>
      <c r="F2976">
        <v>28786.5</v>
      </c>
      <c r="G2976">
        <v>21657.5</v>
      </c>
      <c r="H2976">
        <v>25000</v>
      </c>
      <c r="I2976">
        <v>25000</v>
      </c>
      <c r="J2976">
        <v>25000</v>
      </c>
      <c r="K2976" s="105">
        <v>25000</v>
      </c>
    </row>
    <row r="2977" spans="1:11" hidden="1">
      <c r="A2977" s="3" t="s">
        <v>324</v>
      </c>
      <c r="B2977" s="3" t="s">
        <v>381</v>
      </c>
      <c r="C2977" s="3"/>
      <c r="D2977" s="3"/>
      <c r="E2977" s="2" t="s">
        <v>67</v>
      </c>
      <c r="F2977">
        <v>37014.17</v>
      </c>
      <c r="G2977">
        <v>37510.639999999999</v>
      </c>
      <c r="H2977">
        <v>25000</v>
      </c>
      <c r="I2977">
        <v>25000</v>
      </c>
      <c r="J2977">
        <v>25000</v>
      </c>
      <c r="K2977" s="105">
        <v>25000</v>
      </c>
    </row>
    <row r="2978" spans="1:11" hidden="1">
      <c r="A2978" s="3" t="s">
        <v>324</v>
      </c>
      <c r="B2978" s="3" t="s">
        <v>386</v>
      </c>
      <c r="C2978" s="3"/>
      <c r="D2978" s="3"/>
      <c r="E2978" s="2" t="s">
        <v>20</v>
      </c>
      <c r="G2978">
        <v>60685</v>
      </c>
      <c r="H2978">
        <v>30275</v>
      </c>
      <c r="I2978">
        <v>25000</v>
      </c>
      <c r="J2978">
        <v>25000</v>
      </c>
      <c r="K2978" s="105">
        <v>25000</v>
      </c>
    </row>
    <row r="2979" spans="1:11" hidden="1">
      <c r="A2979" s="3" t="s">
        <v>324</v>
      </c>
      <c r="B2979" s="3" t="s">
        <v>386</v>
      </c>
      <c r="C2979" s="3"/>
      <c r="D2979" s="3"/>
      <c r="E2979" s="2" t="s">
        <v>76</v>
      </c>
      <c r="F2979">
        <v>19965.36</v>
      </c>
      <c r="G2979">
        <v>19765.740000000002</v>
      </c>
      <c r="H2979">
        <v>32000</v>
      </c>
      <c r="I2979">
        <v>25000</v>
      </c>
      <c r="J2979">
        <v>25000</v>
      </c>
      <c r="K2979" s="105">
        <v>25000</v>
      </c>
    </row>
    <row r="2980" spans="1:11" hidden="1">
      <c r="A2980" s="3" t="s">
        <v>390</v>
      </c>
      <c r="B2980" s="3" t="s">
        <v>391</v>
      </c>
      <c r="C2980" s="3"/>
      <c r="D2980" s="3"/>
      <c r="E2980" s="2" t="s">
        <v>67</v>
      </c>
      <c r="F2980">
        <v>36400</v>
      </c>
      <c r="G2980">
        <v>36400</v>
      </c>
      <c r="H2980">
        <v>25000</v>
      </c>
      <c r="I2980">
        <v>25000</v>
      </c>
      <c r="J2980">
        <v>25000</v>
      </c>
      <c r="K2980" s="105">
        <v>25000</v>
      </c>
    </row>
    <row r="2981" spans="1:11" hidden="1">
      <c r="A2981" s="3" t="s">
        <v>390</v>
      </c>
      <c r="B2981" s="3" t="s">
        <v>394</v>
      </c>
      <c r="C2981" s="3"/>
      <c r="D2981" s="3"/>
      <c r="E2981" s="2" t="s">
        <v>79</v>
      </c>
      <c r="F2981">
        <v>29365.27</v>
      </c>
      <c r="G2981">
        <v>27181.51</v>
      </c>
      <c r="H2981">
        <v>25000</v>
      </c>
      <c r="I2981">
        <v>25000</v>
      </c>
      <c r="J2981">
        <v>25000</v>
      </c>
      <c r="K2981" s="105">
        <v>25000</v>
      </c>
    </row>
    <row r="2982" spans="1:11" hidden="1">
      <c r="A2982" s="3" t="s">
        <v>390</v>
      </c>
      <c r="B2982" s="3" t="s">
        <v>399</v>
      </c>
      <c r="C2982" s="3"/>
      <c r="D2982" s="3"/>
      <c r="E2982" s="2" t="s">
        <v>39</v>
      </c>
      <c r="F2982">
        <v>12659.23</v>
      </c>
      <c r="G2982">
        <v>9269.02</v>
      </c>
      <c r="H2982">
        <v>25000</v>
      </c>
      <c r="I2982">
        <v>25000</v>
      </c>
      <c r="J2982">
        <v>25000</v>
      </c>
      <c r="K2982" s="105">
        <v>25000</v>
      </c>
    </row>
    <row r="2983" spans="1:11" hidden="1">
      <c r="A2983" s="3" t="s">
        <v>390</v>
      </c>
      <c r="B2983" s="3" t="s">
        <v>400</v>
      </c>
      <c r="C2983" s="3"/>
      <c r="D2983" s="3"/>
      <c r="E2983" s="2" t="s">
        <v>76</v>
      </c>
      <c r="F2983">
        <v>11265</v>
      </c>
      <c r="G2983">
        <v>27557.3</v>
      </c>
      <c r="H2983">
        <v>25000</v>
      </c>
      <c r="I2983">
        <v>25000</v>
      </c>
      <c r="J2983">
        <v>25000</v>
      </c>
      <c r="K2983" s="105">
        <v>25000</v>
      </c>
    </row>
    <row r="2984" spans="1:11" hidden="1">
      <c r="A2984" s="3" t="s">
        <v>390</v>
      </c>
      <c r="B2984" s="3" t="s">
        <v>402</v>
      </c>
      <c r="C2984" s="3"/>
      <c r="D2984" s="3"/>
      <c r="E2984" s="2" t="s">
        <v>77</v>
      </c>
      <c r="F2984">
        <v>14685.97</v>
      </c>
      <c r="G2984">
        <v>23306.37</v>
      </c>
      <c r="H2984">
        <v>25000</v>
      </c>
      <c r="I2984">
        <v>25000</v>
      </c>
      <c r="J2984">
        <v>25000</v>
      </c>
      <c r="K2984" s="105">
        <v>25000</v>
      </c>
    </row>
    <row r="2985" spans="1:11" hidden="1">
      <c r="A2985" s="3" t="s">
        <v>390</v>
      </c>
      <c r="B2985" s="3" t="s">
        <v>402</v>
      </c>
      <c r="C2985" s="3"/>
      <c r="D2985" s="3"/>
      <c r="E2985" s="2" t="s">
        <v>83</v>
      </c>
      <c r="F2985">
        <v>16852</v>
      </c>
      <c r="G2985">
        <v>25536</v>
      </c>
      <c r="H2985">
        <v>25000</v>
      </c>
      <c r="I2985">
        <v>25000</v>
      </c>
      <c r="J2985">
        <v>25000</v>
      </c>
      <c r="K2985" s="105">
        <v>25000</v>
      </c>
    </row>
    <row r="2986" spans="1:11" hidden="1">
      <c r="A2986" s="3" t="s">
        <v>390</v>
      </c>
      <c r="B2986" s="3" t="s">
        <v>402</v>
      </c>
      <c r="C2986" s="3"/>
      <c r="D2986" s="3"/>
      <c r="E2986" s="2" t="s">
        <v>70</v>
      </c>
      <c r="G2986">
        <v>25000</v>
      </c>
      <c r="H2986">
        <v>25000</v>
      </c>
      <c r="I2986">
        <v>25000</v>
      </c>
      <c r="J2986">
        <v>25000</v>
      </c>
      <c r="K2986" s="105">
        <v>25000</v>
      </c>
    </row>
    <row r="2987" spans="1:11" hidden="1">
      <c r="A2987" s="3" t="s">
        <v>390</v>
      </c>
      <c r="B2987" s="3" t="s">
        <v>403</v>
      </c>
      <c r="C2987" s="3"/>
      <c r="D2987" s="3"/>
      <c r="E2987" s="2" t="s">
        <v>18</v>
      </c>
      <c r="F2987">
        <v>24555</v>
      </c>
      <c r="G2987">
        <v>25446</v>
      </c>
      <c r="H2987">
        <v>25000</v>
      </c>
      <c r="I2987">
        <v>25000</v>
      </c>
      <c r="J2987">
        <v>25000</v>
      </c>
      <c r="K2987" s="105">
        <v>25000</v>
      </c>
    </row>
    <row r="2988" spans="1:11" hidden="1">
      <c r="A2988" s="3" t="s">
        <v>390</v>
      </c>
      <c r="B2988" s="3" t="s">
        <v>403</v>
      </c>
      <c r="C2988" s="3"/>
      <c r="D2988" s="3"/>
      <c r="E2988" s="2" t="s">
        <v>67</v>
      </c>
      <c r="F2988">
        <v>37423.9</v>
      </c>
      <c r="G2988">
        <v>54668.87</v>
      </c>
      <c r="H2988">
        <v>93600</v>
      </c>
      <c r="I2988">
        <v>25000</v>
      </c>
      <c r="J2988">
        <v>25000</v>
      </c>
      <c r="K2988" s="105">
        <v>25000</v>
      </c>
    </row>
    <row r="2989" spans="1:11" hidden="1">
      <c r="A2989" s="3" t="s">
        <v>390</v>
      </c>
      <c r="B2989" s="3" t="s">
        <v>413</v>
      </c>
      <c r="C2989" s="3"/>
      <c r="D2989" s="3"/>
      <c r="E2989" s="2" t="s">
        <v>67</v>
      </c>
      <c r="F2989">
        <v>63750</v>
      </c>
      <c r="G2989">
        <v>32250</v>
      </c>
      <c r="H2989">
        <v>33000</v>
      </c>
      <c r="I2989">
        <v>25000</v>
      </c>
      <c r="J2989">
        <v>25000</v>
      </c>
      <c r="K2989" s="105">
        <v>25000</v>
      </c>
    </row>
    <row r="2990" spans="1:11" hidden="1">
      <c r="A2990" s="3" t="s">
        <v>390</v>
      </c>
      <c r="B2990" s="3" t="s">
        <v>419</v>
      </c>
      <c r="C2990" s="3"/>
      <c r="D2990" s="3"/>
      <c r="E2990" s="2" t="s">
        <v>16</v>
      </c>
      <c r="F2990">
        <v>31658</v>
      </c>
      <c r="G2990">
        <v>26488.83</v>
      </c>
      <c r="H2990">
        <v>25000</v>
      </c>
      <c r="I2990">
        <v>25000</v>
      </c>
      <c r="J2990">
        <v>25000</v>
      </c>
      <c r="K2990" s="105">
        <v>25000</v>
      </c>
    </row>
    <row r="2991" spans="1:11" hidden="1">
      <c r="A2991" s="3" t="s">
        <v>390</v>
      </c>
      <c r="B2991" s="3" t="s">
        <v>421</v>
      </c>
      <c r="C2991" s="3"/>
      <c r="D2991" s="3"/>
      <c r="E2991" s="2" t="s">
        <v>20</v>
      </c>
      <c r="F2991">
        <v>25721.200000000001</v>
      </c>
      <c r="G2991">
        <v>48391</v>
      </c>
      <c r="H2991">
        <v>25000</v>
      </c>
      <c r="I2991">
        <v>25000</v>
      </c>
      <c r="J2991">
        <v>25000</v>
      </c>
      <c r="K2991" s="105">
        <v>25000</v>
      </c>
    </row>
    <row r="2992" spans="1:11" hidden="1">
      <c r="A2992" s="3" t="s">
        <v>390</v>
      </c>
      <c r="B2992" s="3" t="s">
        <v>425</v>
      </c>
      <c r="C2992" s="3"/>
      <c r="D2992" s="3"/>
      <c r="E2992" s="2" t="s">
        <v>64</v>
      </c>
      <c r="F2992">
        <v>32262.5</v>
      </c>
      <c r="G2992">
        <v>22094.3</v>
      </c>
      <c r="H2992">
        <v>25000</v>
      </c>
      <c r="I2992">
        <v>25000</v>
      </c>
      <c r="J2992">
        <v>25000</v>
      </c>
      <c r="K2992" s="105">
        <v>25000</v>
      </c>
    </row>
    <row r="2993" spans="1:11" hidden="1">
      <c r="A2993" s="3" t="s">
        <v>390</v>
      </c>
      <c r="B2993" s="3" t="s">
        <v>427</v>
      </c>
      <c r="C2993" s="3"/>
      <c r="D2993" s="3"/>
      <c r="E2993" s="2" t="s">
        <v>24</v>
      </c>
      <c r="F2993">
        <v>25806.25</v>
      </c>
      <c r="H2993">
        <v>25000</v>
      </c>
      <c r="I2993">
        <v>25000</v>
      </c>
      <c r="J2993">
        <v>25000</v>
      </c>
      <c r="K2993" s="105">
        <v>25000</v>
      </c>
    </row>
    <row r="2994" spans="1:11" hidden="1">
      <c r="A2994" s="3" t="s">
        <v>390</v>
      </c>
      <c r="B2994" s="3" t="s">
        <v>427</v>
      </c>
      <c r="C2994" s="3"/>
      <c r="D2994" s="3"/>
      <c r="E2994" s="2" t="s">
        <v>80</v>
      </c>
      <c r="F2994">
        <v>37245</v>
      </c>
      <c r="G2994">
        <v>20225</v>
      </c>
      <c r="H2994">
        <v>25000</v>
      </c>
      <c r="I2994">
        <v>25000</v>
      </c>
      <c r="J2994">
        <v>25000</v>
      </c>
      <c r="K2994" s="105">
        <v>25000</v>
      </c>
    </row>
    <row r="2995" spans="1:11" hidden="1">
      <c r="A2995" s="3" t="s">
        <v>390</v>
      </c>
      <c r="B2995" s="3" t="s">
        <v>439</v>
      </c>
      <c r="C2995" s="3"/>
      <c r="D2995" s="3"/>
      <c r="E2995" s="2" t="s">
        <v>99</v>
      </c>
      <c r="F2995">
        <v>24200</v>
      </c>
      <c r="G2995">
        <v>18900</v>
      </c>
      <c r="H2995">
        <v>25000</v>
      </c>
      <c r="I2995">
        <v>25000</v>
      </c>
      <c r="J2995">
        <v>25000</v>
      </c>
      <c r="K2995" s="105">
        <v>25000</v>
      </c>
    </row>
    <row r="2996" spans="1:11" hidden="1">
      <c r="A2996" s="3" t="s">
        <v>390</v>
      </c>
      <c r="B2996" s="3" t="s">
        <v>440</v>
      </c>
      <c r="C2996" s="3"/>
      <c r="D2996" s="3"/>
      <c r="E2996" s="2" t="s">
        <v>61</v>
      </c>
      <c r="F2996">
        <v>25700</v>
      </c>
      <c r="G2996">
        <v>29000</v>
      </c>
      <c r="H2996">
        <v>26250</v>
      </c>
      <c r="I2996">
        <v>27000</v>
      </c>
      <c r="J2996">
        <v>27000</v>
      </c>
      <c r="K2996" s="105">
        <v>25000</v>
      </c>
    </row>
    <row r="2997" spans="1:11" hidden="1">
      <c r="A2997" s="3" t="s">
        <v>390</v>
      </c>
      <c r="B2997" s="3" t="s">
        <v>441</v>
      </c>
      <c r="C2997" s="3"/>
      <c r="D2997" s="3"/>
      <c r="E2997" s="2" t="s">
        <v>16</v>
      </c>
      <c r="F2997">
        <v>25696.2</v>
      </c>
      <c r="G2997">
        <v>25835.85</v>
      </c>
      <c r="H2997">
        <v>25000</v>
      </c>
      <c r="I2997">
        <v>25000</v>
      </c>
      <c r="J2997">
        <v>25000</v>
      </c>
      <c r="K2997" s="105">
        <v>25000</v>
      </c>
    </row>
    <row r="2998" spans="1:11" hidden="1">
      <c r="A2998" s="3" t="s">
        <v>140</v>
      </c>
      <c r="B2998" s="3" t="s">
        <v>219</v>
      </c>
      <c r="C2998" s="3"/>
      <c r="D2998" s="3"/>
      <c r="E2998" s="2" t="s">
        <v>31</v>
      </c>
      <c r="G2998">
        <v>20975</v>
      </c>
      <c r="H2998">
        <v>20975</v>
      </c>
      <c r="I2998">
        <v>24392.61</v>
      </c>
      <c r="J2998">
        <v>24880.46</v>
      </c>
      <c r="K2998" s="105">
        <v>25378.07</v>
      </c>
    </row>
    <row r="2999" spans="1:11" hidden="1">
      <c r="A2999" s="3" t="s">
        <v>390</v>
      </c>
      <c r="B2999" s="3" t="s">
        <v>443</v>
      </c>
      <c r="C2999" s="3"/>
      <c r="D2999" s="3"/>
      <c r="E2999" s="2" t="s">
        <v>61</v>
      </c>
      <c r="F2999">
        <v>19000</v>
      </c>
      <c r="G2999">
        <v>28100</v>
      </c>
      <c r="H2999">
        <v>22000</v>
      </c>
      <c r="I2999">
        <v>23870</v>
      </c>
      <c r="J2999">
        <v>24825</v>
      </c>
      <c r="K2999" s="105">
        <v>25446</v>
      </c>
    </row>
    <row r="3000" spans="1:11" hidden="1">
      <c r="A3000" s="3" t="s">
        <v>220</v>
      </c>
      <c r="B3000" s="3" t="s">
        <v>221</v>
      </c>
      <c r="C3000" s="3"/>
      <c r="D3000" s="3"/>
      <c r="E3000" s="2" t="s">
        <v>68</v>
      </c>
      <c r="F3000">
        <v>13697.25</v>
      </c>
      <c r="G3000">
        <v>20568.75</v>
      </c>
      <c r="H3000">
        <v>25500</v>
      </c>
      <c r="I3000">
        <v>25500</v>
      </c>
      <c r="J3000">
        <v>25500</v>
      </c>
      <c r="K3000" s="105">
        <v>25500</v>
      </c>
    </row>
    <row r="3001" spans="1:11" hidden="1">
      <c r="A3001" s="3" t="s">
        <v>263</v>
      </c>
      <c r="B3001" s="3" t="s">
        <v>296</v>
      </c>
      <c r="C3001" s="3"/>
      <c r="D3001" s="3"/>
      <c r="E3001" s="2" t="s">
        <v>61</v>
      </c>
      <c r="F3001">
        <v>-2700</v>
      </c>
      <c r="G3001">
        <v>47775</v>
      </c>
      <c r="H3001">
        <v>25500</v>
      </c>
      <c r="I3001">
        <v>25500</v>
      </c>
      <c r="J3001">
        <v>25500</v>
      </c>
      <c r="K3001" s="105">
        <v>25500</v>
      </c>
    </row>
    <row r="3002" spans="1:11" hidden="1">
      <c r="A3002" s="3" t="s">
        <v>263</v>
      </c>
      <c r="B3002" s="3" t="s">
        <v>311</v>
      </c>
      <c r="C3002" s="3"/>
      <c r="D3002" s="3"/>
      <c r="E3002" s="2" t="s">
        <v>80</v>
      </c>
      <c r="F3002">
        <v>3535.7</v>
      </c>
      <c r="G3002">
        <v>10745.82</v>
      </c>
      <c r="H3002">
        <v>25000</v>
      </c>
      <c r="I3002">
        <v>25000</v>
      </c>
      <c r="J3002">
        <v>25500</v>
      </c>
      <c r="K3002" s="105">
        <v>25500</v>
      </c>
    </row>
    <row r="3003" spans="1:11" hidden="1">
      <c r="A3003" s="3" t="s">
        <v>263</v>
      </c>
      <c r="B3003" s="3" t="s">
        <v>312</v>
      </c>
      <c r="C3003" s="3"/>
      <c r="D3003" s="3"/>
      <c r="E3003" s="2" t="s">
        <v>68</v>
      </c>
      <c r="F3003">
        <v>14068.2</v>
      </c>
      <c r="G3003">
        <v>16982.2</v>
      </c>
      <c r="H3003">
        <v>25000</v>
      </c>
      <c r="I3003">
        <v>25000</v>
      </c>
      <c r="J3003">
        <v>25250</v>
      </c>
      <c r="K3003" s="105">
        <v>25502.5</v>
      </c>
    </row>
    <row r="3004" spans="1:11" hidden="1">
      <c r="A3004" s="3" t="s">
        <v>390</v>
      </c>
      <c r="B3004" s="3" t="s">
        <v>401</v>
      </c>
      <c r="C3004" s="3"/>
      <c r="D3004" s="3"/>
      <c r="E3004" s="2" t="s">
        <v>76</v>
      </c>
      <c r="F3004">
        <v>25336.07</v>
      </c>
      <c r="G3004">
        <v>1244.6500000000001</v>
      </c>
      <c r="H3004">
        <v>42500</v>
      </c>
      <c r="I3004">
        <v>25000</v>
      </c>
      <c r="J3004">
        <v>25250</v>
      </c>
      <c r="K3004" s="105">
        <v>25502.5</v>
      </c>
    </row>
    <row r="3005" spans="1:11" hidden="1">
      <c r="A3005" s="3" t="s">
        <v>140</v>
      </c>
      <c r="B3005" s="3" t="s">
        <v>208</v>
      </c>
      <c r="C3005" s="3"/>
      <c r="D3005" s="3"/>
      <c r="E3005" s="2" t="s">
        <v>75</v>
      </c>
      <c r="F3005">
        <v>18732.629999999997</v>
      </c>
      <c r="G3005">
        <v>24533.5</v>
      </c>
      <c r="H3005">
        <v>25503</v>
      </c>
      <c r="I3005">
        <v>25503</v>
      </c>
      <c r="J3005">
        <v>25503</v>
      </c>
      <c r="K3005" s="105">
        <v>25503</v>
      </c>
    </row>
    <row r="3006" spans="1:11" hidden="1">
      <c r="A3006" s="3" t="s">
        <v>220</v>
      </c>
      <c r="B3006" s="3" t="s">
        <v>223</v>
      </c>
      <c r="C3006" s="3"/>
      <c r="D3006" s="3"/>
      <c r="E3006" s="2" t="s">
        <v>72</v>
      </c>
      <c r="F3006">
        <v>7616.04</v>
      </c>
      <c r="G3006">
        <v>10513.24</v>
      </c>
      <c r="H3006">
        <v>16025</v>
      </c>
      <c r="I3006">
        <v>23152.5</v>
      </c>
      <c r="J3006">
        <v>24310.12</v>
      </c>
      <c r="K3006" s="105">
        <v>25525.64</v>
      </c>
    </row>
    <row r="3007" spans="1:11" hidden="1">
      <c r="A3007" s="3" t="s">
        <v>140</v>
      </c>
      <c r="B3007" s="3" t="s">
        <v>194</v>
      </c>
      <c r="C3007" s="3"/>
      <c r="D3007" s="3"/>
      <c r="E3007" s="2" t="s">
        <v>67</v>
      </c>
      <c r="F3007">
        <v>29881.97</v>
      </c>
      <c r="G3007">
        <v>28992</v>
      </c>
      <c r="H3007">
        <v>22050</v>
      </c>
      <c r="I3007">
        <v>23153</v>
      </c>
      <c r="J3007">
        <v>24310</v>
      </c>
      <c r="K3007" s="105">
        <v>25526</v>
      </c>
    </row>
    <row r="3008" spans="1:11" hidden="1">
      <c r="A3008" s="3" t="s">
        <v>140</v>
      </c>
      <c r="B3008" s="3" t="s">
        <v>208</v>
      </c>
      <c r="C3008" s="3"/>
      <c r="D3008" s="3"/>
      <c r="E3008" s="2" t="s">
        <v>20</v>
      </c>
      <c r="F3008">
        <v>12780</v>
      </c>
      <c r="G3008">
        <v>4350</v>
      </c>
      <c r="H3008">
        <v>25759</v>
      </c>
      <c r="I3008">
        <v>25759</v>
      </c>
      <c r="J3008">
        <v>25759</v>
      </c>
      <c r="K3008" s="105">
        <v>25759</v>
      </c>
    </row>
    <row r="3009" spans="1:11" hidden="1">
      <c r="A3009" s="3" t="s">
        <v>140</v>
      </c>
      <c r="B3009" s="3" t="s">
        <v>183</v>
      </c>
      <c r="C3009" s="3"/>
      <c r="D3009" s="3"/>
      <c r="E3009" s="2" t="s">
        <v>77</v>
      </c>
      <c r="F3009">
        <v>16644</v>
      </c>
      <c r="G3009">
        <v>22516</v>
      </c>
      <c r="H3009">
        <v>20760</v>
      </c>
      <c r="I3009">
        <v>26000</v>
      </c>
      <c r="J3009">
        <v>26000</v>
      </c>
      <c r="K3009" s="105">
        <v>26000</v>
      </c>
    </row>
    <row r="3010" spans="1:11" hidden="1">
      <c r="A3010" s="3" t="s">
        <v>140</v>
      </c>
      <c r="B3010" s="3" t="s">
        <v>200</v>
      </c>
      <c r="C3010" s="3"/>
      <c r="D3010" s="3"/>
      <c r="E3010" s="2" t="s">
        <v>64</v>
      </c>
      <c r="F3010">
        <v>24529.4</v>
      </c>
      <c r="G3010">
        <v>26248</v>
      </c>
      <c r="H3010">
        <v>26000</v>
      </c>
      <c r="I3010">
        <v>26000</v>
      </c>
      <c r="J3010">
        <v>26000</v>
      </c>
      <c r="K3010" s="105">
        <v>26000</v>
      </c>
    </row>
    <row r="3011" spans="1:11" hidden="1">
      <c r="A3011" s="3" t="s">
        <v>263</v>
      </c>
      <c r="B3011" s="3" t="s">
        <v>313</v>
      </c>
      <c r="C3011" s="3"/>
      <c r="D3011" s="3"/>
      <c r="E3011" s="2" t="s">
        <v>23</v>
      </c>
      <c r="F3011">
        <v>25644.12</v>
      </c>
      <c r="G3011">
        <v>18248.41</v>
      </c>
      <c r="H3011">
        <v>26000</v>
      </c>
      <c r="I3011">
        <v>26000</v>
      </c>
      <c r="J3011">
        <v>26000</v>
      </c>
      <c r="K3011" s="105">
        <v>26000</v>
      </c>
    </row>
    <row r="3012" spans="1:11" hidden="1">
      <c r="A3012" s="3" t="s">
        <v>263</v>
      </c>
      <c r="B3012" s="3" t="s">
        <v>314</v>
      </c>
      <c r="C3012" s="3"/>
      <c r="D3012" s="3"/>
      <c r="E3012" s="2" t="s">
        <v>77</v>
      </c>
      <c r="F3012">
        <v>24043.25</v>
      </c>
      <c r="G3012">
        <v>22558.93</v>
      </c>
      <c r="H3012">
        <v>26000</v>
      </c>
      <c r="I3012">
        <v>26000</v>
      </c>
      <c r="J3012">
        <v>26000</v>
      </c>
      <c r="K3012" s="105">
        <v>26000</v>
      </c>
    </row>
    <row r="3013" spans="1:11" hidden="1">
      <c r="A3013" s="3" t="s">
        <v>324</v>
      </c>
      <c r="B3013" s="3" t="s">
        <v>326</v>
      </c>
      <c r="C3013" s="3"/>
      <c r="D3013" s="3"/>
      <c r="E3013" s="2" t="s">
        <v>61</v>
      </c>
      <c r="F3013">
        <v>26000</v>
      </c>
      <c r="G3013">
        <v>24000</v>
      </c>
      <c r="H3013">
        <v>21000</v>
      </c>
      <c r="I3013">
        <v>26000</v>
      </c>
      <c r="J3013">
        <v>26000</v>
      </c>
      <c r="K3013" s="105">
        <v>26000</v>
      </c>
    </row>
    <row r="3014" spans="1:11" hidden="1">
      <c r="A3014" s="3" t="s">
        <v>324</v>
      </c>
      <c r="B3014" s="3" t="s">
        <v>329</v>
      </c>
      <c r="C3014" s="3"/>
      <c r="D3014" s="3"/>
      <c r="E3014" s="2" t="s">
        <v>61</v>
      </c>
      <c r="F3014">
        <v>24712.240000000002</v>
      </c>
      <c r="G3014">
        <v>26707.08</v>
      </c>
      <c r="H3014">
        <v>26000</v>
      </c>
      <c r="I3014">
        <v>26000</v>
      </c>
      <c r="J3014">
        <v>26000</v>
      </c>
      <c r="K3014" s="105">
        <v>26000</v>
      </c>
    </row>
    <row r="3015" spans="1:11" hidden="1">
      <c r="A3015" s="3" t="s">
        <v>324</v>
      </c>
      <c r="B3015" s="3" t="s">
        <v>356</v>
      </c>
      <c r="C3015" s="3"/>
      <c r="D3015" s="3"/>
      <c r="E3015" s="2" t="s">
        <v>18</v>
      </c>
      <c r="F3015">
        <v>4963.5</v>
      </c>
      <c r="G3015">
        <v>90480</v>
      </c>
      <c r="H3015">
        <v>26000</v>
      </c>
      <c r="I3015">
        <v>26000</v>
      </c>
      <c r="J3015">
        <v>26000</v>
      </c>
      <c r="K3015" s="105">
        <v>26000</v>
      </c>
    </row>
    <row r="3016" spans="1:11" hidden="1">
      <c r="A3016" s="3" t="s">
        <v>324</v>
      </c>
      <c r="B3016" s="3" t="s">
        <v>356</v>
      </c>
      <c r="C3016" s="3"/>
      <c r="D3016" s="3"/>
      <c r="E3016" s="2" t="s">
        <v>61</v>
      </c>
      <c r="F3016">
        <v>22200</v>
      </c>
      <c r="G3016">
        <v>27600</v>
      </c>
      <c r="H3016">
        <v>26000</v>
      </c>
      <c r="I3016">
        <v>26000</v>
      </c>
      <c r="J3016">
        <v>26000</v>
      </c>
      <c r="K3016" s="105">
        <v>26000</v>
      </c>
    </row>
    <row r="3017" spans="1:11" hidden="1">
      <c r="A3017" s="3" t="s">
        <v>390</v>
      </c>
      <c r="B3017" s="3" t="s">
        <v>393</v>
      </c>
      <c r="C3017" s="3"/>
      <c r="D3017" s="3"/>
      <c r="E3017" s="2" t="s">
        <v>77</v>
      </c>
      <c r="F3017">
        <v>22981.7</v>
      </c>
      <c r="G3017">
        <v>23529</v>
      </c>
      <c r="H3017">
        <v>26000</v>
      </c>
      <c r="I3017">
        <v>26000</v>
      </c>
      <c r="J3017">
        <v>26000</v>
      </c>
      <c r="K3017" s="105">
        <v>26000</v>
      </c>
    </row>
    <row r="3018" spans="1:11" hidden="1">
      <c r="A3018" s="3" t="s">
        <v>390</v>
      </c>
      <c r="B3018" s="3" t="s">
        <v>395</v>
      </c>
      <c r="C3018" s="3"/>
      <c r="D3018" s="3"/>
      <c r="E3018" s="2" t="s">
        <v>61</v>
      </c>
      <c r="F3018">
        <v>27000</v>
      </c>
      <c r="G3018">
        <v>23000</v>
      </c>
      <c r="H3018">
        <v>26000</v>
      </c>
      <c r="I3018">
        <v>26000</v>
      </c>
      <c r="J3018">
        <v>26000</v>
      </c>
      <c r="K3018" s="105">
        <v>26000</v>
      </c>
    </row>
    <row r="3019" spans="1:11" hidden="1">
      <c r="A3019" s="3" t="s">
        <v>220</v>
      </c>
      <c r="B3019" s="3" t="s">
        <v>239</v>
      </c>
      <c r="C3019" s="3"/>
      <c r="D3019" s="3"/>
      <c r="E3019" s="2" t="s">
        <v>58</v>
      </c>
      <c r="F3019">
        <v>22437.71</v>
      </c>
      <c r="G3019">
        <v>22070.98</v>
      </c>
      <c r="H3019">
        <v>22658</v>
      </c>
      <c r="I3019">
        <v>25060</v>
      </c>
      <c r="J3019">
        <v>25582</v>
      </c>
      <c r="K3019" s="105">
        <v>26069</v>
      </c>
    </row>
    <row r="3020" spans="1:11" hidden="1">
      <c r="A3020" s="3" t="s">
        <v>324</v>
      </c>
      <c r="B3020" s="3" t="s">
        <v>384</v>
      </c>
      <c r="C3020" s="3"/>
      <c r="D3020" s="3"/>
      <c r="E3020" s="2" t="s">
        <v>78</v>
      </c>
      <c r="F3020">
        <v>20128.47</v>
      </c>
      <c r="G3020">
        <v>16157.19</v>
      </c>
      <c r="H3020">
        <v>25000</v>
      </c>
      <c r="I3020">
        <v>25375</v>
      </c>
      <c r="J3020">
        <v>25756</v>
      </c>
      <c r="K3020" s="105">
        <v>26142</v>
      </c>
    </row>
    <row r="3021" spans="1:11" hidden="1">
      <c r="A3021" s="3" t="s">
        <v>324</v>
      </c>
      <c r="B3021" s="3" t="s">
        <v>351</v>
      </c>
      <c r="C3021" s="3"/>
      <c r="D3021" s="3"/>
      <c r="E3021" s="2" t="s">
        <v>19</v>
      </c>
      <c r="F3021">
        <v>23280</v>
      </c>
      <c r="G3021">
        <v>25800</v>
      </c>
      <c r="H3021">
        <v>26200</v>
      </c>
      <c r="I3021">
        <v>26200</v>
      </c>
      <c r="J3021">
        <v>26200</v>
      </c>
      <c r="K3021" s="105">
        <v>26200</v>
      </c>
    </row>
    <row r="3022" spans="1:11" hidden="1">
      <c r="A3022" s="3" t="s">
        <v>390</v>
      </c>
      <c r="B3022" s="3" t="s">
        <v>414</v>
      </c>
      <c r="C3022" s="3"/>
      <c r="D3022" s="3"/>
      <c r="E3022" s="2" t="s">
        <v>61</v>
      </c>
      <c r="F3022">
        <v>15750</v>
      </c>
      <c r="G3022">
        <v>21000</v>
      </c>
      <c r="H3022">
        <v>24000</v>
      </c>
      <c r="I3022">
        <v>26400</v>
      </c>
      <c r="J3022">
        <v>26400</v>
      </c>
      <c r="K3022" s="105">
        <v>26400</v>
      </c>
    </row>
    <row r="3023" spans="1:11" hidden="1">
      <c r="A3023" s="3" t="s">
        <v>263</v>
      </c>
      <c r="B3023" s="3" t="s">
        <v>320</v>
      </c>
      <c r="C3023" s="3"/>
      <c r="D3023" s="3"/>
      <c r="E3023" s="2" t="s">
        <v>64</v>
      </c>
      <c r="F3023">
        <v>23863</v>
      </c>
      <c r="G3023">
        <v>28005</v>
      </c>
      <c r="H3023">
        <v>26443</v>
      </c>
      <c r="I3023">
        <v>26443</v>
      </c>
      <c r="J3023">
        <v>26443</v>
      </c>
      <c r="K3023" s="105">
        <v>26443</v>
      </c>
    </row>
    <row r="3024" spans="1:11" hidden="1">
      <c r="A3024" s="3" t="s">
        <v>220</v>
      </c>
      <c r="B3024" s="3" t="s">
        <v>239</v>
      </c>
      <c r="C3024" s="3"/>
      <c r="D3024" s="3"/>
      <c r="E3024" s="2" t="s">
        <v>59</v>
      </c>
      <c r="F3024">
        <v>13110.23</v>
      </c>
      <c r="G3024">
        <v>16624.650000000001</v>
      </c>
      <c r="H3024">
        <v>18663</v>
      </c>
      <c r="I3024">
        <v>28508</v>
      </c>
      <c r="J3024">
        <v>24794</v>
      </c>
      <c r="K3024" s="105">
        <v>26539</v>
      </c>
    </row>
    <row r="3025" spans="1:11" hidden="1">
      <c r="A3025" s="3" t="s">
        <v>263</v>
      </c>
      <c r="B3025" s="3" t="s">
        <v>286</v>
      </c>
      <c r="C3025" s="3"/>
      <c r="D3025" s="3"/>
      <c r="E3025" s="2" t="s">
        <v>73</v>
      </c>
      <c r="F3025">
        <v>30121.88</v>
      </c>
      <c r="G3025">
        <v>80568.06</v>
      </c>
      <c r="H3025">
        <v>25100</v>
      </c>
      <c r="I3025">
        <v>25602</v>
      </c>
      <c r="J3025">
        <v>26114</v>
      </c>
      <c r="K3025" s="105">
        <v>26636</v>
      </c>
    </row>
    <row r="3026" spans="1:11" hidden="1">
      <c r="A3026" s="3" t="s">
        <v>220</v>
      </c>
      <c r="B3026" s="3" t="s">
        <v>233</v>
      </c>
      <c r="C3026" s="3"/>
      <c r="D3026" s="3"/>
      <c r="E3026" s="2" t="s">
        <v>67</v>
      </c>
      <c r="F3026">
        <v>-3600</v>
      </c>
      <c r="G3026">
        <v>52000.03</v>
      </c>
      <c r="H3026">
        <v>25964</v>
      </c>
      <c r="I3026">
        <v>26224</v>
      </c>
      <c r="J3026">
        <v>26486</v>
      </c>
      <c r="K3026" s="105">
        <v>26751</v>
      </c>
    </row>
    <row r="3027" spans="1:11" hidden="1">
      <c r="A3027" s="3" t="s">
        <v>140</v>
      </c>
      <c r="B3027" s="3" t="s">
        <v>172</v>
      </c>
      <c r="C3027" s="3"/>
      <c r="D3027" s="3"/>
      <c r="E3027" s="2" t="s">
        <v>37</v>
      </c>
      <c r="F3027">
        <v>0</v>
      </c>
      <c r="H3027">
        <v>27000</v>
      </c>
      <c r="I3027">
        <v>27000</v>
      </c>
      <c r="J3027">
        <v>27000</v>
      </c>
      <c r="K3027" s="105">
        <v>27000</v>
      </c>
    </row>
    <row r="3028" spans="1:11" hidden="1">
      <c r="A3028" s="3" t="s">
        <v>140</v>
      </c>
      <c r="B3028" s="3" t="s">
        <v>175</v>
      </c>
      <c r="C3028" s="3"/>
      <c r="D3028" s="3"/>
      <c r="E3028" s="2" t="s">
        <v>69</v>
      </c>
      <c r="F3028">
        <v>6240</v>
      </c>
      <c r="G3028">
        <v>16402.12</v>
      </c>
      <c r="H3028">
        <v>27000</v>
      </c>
      <c r="I3028">
        <v>27000</v>
      </c>
      <c r="J3028">
        <v>27000</v>
      </c>
      <c r="K3028" s="105">
        <v>27000</v>
      </c>
    </row>
    <row r="3029" spans="1:11" hidden="1">
      <c r="A3029" s="3" t="s">
        <v>140</v>
      </c>
      <c r="B3029" s="3" t="s">
        <v>188</v>
      </c>
      <c r="C3029" s="3"/>
      <c r="D3029" s="3"/>
      <c r="E3029" s="2" t="s">
        <v>35</v>
      </c>
      <c r="F3029">
        <v>31500</v>
      </c>
      <c r="G3029">
        <v>25500</v>
      </c>
      <c r="H3029">
        <v>27000</v>
      </c>
      <c r="I3029">
        <v>27000</v>
      </c>
      <c r="J3029">
        <v>27000</v>
      </c>
      <c r="K3029" s="105">
        <v>27000</v>
      </c>
    </row>
    <row r="3030" spans="1:11" hidden="1">
      <c r="A3030" s="3" t="s">
        <v>220</v>
      </c>
      <c r="B3030" s="3" t="s">
        <v>229</v>
      </c>
      <c r="C3030" s="3"/>
      <c r="D3030" s="3"/>
      <c r="E3030" s="2" t="s">
        <v>16</v>
      </c>
      <c r="F3030">
        <v>45775.92</v>
      </c>
      <c r="G3030">
        <v>29504.68</v>
      </c>
      <c r="H3030">
        <v>27000</v>
      </c>
      <c r="I3030">
        <v>27000</v>
      </c>
      <c r="J3030">
        <v>27000</v>
      </c>
      <c r="K3030" s="105">
        <v>27000</v>
      </c>
    </row>
    <row r="3031" spans="1:11" hidden="1">
      <c r="A3031" s="3" t="s">
        <v>220</v>
      </c>
      <c r="B3031" s="3" t="s">
        <v>254</v>
      </c>
      <c r="C3031" s="3"/>
      <c r="D3031" s="3"/>
      <c r="E3031" s="2" t="s">
        <v>61</v>
      </c>
      <c r="F3031">
        <v>26600</v>
      </c>
      <c r="G3031">
        <v>23000.01</v>
      </c>
      <c r="H3031">
        <v>28250</v>
      </c>
      <c r="I3031">
        <v>27000</v>
      </c>
      <c r="J3031">
        <v>27000</v>
      </c>
      <c r="K3031" s="105">
        <v>27000</v>
      </c>
    </row>
    <row r="3032" spans="1:11" hidden="1">
      <c r="A3032" s="3" t="s">
        <v>324</v>
      </c>
      <c r="B3032" s="3" t="s">
        <v>336</v>
      </c>
      <c r="C3032" s="3"/>
      <c r="D3032" s="3"/>
      <c r="E3032" s="2" t="s">
        <v>61</v>
      </c>
      <c r="F3032">
        <v>31499.9</v>
      </c>
      <c r="G3032">
        <v>34899.9</v>
      </c>
      <c r="H3032">
        <v>27000</v>
      </c>
      <c r="I3032">
        <v>27000</v>
      </c>
      <c r="J3032">
        <v>27000</v>
      </c>
      <c r="K3032" s="105">
        <v>27000</v>
      </c>
    </row>
    <row r="3033" spans="1:11" hidden="1">
      <c r="A3033" s="3" t="s">
        <v>324</v>
      </c>
      <c r="B3033" s="3" t="s">
        <v>347</v>
      </c>
      <c r="C3033" s="3"/>
      <c r="D3033" s="3"/>
      <c r="E3033" s="2" t="s">
        <v>61</v>
      </c>
      <c r="F3033">
        <v>24750</v>
      </c>
      <c r="G3033">
        <v>30690</v>
      </c>
      <c r="H3033">
        <v>27000</v>
      </c>
      <c r="I3033">
        <v>27000</v>
      </c>
      <c r="J3033">
        <v>27000</v>
      </c>
      <c r="K3033" s="105">
        <v>27000</v>
      </c>
    </row>
    <row r="3034" spans="1:11" hidden="1">
      <c r="A3034" s="3" t="s">
        <v>390</v>
      </c>
      <c r="B3034" s="3" t="s">
        <v>426</v>
      </c>
      <c r="C3034" s="3"/>
      <c r="D3034" s="3"/>
      <c r="E3034" s="2" t="s">
        <v>61</v>
      </c>
      <c r="F3034">
        <v>31450</v>
      </c>
      <c r="G3034">
        <v>32300</v>
      </c>
      <c r="H3034">
        <v>27000</v>
      </c>
      <c r="I3034">
        <v>27000</v>
      </c>
      <c r="J3034">
        <v>27000</v>
      </c>
      <c r="K3034" s="105">
        <v>27000</v>
      </c>
    </row>
    <row r="3035" spans="1:11" hidden="1">
      <c r="A3035" s="3" t="s">
        <v>324</v>
      </c>
      <c r="B3035" s="3" t="s">
        <v>377</v>
      </c>
      <c r="C3035" s="3"/>
      <c r="D3035" s="3"/>
      <c r="E3035" s="2" t="s">
        <v>31</v>
      </c>
      <c r="F3035">
        <v>24500</v>
      </c>
      <c r="G3035">
        <v>24500</v>
      </c>
      <c r="H3035">
        <v>25000</v>
      </c>
      <c r="I3035">
        <v>26000</v>
      </c>
      <c r="J3035">
        <v>26520</v>
      </c>
      <c r="K3035" s="105">
        <v>27050.400000000001</v>
      </c>
    </row>
    <row r="3036" spans="1:11" hidden="1">
      <c r="A3036" s="3" t="s">
        <v>263</v>
      </c>
      <c r="B3036" s="3" t="s">
        <v>290</v>
      </c>
      <c r="C3036" s="3"/>
      <c r="D3036" s="3"/>
      <c r="E3036" s="2" t="s">
        <v>18</v>
      </c>
      <c r="F3036">
        <v>21920.2</v>
      </c>
      <c r="G3036">
        <v>25469.51</v>
      </c>
      <c r="H3036">
        <v>24906.11</v>
      </c>
      <c r="I3036">
        <v>25624.42</v>
      </c>
      <c r="J3036">
        <v>26355.66</v>
      </c>
      <c r="K3036" s="105">
        <v>27141.42</v>
      </c>
    </row>
    <row r="3037" spans="1:11" hidden="1">
      <c r="A3037" s="3" t="s">
        <v>140</v>
      </c>
      <c r="B3037" s="3" t="s">
        <v>188</v>
      </c>
      <c r="C3037" s="3"/>
      <c r="D3037" s="3"/>
      <c r="E3037" s="2" t="s">
        <v>37</v>
      </c>
      <c r="F3037">
        <v>-342.5</v>
      </c>
      <c r="G3037">
        <v>23039</v>
      </c>
      <c r="H3037">
        <v>27270</v>
      </c>
      <c r="I3037">
        <v>27270</v>
      </c>
      <c r="J3037">
        <v>27270</v>
      </c>
      <c r="K3037" s="105">
        <v>27270</v>
      </c>
    </row>
    <row r="3038" spans="1:11" hidden="1">
      <c r="A3038" s="3" t="s">
        <v>263</v>
      </c>
      <c r="B3038" s="3" t="s">
        <v>296</v>
      </c>
      <c r="C3038" s="3"/>
      <c r="D3038" s="3"/>
      <c r="E3038" s="2" t="s">
        <v>20</v>
      </c>
      <c r="F3038">
        <v>-1500</v>
      </c>
      <c r="G3038">
        <v>45048.76</v>
      </c>
      <c r="H3038">
        <v>27447</v>
      </c>
      <c r="I3038">
        <v>27447</v>
      </c>
      <c r="J3038">
        <v>27447</v>
      </c>
      <c r="K3038" s="105">
        <v>27447</v>
      </c>
    </row>
    <row r="3039" spans="1:11" hidden="1">
      <c r="A3039" s="3" t="s">
        <v>140</v>
      </c>
      <c r="B3039" s="3" t="s">
        <v>158</v>
      </c>
      <c r="C3039" s="3"/>
      <c r="D3039" s="3"/>
      <c r="E3039" s="2" t="s">
        <v>76</v>
      </c>
      <c r="F3039">
        <v>26487.88</v>
      </c>
      <c r="G3039">
        <v>33809.61</v>
      </c>
      <c r="H3039">
        <v>27500</v>
      </c>
      <c r="I3039">
        <v>27500</v>
      </c>
      <c r="J3039">
        <v>27500</v>
      </c>
      <c r="K3039" s="105">
        <v>27500</v>
      </c>
    </row>
    <row r="3040" spans="1:11" hidden="1">
      <c r="A3040" s="3" t="s">
        <v>263</v>
      </c>
      <c r="B3040" s="3" t="s">
        <v>288</v>
      </c>
      <c r="C3040" s="3"/>
      <c r="D3040" s="3"/>
      <c r="E3040" s="2" t="s">
        <v>18</v>
      </c>
      <c r="F3040">
        <v>26691.48</v>
      </c>
      <c r="G3040">
        <v>33979.519999999997</v>
      </c>
      <c r="H3040">
        <v>27500</v>
      </c>
      <c r="I3040">
        <v>27500</v>
      </c>
      <c r="J3040">
        <v>27500</v>
      </c>
      <c r="K3040" s="105">
        <v>27500</v>
      </c>
    </row>
    <row r="3041" spans="1:11" hidden="1">
      <c r="A3041" s="3" t="s">
        <v>390</v>
      </c>
      <c r="B3041" s="3" t="s">
        <v>401</v>
      </c>
      <c r="C3041" s="3"/>
      <c r="D3041" s="3"/>
      <c r="E3041" s="2" t="s">
        <v>32</v>
      </c>
      <c r="F3041">
        <v>25570.5</v>
      </c>
      <c r="G3041">
        <v>24499.72</v>
      </c>
      <c r="H3041">
        <v>25500</v>
      </c>
      <c r="I3041">
        <v>27000</v>
      </c>
      <c r="J3041">
        <v>27270</v>
      </c>
      <c r="K3041" s="105">
        <v>27542.7</v>
      </c>
    </row>
    <row r="3042" spans="1:11" hidden="1">
      <c r="A3042" s="3" t="s">
        <v>140</v>
      </c>
      <c r="B3042" s="3" t="s">
        <v>201</v>
      </c>
      <c r="C3042" s="3"/>
      <c r="D3042" s="3"/>
      <c r="E3042" s="2" t="s">
        <v>19</v>
      </c>
      <c r="F3042">
        <v>26624.7</v>
      </c>
      <c r="G3042">
        <v>28754.98</v>
      </c>
      <c r="H3042">
        <v>26010</v>
      </c>
      <c r="I3042">
        <v>26530.2</v>
      </c>
      <c r="J3042">
        <v>27060.799999999999</v>
      </c>
      <c r="K3042" s="105">
        <v>27602.02</v>
      </c>
    </row>
    <row r="3043" spans="1:11" hidden="1">
      <c r="A3043" s="3" t="s">
        <v>324</v>
      </c>
      <c r="B3043" s="3" t="s">
        <v>325</v>
      </c>
      <c r="C3043" s="3"/>
      <c r="D3043" s="3"/>
      <c r="E3043" s="2" t="s">
        <v>27</v>
      </c>
      <c r="F3043">
        <v>25234.42</v>
      </c>
      <c r="G3043">
        <v>27612.240000000002</v>
      </c>
      <c r="H3043">
        <v>27612.240000000002</v>
      </c>
      <c r="I3043">
        <v>27612.240000000002</v>
      </c>
      <c r="J3043">
        <v>27612.240000000002</v>
      </c>
      <c r="K3043" s="105">
        <v>27612.240000000002</v>
      </c>
    </row>
    <row r="3044" spans="1:11" hidden="1">
      <c r="A3044" s="3" t="s">
        <v>140</v>
      </c>
      <c r="B3044" s="3" t="s">
        <v>202</v>
      </c>
      <c r="C3044" s="3"/>
      <c r="D3044" s="3"/>
      <c r="E3044" s="2" t="s">
        <v>77</v>
      </c>
      <c r="F3044">
        <v>49007.65</v>
      </c>
      <c r="G3044">
        <v>89502.57</v>
      </c>
      <c r="H3044">
        <v>28000</v>
      </c>
      <c r="I3044">
        <v>28000</v>
      </c>
      <c r="J3044">
        <v>28000</v>
      </c>
      <c r="K3044" s="105">
        <v>28000</v>
      </c>
    </row>
    <row r="3045" spans="1:11" hidden="1">
      <c r="A3045" s="3" t="s">
        <v>140</v>
      </c>
      <c r="B3045" s="3" t="s">
        <v>213</v>
      </c>
      <c r="C3045" s="3"/>
      <c r="D3045" s="3"/>
      <c r="E3045" s="2" t="s">
        <v>69</v>
      </c>
      <c r="F3045">
        <v>20873</v>
      </c>
      <c r="G3045">
        <v>18753</v>
      </c>
      <c r="H3045">
        <v>20000</v>
      </c>
      <c r="I3045">
        <v>28000</v>
      </c>
      <c r="J3045">
        <v>28000</v>
      </c>
      <c r="K3045" s="105">
        <v>28000</v>
      </c>
    </row>
    <row r="3046" spans="1:11" hidden="1">
      <c r="A3046" s="3" t="s">
        <v>140</v>
      </c>
      <c r="B3046" s="3" t="s">
        <v>215</v>
      </c>
      <c r="C3046" s="3"/>
      <c r="D3046" s="3"/>
      <c r="E3046" s="2" t="s">
        <v>31</v>
      </c>
      <c r="F3046">
        <v>27900</v>
      </c>
      <c r="G3046">
        <v>27900</v>
      </c>
      <c r="H3046">
        <v>15500</v>
      </c>
      <c r="I3046">
        <v>28000</v>
      </c>
      <c r="J3046">
        <v>28000</v>
      </c>
      <c r="K3046" s="105">
        <v>28000</v>
      </c>
    </row>
    <row r="3047" spans="1:11" hidden="1">
      <c r="A3047" s="3" t="s">
        <v>324</v>
      </c>
      <c r="B3047" s="3" t="s">
        <v>385</v>
      </c>
      <c r="C3047" s="3"/>
      <c r="D3047" s="3"/>
      <c r="E3047" s="2" t="s">
        <v>32</v>
      </c>
      <c r="F3047">
        <v>14300</v>
      </c>
      <c r="G3047">
        <v>11660</v>
      </c>
      <c r="H3047">
        <v>28000</v>
      </c>
      <c r="I3047">
        <v>28000</v>
      </c>
      <c r="J3047">
        <v>28000</v>
      </c>
      <c r="K3047" s="105">
        <v>28000</v>
      </c>
    </row>
    <row r="3048" spans="1:11" hidden="1">
      <c r="A3048" s="3" t="s">
        <v>390</v>
      </c>
      <c r="B3048" s="3" t="s">
        <v>406</v>
      </c>
      <c r="C3048" s="3"/>
      <c r="D3048" s="3"/>
      <c r="E3048" s="2" t="s">
        <v>22</v>
      </c>
      <c r="F3048">
        <v>16293.5</v>
      </c>
      <c r="G3048">
        <v>21747.25</v>
      </c>
      <c r="H3048">
        <v>16431.52</v>
      </c>
      <c r="I3048">
        <v>28000</v>
      </c>
      <c r="J3048">
        <v>28000</v>
      </c>
      <c r="K3048" s="105">
        <v>28000</v>
      </c>
    </row>
    <row r="3049" spans="1:11" hidden="1">
      <c r="A3049" s="3" t="s">
        <v>390</v>
      </c>
      <c r="B3049" s="3" t="s">
        <v>428</v>
      </c>
      <c r="C3049" s="3"/>
      <c r="D3049" s="3"/>
      <c r="E3049" s="2" t="s">
        <v>62</v>
      </c>
      <c r="F3049">
        <v>29861.53</v>
      </c>
      <c r="G3049">
        <v>28230.49</v>
      </c>
      <c r="H3049">
        <v>28000</v>
      </c>
      <c r="I3049">
        <v>28000</v>
      </c>
      <c r="J3049">
        <v>28000</v>
      </c>
      <c r="K3049" s="105">
        <v>28000</v>
      </c>
    </row>
    <row r="3050" spans="1:11" hidden="1">
      <c r="A3050" s="3" t="s">
        <v>390</v>
      </c>
      <c r="B3050" s="3" t="s">
        <v>449</v>
      </c>
      <c r="C3050" s="3"/>
      <c r="D3050" s="3"/>
      <c r="E3050" s="2" t="s">
        <v>105</v>
      </c>
      <c r="F3050">
        <v>27550.46</v>
      </c>
      <c r="G3050">
        <v>21436.93</v>
      </c>
      <c r="H3050">
        <v>28000</v>
      </c>
      <c r="I3050">
        <v>28000</v>
      </c>
      <c r="J3050">
        <v>28000</v>
      </c>
      <c r="K3050" s="105">
        <v>28000</v>
      </c>
    </row>
    <row r="3051" spans="1:11" hidden="1">
      <c r="A3051" s="3" t="s">
        <v>263</v>
      </c>
      <c r="B3051" s="3" t="s">
        <v>265</v>
      </c>
      <c r="C3051" s="3"/>
      <c r="D3051" s="3"/>
      <c r="E3051" s="2" t="s">
        <v>69</v>
      </c>
      <c r="F3051">
        <v>21165</v>
      </c>
      <c r="G3051">
        <v>34862</v>
      </c>
      <c r="H3051">
        <v>26786</v>
      </c>
      <c r="I3051">
        <v>27188</v>
      </c>
      <c r="J3051">
        <v>27596</v>
      </c>
      <c r="K3051" s="105">
        <v>28010</v>
      </c>
    </row>
    <row r="3052" spans="1:11" hidden="1">
      <c r="A3052" s="3" t="s">
        <v>324</v>
      </c>
      <c r="B3052" s="3" t="s">
        <v>355</v>
      </c>
      <c r="C3052" s="3"/>
      <c r="D3052" s="3"/>
      <c r="E3052" s="2" t="s">
        <v>68</v>
      </c>
      <c r="F3052">
        <v>21422.2</v>
      </c>
      <c r="G3052">
        <v>28634</v>
      </c>
      <c r="H3052">
        <v>38453</v>
      </c>
      <c r="I3052">
        <v>39414</v>
      </c>
      <c r="J3052">
        <v>28151</v>
      </c>
      <c r="K3052" s="105">
        <v>28151</v>
      </c>
    </row>
    <row r="3053" spans="1:11" hidden="1">
      <c r="A3053" s="3" t="s">
        <v>390</v>
      </c>
      <c r="B3053" s="3" t="s">
        <v>450</v>
      </c>
      <c r="C3053" s="3"/>
      <c r="D3053" s="3"/>
      <c r="E3053" s="2" t="s">
        <v>68</v>
      </c>
      <c r="F3053">
        <v>20900</v>
      </c>
      <c r="G3053">
        <v>25680</v>
      </c>
      <c r="H3053">
        <v>21000</v>
      </c>
      <c r="I3053">
        <v>27300</v>
      </c>
      <c r="J3053">
        <v>27846</v>
      </c>
      <c r="K3053" s="105">
        <v>28402.92</v>
      </c>
    </row>
    <row r="3054" spans="1:11" hidden="1">
      <c r="A3054" s="3" t="s">
        <v>390</v>
      </c>
      <c r="B3054" s="3" t="s">
        <v>409</v>
      </c>
      <c r="C3054" s="3"/>
      <c r="D3054" s="3"/>
      <c r="E3054" s="2" t="s">
        <v>72</v>
      </c>
      <c r="F3054">
        <v>28431.98</v>
      </c>
      <c r="G3054">
        <v>28431.98</v>
      </c>
      <c r="H3054">
        <v>28431</v>
      </c>
      <c r="I3054">
        <v>28431</v>
      </c>
      <c r="J3054">
        <v>28431</v>
      </c>
      <c r="K3054" s="105">
        <v>28431</v>
      </c>
    </row>
    <row r="3055" spans="1:11" hidden="1">
      <c r="A3055" s="3" t="s">
        <v>324</v>
      </c>
      <c r="B3055" s="3" t="s">
        <v>370</v>
      </c>
      <c r="C3055" s="3"/>
      <c r="D3055" s="3"/>
      <c r="E3055" s="2" t="s">
        <v>64</v>
      </c>
      <c r="F3055">
        <v>24275</v>
      </c>
      <c r="G3055">
        <v>17096.5</v>
      </c>
      <c r="H3055">
        <v>28208</v>
      </c>
      <c r="I3055">
        <v>27238</v>
      </c>
      <c r="J3055">
        <v>27834</v>
      </c>
      <c r="K3055" s="105">
        <v>28456</v>
      </c>
    </row>
    <row r="3056" spans="1:11" hidden="1">
      <c r="A3056" s="3" t="s">
        <v>324</v>
      </c>
      <c r="B3056" s="3" t="s">
        <v>381</v>
      </c>
      <c r="C3056" s="3"/>
      <c r="D3056" s="3"/>
      <c r="E3056" s="2" t="s">
        <v>64</v>
      </c>
      <c r="F3056">
        <v>334325.33</v>
      </c>
      <c r="G3056">
        <v>294919.33</v>
      </c>
      <c r="H3056">
        <v>27000</v>
      </c>
      <c r="I3056">
        <v>27500</v>
      </c>
      <c r="J3056">
        <v>28000</v>
      </c>
      <c r="K3056" s="105">
        <v>28500</v>
      </c>
    </row>
    <row r="3057" spans="1:11" hidden="1">
      <c r="A3057" s="3" t="s">
        <v>390</v>
      </c>
      <c r="B3057" s="3" t="s">
        <v>410</v>
      </c>
      <c r="C3057" s="3"/>
      <c r="D3057" s="3"/>
      <c r="E3057" s="2" t="s">
        <v>90</v>
      </c>
      <c r="F3057">
        <v>30389.29</v>
      </c>
      <c r="G3057">
        <v>34000</v>
      </c>
      <c r="H3057">
        <v>27050.400000000001</v>
      </c>
      <c r="I3057">
        <v>27591.41</v>
      </c>
      <c r="J3057">
        <v>28143.24</v>
      </c>
      <c r="K3057" s="105">
        <v>28706.1</v>
      </c>
    </row>
    <row r="3058" spans="1:11" hidden="1">
      <c r="A3058" s="3" t="s">
        <v>324</v>
      </c>
      <c r="B3058" s="3" t="s">
        <v>376</v>
      </c>
      <c r="C3058" s="3"/>
      <c r="D3058" s="3"/>
      <c r="E3058" s="2" t="s">
        <v>61</v>
      </c>
      <c r="F3058">
        <v>16900</v>
      </c>
      <c r="G3058">
        <v>33800</v>
      </c>
      <c r="H3058">
        <v>28730</v>
      </c>
      <c r="I3058">
        <v>28730</v>
      </c>
      <c r="J3058">
        <v>28730</v>
      </c>
      <c r="K3058" s="105">
        <v>28730</v>
      </c>
    </row>
    <row r="3059" spans="1:11" hidden="1">
      <c r="A3059" s="3" t="s">
        <v>220</v>
      </c>
      <c r="B3059" s="3" t="s">
        <v>221</v>
      </c>
      <c r="C3059" s="3"/>
      <c r="D3059" s="3"/>
      <c r="E3059" s="2" t="s">
        <v>18</v>
      </c>
      <c r="F3059">
        <v>25350</v>
      </c>
      <c r="G3059">
        <v>47250</v>
      </c>
      <c r="H3059">
        <v>29000</v>
      </c>
      <c r="I3059">
        <v>29000</v>
      </c>
      <c r="J3059">
        <v>29000</v>
      </c>
      <c r="K3059" s="105">
        <v>29000</v>
      </c>
    </row>
    <row r="3060" spans="1:11" hidden="1">
      <c r="A3060" s="3" t="s">
        <v>220</v>
      </c>
      <c r="B3060" s="3" t="s">
        <v>231</v>
      </c>
      <c r="C3060" s="3"/>
      <c r="D3060" s="3"/>
      <c r="E3060" s="2" t="s">
        <v>18</v>
      </c>
      <c r="F3060">
        <v>31511</v>
      </c>
      <c r="G3060">
        <v>41727</v>
      </c>
      <c r="H3060">
        <v>29000</v>
      </c>
      <c r="I3060">
        <v>29000</v>
      </c>
      <c r="J3060">
        <v>29000</v>
      </c>
      <c r="K3060" s="105">
        <v>29000</v>
      </c>
    </row>
    <row r="3061" spans="1:11" hidden="1">
      <c r="A3061" s="3" t="s">
        <v>220</v>
      </c>
      <c r="B3061" s="3" t="s">
        <v>249</v>
      </c>
      <c r="C3061" s="3"/>
      <c r="D3061" s="3"/>
      <c r="E3061" s="2" t="s">
        <v>64</v>
      </c>
      <c r="F3061">
        <v>20939.259999999998</v>
      </c>
      <c r="G3061">
        <v>24506.25</v>
      </c>
      <c r="H3061">
        <v>29000</v>
      </c>
      <c r="I3061">
        <v>29000</v>
      </c>
      <c r="J3061">
        <v>29000</v>
      </c>
      <c r="K3061" s="105">
        <v>29000</v>
      </c>
    </row>
    <row r="3062" spans="1:11" hidden="1">
      <c r="A3062" s="3" t="s">
        <v>324</v>
      </c>
      <c r="B3062" s="3" t="s">
        <v>328</v>
      </c>
      <c r="C3062" s="3"/>
      <c r="D3062" s="3"/>
      <c r="E3062" s="2" t="s">
        <v>23</v>
      </c>
      <c r="F3062">
        <v>16955.169999999998</v>
      </c>
      <c r="G3062">
        <v>24444.48</v>
      </c>
      <c r="H3062">
        <v>24200</v>
      </c>
      <c r="I3062">
        <v>27104</v>
      </c>
      <c r="J3062">
        <v>28866</v>
      </c>
      <c r="K3062" s="105">
        <v>29443</v>
      </c>
    </row>
    <row r="3063" spans="1:11" hidden="1">
      <c r="A3063" s="3" t="s">
        <v>324</v>
      </c>
      <c r="B3063" s="3" t="s">
        <v>354</v>
      </c>
      <c r="C3063" s="3"/>
      <c r="D3063" s="3"/>
      <c r="E3063" s="2" t="s">
        <v>80</v>
      </c>
      <c r="F3063">
        <v>28168.34</v>
      </c>
      <c r="G3063">
        <v>28168.34</v>
      </c>
      <c r="H3063">
        <v>28168.34</v>
      </c>
      <c r="I3063">
        <v>29490.34</v>
      </c>
      <c r="J3063">
        <v>29490.34</v>
      </c>
      <c r="K3063" s="105">
        <v>29490.34</v>
      </c>
    </row>
    <row r="3064" spans="1:11" hidden="1">
      <c r="A3064" s="3" t="s">
        <v>140</v>
      </c>
      <c r="B3064" s="3" t="s">
        <v>188</v>
      </c>
      <c r="C3064" s="3"/>
      <c r="D3064" s="3"/>
      <c r="E3064" s="2" t="s">
        <v>44</v>
      </c>
      <c r="F3064">
        <v>24685.9</v>
      </c>
      <c r="G3064">
        <v>27426.799999999999</v>
      </c>
      <c r="H3064">
        <v>28931</v>
      </c>
      <c r="I3064">
        <v>29177</v>
      </c>
      <c r="J3064">
        <v>29423</v>
      </c>
      <c r="K3064" s="105">
        <v>29669</v>
      </c>
    </row>
    <row r="3065" spans="1:11" hidden="1">
      <c r="A3065" s="3" t="s">
        <v>390</v>
      </c>
      <c r="B3065" s="3" t="s">
        <v>442</v>
      </c>
      <c r="C3065" s="3"/>
      <c r="D3065" s="3"/>
      <c r="E3065" s="2" t="s">
        <v>80</v>
      </c>
      <c r="F3065">
        <v>26781.48</v>
      </c>
      <c r="G3065">
        <v>26781.48</v>
      </c>
      <c r="H3065">
        <v>27000</v>
      </c>
      <c r="I3065">
        <v>29708</v>
      </c>
      <c r="J3065">
        <v>29708</v>
      </c>
      <c r="K3065" s="105">
        <v>29708</v>
      </c>
    </row>
    <row r="3066" spans="1:11" hidden="1">
      <c r="A3066" s="3" t="s">
        <v>140</v>
      </c>
      <c r="B3066" s="3" t="s">
        <v>201</v>
      </c>
      <c r="C3066" s="3"/>
      <c r="D3066" s="3"/>
      <c r="E3066" s="2" t="s">
        <v>80</v>
      </c>
      <c r="F3066">
        <v>29828.83</v>
      </c>
      <c r="G3066">
        <v>29828.83</v>
      </c>
      <c r="H3066">
        <v>29828</v>
      </c>
      <c r="I3066">
        <v>29828</v>
      </c>
      <c r="J3066">
        <v>29828</v>
      </c>
      <c r="K3066" s="105">
        <v>29828</v>
      </c>
    </row>
    <row r="3067" spans="1:11" hidden="1">
      <c r="A3067" s="3" t="s">
        <v>140</v>
      </c>
      <c r="B3067" s="3" t="s">
        <v>156</v>
      </c>
      <c r="C3067" s="3"/>
      <c r="D3067" s="3"/>
      <c r="E3067" s="2" t="s">
        <v>76</v>
      </c>
      <c r="F3067">
        <v>14316.1</v>
      </c>
      <c r="G3067">
        <v>28908.21</v>
      </c>
      <c r="H3067">
        <v>30000</v>
      </c>
      <c r="I3067">
        <v>30000</v>
      </c>
      <c r="J3067">
        <v>30000</v>
      </c>
      <c r="K3067" s="105">
        <v>30000</v>
      </c>
    </row>
    <row r="3068" spans="1:11" hidden="1">
      <c r="A3068" s="3" t="s">
        <v>140</v>
      </c>
      <c r="B3068" s="3" t="s">
        <v>160</v>
      </c>
      <c r="C3068" s="3"/>
      <c r="D3068" s="3"/>
      <c r="E3068" s="2" t="s">
        <v>83</v>
      </c>
      <c r="F3068">
        <v>23900</v>
      </c>
      <c r="G3068">
        <v>48440</v>
      </c>
      <c r="H3068">
        <v>30000</v>
      </c>
      <c r="I3068">
        <v>30000</v>
      </c>
      <c r="J3068">
        <v>30000</v>
      </c>
      <c r="K3068" s="105">
        <v>30000</v>
      </c>
    </row>
    <row r="3069" spans="1:11" hidden="1">
      <c r="A3069" s="3" t="s">
        <v>140</v>
      </c>
      <c r="B3069" s="3" t="s">
        <v>163</v>
      </c>
      <c r="C3069" s="3"/>
      <c r="D3069" s="3"/>
      <c r="E3069" s="2" t="s">
        <v>67</v>
      </c>
      <c r="F3069">
        <v>33825</v>
      </c>
      <c r="G3069">
        <v>31377.5</v>
      </c>
      <c r="H3069">
        <v>30000</v>
      </c>
      <c r="I3069">
        <v>30000</v>
      </c>
      <c r="J3069">
        <v>30000</v>
      </c>
      <c r="K3069" s="105">
        <v>30000</v>
      </c>
    </row>
    <row r="3070" spans="1:11" hidden="1">
      <c r="A3070" s="3" t="s">
        <v>140</v>
      </c>
      <c r="B3070" s="3" t="s">
        <v>164</v>
      </c>
      <c r="C3070" s="3"/>
      <c r="D3070" s="3"/>
      <c r="E3070" s="2" t="s">
        <v>18</v>
      </c>
      <c r="F3070">
        <v>38108.31</v>
      </c>
      <c r="G3070">
        <v>33426.080000000002</v>
      </c>
      <c r="H3070">
        <v>47000</v>
      </c>
      <c r="I3070">
        <v>30000</v>
      </c>
      <c r="J3070">
        <v>30000</v>
      </c>
      <c r="K3070" s="105">
        <v>30000</v>
      </c>
    </row>
    <row r="3071" spans="1:11" hidden="1">
      <c r="A3071" s="3" t="s">
        <v>140</v>
      </c>
      <c r="B3071" s="3" t="s">
        <v>166</v>
      </c>
      <c r="C3071" s="3"/>
      <c r="D3071" s="3"/>
      <c r="E3071" s="2" t="s">
        <v>76</v>
      </c>
      <c r="F3071">
        <v>19316.310000000001</v>
      </c>
      <c r="G3071">
        <v>17406.62</v>
      </c>
      <c r="H3071">
        <v>30000</v>
      </c>
      <c r="I3071">
        <v>30000</v>
      </c>
      <c r="J3071">
        <v>30000</v>
      </c>
      <c r="K3071" s="105">
        <v>30000</v>
      </c>
    </row>
    <row r="3072" spans="1:11" hidden="1">
      <c r="A3072" s="3" t="s">
        <v>140</v>
      </c>
      <c r="B3072" s="3" t="s">
        <v>168</v>
      </c>
      <c r="C3072" s="3"/>
      <c r="D3072" s="3"/>
      <c r="E3072" s="2" t="s">
        <v>55</v>
      </c>
      <c r="H3072">
        <v>30000</v>
      </c>
      <c r="I3072">
        <v>30000</v>
      </c>
      <c r="J3072">
        <v>30000</v>
      </c>
      <c r="K3072" s="105">
        <v>30000</v>
      </c>
    </row>
    <row r="3073" spans="1:11" hidden="1">
      <c r="A3073" s="3" t="s">
        <v>140</v>
      </c>
      <c r="B3073" s="3" t="s">
        <v>169</v>
      </c>
      <c r="C3073" s="3"/>
      <c r="D3073" s="3"/>
      <c r="E3073" s="2" t="s">
        <v>27</v>
      </c>
      <c r="F3073">
        <v>1483.59</v>
      </c>
      <c r="G3073">
        <v>41071.03</v>
      </c>
      <c r="H3073">
        <v>24728</v>
      </c>
      <c r="I3073">
        <v>30000</v>
      </c>
      <c r="J3073">
        <v>30000</v>
      </c>
      <c r="K3073" s="105">
        <v>30000</v>
      </c>
    </row>
    <row r="3074" spans="1:11" hidden="1">
      <c r="A3074" s="3" t="s">
        <v>140</v>
      </c>
      <c r="B3074" s="3" t="s">
        <v>172</v>
      </c>
      <c r="C3074" s="3"/>
      <c r="D3074" s="3"/>
      <c r="E3074" s="2" t="s">
        <v>71</v>
      </c>
      <c r="F3074">
        <v>154078.24</v>
      </c>
      <c r="G3074">
        <v>-127475</v>
      </c>
      <c r="H3074">
        <v>30000</v>
      </c>
      <c r="I3074">
        <v>30000</v>
      </c>
      <c r="J3074">
        <v>30000</v>
      </c>
      <c r="K3074" s="105">
        <v>30000</v>
      </c>
    </row>
    <row r="3075" spans="1:11" hidden="1">
      <c r="A3075" s="3" t="s">
        <v>140</v>
      </c>
      <c r="B3075" s="3" t="s">
        <v>173</v>
      </c>
      <c r="C3075" s="3"/>
      <c r="D3075" s="3"/>
      <c r="E3075" s="2" t="s">
        <v>61</v>
      </c>
      <c r="F3075">
        <v>31200</v>
      </c>
      <c r="G3075">
        <v>30600</v>
      </c>
      <c r="H3075">
        <v>30000</v>
      </c>
      <c r="I3075">
        <v>30000</v>
      </c>
      <c r="J3075">
        <v>30000</v>
      </c>
      <c r="K3075" s="105">
        <v>30000</v>
      </c>
    </row>
    <row r="3076" spans="1:11" hidden="1">
      <c r="A3076" s="3" t="s">
        <v>140</v>
      </c>
      <c r="B3076" s="3" t="s">
        <v>174</v>
      </c>
      <c r="C3076" s="3"/>
      <c r="D3076" s="3"/>
      <c r="E3076" s="2" t="s">
        <v>18</v>
      </c>
      <c r="F3076">
        <v>25819.61</v>
      </c>
      <c r="G3076">
        <v>32941.1</v>
      </c>
      <c r="H3076">
        <v>35000</v>
      </c>
      <c r="I3076">
        <v>35000</v>
      </c>
      <c r="J3076">
        <v>35000</v>
      </c>
      <c r="K3076" s="105">
        <v>30000</v>
      </c>
    </row>
    <row r="3077" spans="1:11" hidden="1">
      <c r="A3077" s="3" t="s">
        <v>140</v>
      </c>
      <c r="B3077" s="3" t="s">
        <v>175</v>
      </c>
      <c r="C3077" s="3"/>
      <c r="D3077" s="3"/>
      <c r="E3077" s="2" t="s">
        <v>67</v>
      </c>
      <c r="G3077">
        <v>28750</v>
      </c>
      <c r="H3077">
        <v>65500</v>
      </c>
      <c r="I3077">
        <v>30000</v>
      </c>
      <c r="J3077">
        <v>30000</v>
      </c>
      <c r="K3077" s="105">
        <v>30000</v>
      </c>
    </row>
    <row r="3078" spans="1:11" hidden="1">
      <c r="A3078" s="3" t="s">
        <v>140</v>
      </c>
      <c r="B3078" s="3" t="s">
        <v>176</v>
      </c>
      <c r="C3078" s="3"/>
      <c r="D3078" s="3"/>
      <c r="E3078" s="2" t="s">
        <v>72</v>
      </c>
      <c r="F3078">
        <v>13260.37</v>
      </c>
      <c r="G3078">
        <v>24847.54</v>
      </c>
      <c r="H3078">
        <v>30000</v>
      </c>
      <c r="I3078">
        <v>30000</v>
      </c>
      <c r="J3078">
        <v>30000</v>
      </c>
      <c r="K3078" s="105">
        <v>30000</v>
      </c>
    </row>
    <row r="3079" spans="1:11" hidden="1">
      <c r="A3079" s="3" t="s">
        <v>140</v>
      </c>
      <c r="B3079" s="3" t="s">
        <v>176</v>
      </c>
      <c r="C3079" s="3"/>
      <c r="D3079" s="3"/>
      <c r="E3079" s="2" t="s">
        <v>67</v>
      </c>
      <c r="G3079">
        <v>51000</v>
      </c>
      <c r="H3079">
        <v>9000</v>
      </c>
      <c r="I3079">
        <v>30000</v>
      </c>
      <c r="J3079">
        <v>30000</v>
      </c>
      <c r="K3079" s="105">
        <v>30000</v>
      </c>
    </row>
    <row r="3080" spans="1:11" hidden="1">
      <c r="A3080" s="3" t="s">
        <v>140</v>
      </c>
      <c r="B3080" s="3" t="s">
        <v>178</v>
      </c>
      <c r="C3080" s="3"/>
      <c r="D3080" s="3"/>
      <c r="E3080" s="2" t="s">
        <v>61</v>
      </c>
      <c r="F3080">
        <v>27500</v>
      </c>
      <c r="G3080">
        <v>29000</v>
      </c>
      <c r="H3080">
        <v>30000</v>
      </c>
      <c r="I3080">
        <v>30000</v>
      </c>
      <c r="J3080">
        <v>30000</v>
      </c>
      <c r="K3080" s="105">
        <v>30000</v>
      </c>
    </row>
    <row r="3081" spans="1:11" hidden="1">
      <c r="A3081" s="3" t="s">
        <v>140</v>
      </c>
      <c r="B3081" s="3" t="s">
        <v>183</v>
      </c>
      <c r="C3081" s="3"/>
      <c r="D3081" s="3"/>
      <c r="E3081" s="2" t="s">
        <v>67</v>
      </c>
      <c r="F3081">
        <v>40749.699999999997</v>
      </c>
      <c r="G3081">
        <v>35499.599999999999</v>
      </c>
      <c r="H3081">
        <v>30000</v>
      </c>
      <c r="I3081">
        <v>30000</v>
      </c>
      <c r="J3081">
        <v>30000</v>
      </c>
      <c r="K3081" s="105">
        <v>30000</v>
      </c>
    </row>
    <row r="3082" spans="1:11" hidden="1">
      <c r="A3082" s="3" t="s">
        <v>140</v>
      </c>
      <c r="B3082" s="3" t="s">
        <v>189</v>
      </c>
      <c r="C3082" s="3"/>
      <c r="D3082" s="3"/>
      <c r="E3082" s="2" t="s">
        <v>67</v>
      </c>
      <c r="F3082">
        <v>37500</v>
      </c>
      <c r="G3082">
        <v>31051.599999999999</v>
      </c>
      <c r="H3082">
        <v>31000</v>
      </c>
      <c r="I3082">
        <v>31000</v>
      </c>
      <c r="J3082">
        <v>31000</v>
      </c>
      <c r="K3082" s="105">
        <v>30000</v>
      </c>
    </row>
    <row r="3083" spans="1:11" hidden="1">
      <c r="A3083" s="3" t="s">
        <v>140</v>
      </c>
      <c r="B3083" s="3" t="s">
        <v>189</v>
      </c>
      <c r="C3083" s="3"/>
      <c r="D3083" s="3"/>
      <c r="E3083" s="2" t="s">
        <v>61</v>
      </c>
      <c r="F3083">
        <v>33750</v>
      </c>
      <c r="G3083">
        <v>34250</v>
      </c>
      <c r="H3083">
        <v>32500</v>
      </c>
      <c r="I3083">
        <v>30000</v>
      </c>
      <c r="J3083">
        <v>30000</v>
      </c>
      <c r="K3083" s="105">
        <v>30000</v>
      </c>
    </row>
    <row r="3084" spans="1:11" hidden="1">
      <c r="A3084" s="3" t="s">
        <v>140</v>
      </c>
      <c r="B3084" s="3" t="s">
        <v>191</v>
      </c>
      <c r="C3084" s="3"/>
      <c r="D3084" s="3"/>
      <c r="E3084" s="2" t="s">
        <v>72</v>
      </c>
      <c r="F3084">
        <v>16612.43</v>
      </c>
      <c r="G3084">
        <v>28439.99</v>
      </c>
      <c r="H3084">
        <v>20100</v>
      </c>
      <c r="I3084">
        <v>30000</v>
      </c>
      <c r="J3084">
        <v>30000</v>
      </c>
      <c r="K3084" s="105">
        <v>30000</v>
      </c>
    </row>
    <row r="3085" spans="1:11" hidden="1">
      <c r="A3085" s="3" t="s">
        <v>140</v>
      </c>
      <c r="B3085" s="3" t="s">
        <v>193</v>
      </c>
      <c r="C3085" s="3"/>
      <c r="D3085" s="3"/>
      <c r="E3085" s="2" t="s">
        <v>94</v>
      </c>
      <c r="F3085">
        <v>33753.32</v>
      </c>
      <c r="G3085">
        <v>33753.32</v>
      </c>
      <c r="H3085">
        <v>30000</v>
      </c>
      <c r="I3085">
        <v>30000</v>
      </c>
      <c r="J3085">
        <v>30000</v>
      </c>
      <c r="K3085" s="105">
        <v>30000</v>
      </c>
    </row>
    <row r="3086" spans="1:11" hidden="1">
      <c r="A3086" s="3" t="s">
        <v>140</v>
      </c>
      <c r="B3086" s="3" t="s">
        <v>197</v>
      </c>
      <c r="C3086" s="3"/>
      <c r="D3086" s="3"/>
      <c r="E3086" s="2" t="s">
        <v>61</v>
      </c>
      <c r="F3086">
        <v>35750</v>
      </c>
      <c r="G3086">
        <v>33500</v>
      </c>
      <c r="H3086">
        <v>30000</v>
      </c>
      <c r="I3086">
        <v>30000</v>
      </c>
      <c r="J3086">
        <v>30000</v>
      </c>
      <c r="K3086" s="105">
        <v>30000</v>
      </c>
    </row>
    <row r="3087" spans="1:11" hidden="1">
      <c r="A3087" s="3" t="s">
        <v>140</v>
      </c>
      <c r="B3087" s="3" t="s">
        <v>204</v>
      </c>
      <c r="C3087" s="3"/>
      <c r="D3087" s="3"/>
      <c r="E3087" s="2" t="s">
        <v>16</v>
      </c>
      <c r="F3087">
        <v>62600</v>
      </c>
      <c r="G3087">
        <v>40200</v>
      </c>
      <c r="H3087">
        <v>30000</v>
      </c>
      <c r="I3087">
        <v>30000</v>
      </c>
      <c r="J3087">
        <v>30000</v>
      </c>
      <c r="K3087" s="105">
        <v>30000</v>
      </c>
    </row>
    <row r="3088" spans="1:11" hidden="1">
      <c r="A3088" s="3" t="s">
        <v>140</v>
      </c>
      <c r="B3088" s="3" t="s">
        <v>208</v>
      </c>
      <c r="C3088" s="3"/>
      <c r="D3088" s="3"/>
      <c r="E3088" s="2" t="s">
        <v>77</v>
      </c>
      <c r="F3088">
        <v>984.14</v>
      </c>
      <c r="G3088">
        <v>494.89</v>
      </c>
      <c r="H3088">
        <v>30000</v>
      </c>
      <c r="I3088">
        <v>30000</v>
      </c>
      <c r="J3088">
        <v>30000</v>
      </c>
      <c r="K3088" s="105">
        <v>30000</v>
      </c>
    </row>
    <row r="3089" spans="1:11" hidden="1">
      <c r="A3089" s="3" t="s">
        <v>140</v>
      </c>
      <c r="B3089" s="3" t="s">
        <v>209</v>
      </c>
      <c r="C3089" s="3"/>
      <c r="D3089" s="3"/>
      <c r="E3089" s="2" t="s">
        <v>33</v>
      </c>
      <c r="F3089">
        <v>10418.86</v>
      </c>
      <c r="G3089">
        <v>13509.44</v>
      </c>
      <c r="H3089">
        <v>30000</v>
      </c>
      <c r="I3089">
        <v>30000</v>
      </c>
      <c r="J3089">
        <v>30000</v>
      </c>
      <c r="K3089" s="105">
        <v>30000</v>
      </c>
    </row>
    <row r="3090" spans="1:11" hidden="1">
      <c r="A3090" s="3" t="s">
        <v>140</v>
      </c>
      <c r="B3090" s="3" t="s">
        <v>213</v>
      </c>
      <c r="C3090" s="3"/>
      <c r="D3090" s="3"/>
      <c r="E3090" s="2" t="s">
        <v>33</v>
      </c>
      <c r="F3090">
        <v>28254.35</v>
      </c>
      <c r="G3090">
        <v>351.44</v>
      </c>
      <c r="H3090">
        <v>30000</v>
      </c>
      <c r="I3090">
        <v>30000</v>
      </c>
      <c r="J3090">
        <v>30000</v>
      </c>
      <c r="K3090" s="105">
        <v>30000</v>
      </c>
    </row>
    <row r="3091" spans="1:11" hidden="1">
      <c r="A3091" s="3" t="s">
        <v>140</v>
      </c>
      <c r="B3091" s="3" t="s">
        <v>214</v>
      </c>
      <c r="C3091" s="3"/>
      <c r="D3091" s="3"/>
      <c r="E3091" s="2" t="s">
        <v>98</v>
      </c>
      <c r="F3091">
        <v>18135.900000000001</v>
      </c>
      <c r="G3091">
        <v>19796.77</v>
      </c>
      <c r="H3091">
        <v>30000</v>
      </c>
      <c r="I3091">
        <v>30000</v>
      </c>
      <c r="J3091">
        <v>30000</v>
      </c>
      <c r="K3091" s="105">
        <v>30000</v>
      </c>
    </row>
    <row r="3092" spans="1:11" hidden="1">
      <c r="A3092" s="3" t="s">
        <v>140</v>
      </c>
      <c r="B3092" s="3" t="s">
        <v>217</v>
      </c>
      <c r="C3092" s="3"/>
      <c r="D3092" s="3"/>
      <c r="E3092" s="2" t="s">
        <v>68</v>
      </c>
      <c r="F3092">
        <v>8048</v>
      </c>
      <c r="G3092">
        <v>10997.3</v>
      </c>
      <c r="H3092">
        <v>30000</v>
      </c>
      <c r="I3092">
        <v>30000</v>
      </c>
      <c r="J3092">
        <v>30000</v>
      </c>
      <c r="K3092" s="105">
        <v>30000</v>
      </c>
    </row>
    <row r="3093" spans="1:11" hidden="1">
      <c r="A3093" s="3" t="s">
        <v>140</v>
      </c>
      <c r="B3093" s="3" t="s">
        <v>217</v>
      </c>
      <c r="C3093" s="3"/>
      <c r="D3093" s="3"/>
      <c r="E3093" s="2" t="s">
        <v>61</v>
      </c>
      <c r="F3093">
        <v>29500</v>
      </c>
      <c r="G3093">
        <v>32500</v>
      </c>
      <c r="H3093">
        <v>30000</v>
      </c>
      <c r="I3093">
        <v>30000</v>
      </c>
      <c r="J3093">
        <v>30000</v>
      </c>
      <c r="K3093" s="105">
        <v>30000</v>
      </c>
    </row>
    <row r="3094" spans="1:11" hidden="1">
      <c r="A3094" s="3" t="s">
        <v>220</v>
      </c>
      <c r="B3094" s="3" t="s">
        <v>222</v>
      </c>
      <c r="C3094" s="3"/>
      <c r="D3094" s="3"/>
      <c r="E3094" s="2" t="s">
        <v>77</v>
      </c>
      <c r="F3094">
        <v>22581</v>
      </c>
      <c r="G3094">
        <v>25558.799999999999</v>
      </c>
      <c r="H3094">
        <v>30000</v>
      </c>
      <c r="I3094">
        <v>30000</v>
      </c>
      <c r="J3094">
        <v>30000</v>
      </c>
      <c r="K3094" s="105">
        <v>30000</v>
      </c>
    </row>
    <row r="3095" spans="1:11" hidden="1">
      <c r="A3095" s="3" t="s">
        <v>220</v>
      </c>
      <c r="B3095" s="3" t="s">
        <v>230</v>
      </c>
      <c r="C3095" s="3"/>
      <c r="D3095" s="3"/>
      <c r="E3095" s="2" t="s">
        <v>91</v>
      </c>
      <c r="G3095">
        <v>27459.09</v>
      </c>
      <c r="H3095">
        <v>30000</v>
      </c>
      <c r="I3095">
        <v>30000</v>
      </c>
      <c r="J3095">
        <v>30000</v>
      </c>
      <c r="K3095" s="105">
        <v>30000</v>
      </c>
    </row>
    <row r="3096" spans="1:11" hidden="1">
      <c r="A3096" s="3" t="s">
        <v>220</v>
      </c>
      <c r="B3096" s="3" t="s">
        <v>232</v>
      </c>
      <c r="C3096" s="3"/>
      <c r="D3096" s="3"/>
      <c r="E3096" s="2" t="s">
        <v>61</v>
      </c>
      <c r="F3096">
        <v>8750</v>
      </c>
      <c r="G3096">
        <v>9500</v>
      </c>
      <c r="H3096">
        <v>30000</v>
      </c>
      <c r="I3096">
        <v>30000</v>
      </c>
      <c r="J3096">
        <v>30000</v>
      </c>
      <c r="K3096" s="105">
        <v>30000</v>
      </c>
    </row>
    <row r="3097" spans="1:11">
      <c r="A3097" s="3" t="s">
        <v>220</v>
      </c>
      <c r="B3097" s="3" t="s">
        <v>234</v>
      </c>
      <c r="C3097" s="3"/>
      <c r="D3097" s="3"/>
      <c r="E3097" s="2" t="s">
        <v>27</v>
      </c>
      <c r="H3097">
        <v>0</v>
      </c>
      <c r="I3097">
        <v>0</v>
      </c>
      <c r="J3097">
        <v>30000</v>
      </c>
      <c r="K3097" s="105">
        <v>30000</v>
      </c>
    </row>
    <row r="3098" spans="1:11" hidden="1">
      <c r="A3098" s="3" t="s">
        <v>220</v>
      </c>
      <c r="B3098" s="3" t="s">
        <v>235</v>
      </c>
      <c r="C3098" s="3"/>
      <c r="D3098" s="3"/>
      <c r="E3098" s="2" t="s">
        <v>35</v>
      </c>
      <c r="F3098">
        <v>13500</v>
      </c>
      <c r="G3098">
        <v>-7540</v>
      </c>
      <c r="H3098">
        <v>30000</v>
      </c>
      <c r="I3098">
        <v>30000</v>
      </c>
      <c r="J3098">
        <v>30000</v>
      </c>
      <c r="K3098" s="105">
        <v>30000</v>
      </c>
    </row>
    <row r="3099" spans="1:11" hidden="1">
      <c r="A3099" s="3" t="s">
        <v>220</v>
      </c>
      <c r="B3099" s="3" t="s">
        <v>236</v>
      </c>
      <c r="C3099" s="3"/>
      <c r="D3099" s="3"/>
      <c r="E3099" s="2" t="s">
        <v>71</v>
      </c>
      <c r="F3099">
        <v>7150</v>
      </c>
      <c r="G3099">
        <v>32450</v>
      </c>
      <c r="H3099">
        <v>41500</v>
      </c>
      <c r="I3099">
        <v>30000</v>
      </c>
      <c r="J3099">
        <v>30000</v>
      </c>
      <c r="K3099" s="105">
        <v>30000</v>
      </c>
    </row>
    <row r="3100" spans="1:11" hidden="1">
      <c r="A3100" s="3" t="s">
        <v>220</v>
      </c>
      <c r="B3100" s="3" t="s">
        <v>241</v>
      </c>
      <c r="C3100" s="3"/>
      <c r="D3100" s="3"/>
      <c r="E3100" s="2" t="s">
        <v>83</v>
      </c>
      <c r="F3100">
        <v>37590</v>
      </c>
      <c r="G3100">
        <v>21725</v>
      </c>
      <c r="H3100">
        <v>30000</v>
      </c>
      <c r="I3100">
        <v>30000</v>
      </c>
      <c r="J3100">
        <v>30000</v>
      </c>
      <c r="K3100" s="105">
        <v>30000</v>
      </c>
    </row>
    <row r="3101" spans="1:11" hidden="1">
      <c r="A3101" s="3" t="s">
        <v>220</v>
      </c>
      <c r="B3101" s="3" t="s">
        <v>242</v>
      </c>
      <c r="C3101" s="3"/>
      <c r="D3101" s="3"/>
      <c r="E3101" s="2" t="s">
        <v>64</v>
      </c>
      <c r="F3101">
        <v>27445.25</v>
      </c>
      <c r="G3101">
        <v>24890.5</v>
      </c>
      <c r="H3101">
        <v>113700</v>
      </c>
      <c r="I3101">
        <v>30000</v>
      </c>
      <c r="J3101">
        <v>30000</v>
      </c>
      <c r="K3101" s="105">
        <v>30000</v>
      </c>
    </row>
    <row r="3102" spans="1:11" hidden="1">
      <c r="A3102" s="3" t="s">
        <v>220</v>
      </c>
      <c r="B3102" s="3" t="s">
        <v>244</v>
      </c>
      <c r="C3102" s="3"/>
      <c r="D3102" s="3"/>
      <c r="E3102" s="2" t="s">
        <v>83</v>
      </c>
      <c r="F3102">
        <v>21775</v>
      </c>
      <c r="G3102">
        <v>24425</v>
      </c>
      <c r="H3102">
        <v>30000</v>
      </c>
      <c r="I3102">
        <v>100000</v>
      </c>
      <c r="J3102">
        <v>65000</v>
      </c>
      <c r="K3102" s="105">
        <v>30000</v>
      </c>
    </row>
    <row r="3103" spans="1:11" hidden="1">
      <c r="A3103" s="3" t="s">
        <v>220</v>
      </c>
      <c r="B3103" s="3" t="s">
        <v>247</v>
      </c>
      <c r="C3103" s="3"/>
      <c r="D3103" s="3"/>
      <c r="E3103" s="2" t="s">
        <v>23</v>
      </c>
      <c r="F3103">
        <v>845.2</v>
      </c>
      <c r="G3103">
        <v>22210.15</v>
      </c>
      <c r="H3103">
        <v>30000</v>
      </c>
      <c r="I3103">
        <v>30000</v>
      </c>
      <c r="J3103">
        <v>30000</v>
      </c>
      <c r="K3103" s="105">
        <v>30000</v>
      </c>
    </row>
    <row r="3104" spans="1:11" hidden="1">
      <c r="A3104" s="3" t="s">
        <v>220</v>
      </c>
      <c r="B3104" s="3" t="s">
        <v>247</v>
      </c>
      <c r="C3104" s="3"/>
      <c r="D3104" s="3"/>
      <c r="E3104" s="2" t="s">
        <v>67</v>
      </c>
      <c r="F3104">
        <v>50651.98</v>
      </c>
      <c r="G3104">
        <v>22925</v>
      </c>
      <c r="H3104">
        <v>30000</v>
      </c>
      <c r="I3104">
        <v>30000</v>
      </c>
      <c r="J3104">
        <v>30000</v>
      </c>
      <c r="K3104" s="105">
        <v>30000</v>
      </c>
    </row>
    <row r="3105" spans="1:11" hidden="1">
      <c r="A3105" s="3" t="s">
        <v>220</v>
      </c>
      <c r="B3105" s="3" t="s">
        <v>249</v>
      </c>
      <c r="C3105" s="3"/>
      <c r="D3105" s="3"/>
      <c r="E3105" s="2" t="s">
        <v>41</v>
      </c>
      <c r="F3105">
        <v>29166.68</v>
      </c>
      <c r="G3105">
        <v>12500</v>
      </c>
      <c r="H3105">
        <v>30000</v>
      </c>
      <c r="I3105">
        <v>30000</v>
      </c>
      <c r="J3105">
        <v>30000</v>
      </c>
      <c r="K3105" s="105">
        <v>30000</v>
      </c>
    </row>
    <row r="3106" spans="1:11" hidden="1">
      <c r="A3106" s="3" t="s">
        <v>220</v>
      </c>
      <c r="B3106" s="3" t="s">
        <v>251</v>
      </c>
      <c r="C3106" s="3"/>
      <c r="D3106" s="3"/>
      <c r="E3106" s="2" t="s">
        <v>67</v>
      </c>
      <c r="F3106">
        <v>18852</v>
      </c>
      <c r="G3106">
        <v>17409</v>
      </c>
      <c r="H3106">
        <v>25000</v>
      </c>
      <c r="I3106">
        <v>30000</v>
      </c>
      <c r="J3106">
        <v>30000</v>
      </c>
      <c r="K3106" s="105">
        <v>30000</v>
      </c>
    </row>
    <row r="3107" spans="1:11" hidden="1">
      <c r="A3107" s="3" t="s">
        <v>220</v>
      </c>
      <c r="B3107" s="3" t="s">
        <v>253</v>
      </c>
      <c r="C3107" s="3"/>
      <c r="D3107" s="3"/>
      <c r="E3107" s="2" t="s">
        <v>22</v>
      </c>
      <c r="F3107">
        <v>37649.5</v>
      </c>
      <c r="G3107">
        <v>79382.95</v>
      </c>
      <c r="H3107">
        <v>30000</v>
      </c>
      <c r="I3107">
        <v>30000</v>
      </c>
      <c r="J3107">
        <v>30000</v>
      </c>
      <c r="K3107" s="105">
        <v>30000</v>
      </c>
    </row>
    <row r="3108" spans="1:11" hidden="1">
      <c r="A3108" s="3" t="s">
        <v>220</v>
      </c>
      <c r="B3108" s="3" t="s">
        <v>253</v>
      </c>
      <c r="C3108" s="3"/>
      <c r="D3108" s="3"/>
      <c r="E3108" s="2" t="s">
        <v>17</v>
      </c>
      <c r="H3108">
        <v>0</v>
      </c>
      <c r="I3108">
        <v>30000</v>
      </c>
      <c r="J3108">
        <v>30000</v>
      </c>
      <c r="K3108" s="105">
        <v>30000</v>
      </c>
    </row>
    <row r="3109" spans="1:11" hidden="1">
      <c r="A3109" s="3" t="s">
        <v>220</v>
      </c>
      <c r="B3109" s="3" t="s">
        <v>257</v>
      </c>
      <c r="C3109" s="3"/>
      <c r="D3109" s="3"/>
      <c r="E3109" s="2" t="s">
        <v>61</v>
      </c>
      <c r="F3109">
        <v>30525</v>
      </c>
      <c r="G3109">
        <v>37702.51</v>
      </c>
      <c r="H3109">
        <v>31680.01</v>
      </c>
      <c r="I3109">
        <v>30000</v>
      </c>
      <c r="J3109">
        <v>30000</v>
      </c>
      <c r="K3109" s="105">
        <v>30000</v>
      </c>
    </row>
    <row r="3110" spans="1:11" hidden="1">
      <c r="A3110" s="3" t="s">
        <v>220</v>
      </c>
      <c r="B3110" s="3" t="s">
        <v>259</v>
      </c>
      <c r="C3110" s="3"/>
      <c r="D3110" s="3"/>
      <c r="E3110" s="2" t="s">
        <v>67</v>
      </c>
      <c r="F3110">
        <v>39770.26</v>
      </c>
      <c r="G3110">
        <v>49846</v>
      </c>
      <c r="H3110">
        <v>50000</v>
      </c>
      <c r="I3110">
        <v>30000</v>
      </c>
      <c r="J3110">
        <v>30000</v>
      </c>
      <c r="K3110" s="105">
        <v>30000</v>
      </c>
    </row>
    <row r="3111" spans="1:11" hidden="1">
      <c r="A3111" s="3" t="s">
        <v>220</v>
      </c>
      <c r="B3111" s="3" t="s">
        <v>260</v>
      </c>
      <c r="C3111" s="3"/>
      <c r="D3111" s="3"/>
      <c r="E3111" s="2" t="s">
        <v>16</v>
      </c>
      <c r="H3111">
        <v>0</v>
      </c>
      <c r="I3111">
        <v>30000</v>
      </c>
      <c r="J3111">
        <v>30000</v>
      </c>
      <c r="K3111" s="105">
        <v>30000</v>
      </c>
    </row>
    <row r="3112" spans="1:11" hidden="1">
      <c r="A3112" s="3" t="s">
        <v>220</v>
      </c>
      <c r="B3112" s="3" t="s">
        <v>261</v>
      </c>
      <c r="C3112" s="3"/>
      <c r="D3112" s="3"/>
      <c r="E3112" s="2" t="s">
        <v>54</v>
      </c>
      <c r="F3112">
        <v>19817.71</v>
      </c>
      <c r="G3112">
        <v>19027.27</v>
      </c>
      <c r="H3112">
        <v>30000</v>
      </c>
      <c r="I3112">
        <v>30000</v>
      </c>
      <c r="J3112">
        <v>30000</v>
      </c>
      <c r="K3112" s="105">
        <v>30000</v>
      </c>
    </row>
    <row r="3113" spans="1:11" hidden="1">
      <c r="A3113" s="3" t="s">
        <v>220</v>
      </c>
      <c r="B3113" s="3" t="s">
        <v>262</v>
      </c>
      <c r="C3113" s="3"/>
      <c r="D3113" s="3"/>
      <c r="E3113" s="2" t="s">
        <v>77</v>
      </c>
      <c r="F3113">
        <v>25126.36</v>
      </c>
      <c r="G3113">
        <v>35394.15</v>
      </c>
      <c r="H3113">
        <v>30000</v>
      </c>
      <c r="I3113">
        <v>30000</v>
      </c>
      <c r="J3113">
        <v>30000</v>
      </c>
      <c r="K3113" s="105">
        <v>30000</v>
      </c>
    </row>
    <row r="3114" spans="1:11" hidden="1">
      <c r="A3114" s="3" t="s">
        <v>263</v>
      </c>
      <c r="B3114" s="3" t="s">
        <v>273</v>
      </c>
      <c r="C3114" s="3"/>
      <c r="D3114" s="3"/>
      <c r="E3114" s="2" t="s">
        <v>61</v>
      </c>
      <c r="F3114">
        <v>26000</v>
      </c>
      <c r="G3114">
        <v>30000</v>
      </c>
      <c r="H3114">
        <v>30000</v>
      </c>
      <c r="I3114">
        <v>30000</v>
      </c>
      <c r="J3114">
        <v>30000</v>
      </c>
      <c r="K3114" s="105">
        <v>30000</v>
      </c>
    </row>
    <row r="3115" spans="1:11" hidden="1">
      <c r="A3115" s="3" t="s">
        <v>263</v>
      </c>
      <c r="B3115" s="3" t="s">
        <v>275</v>
      </c>
      <c r="C3115" s="3"/>
      <c r="D3115" s="3"/>
      <c r="E3115" s="2" t="s">
        <v>18</v>
      </c>
      <c r="F3115">
        <v>41705</v>
      </c>
      <c r="G3115">
        <v>22546</v>
      </c>
      <c r="H3115">
        <v>30000</v>
      </c>
      <c r="I3115">
        <v>30000</v>
      </c>
      <c r="J3115">
        <v>30000</v>
      </c>
      <c r="K3115" s="105">
        <v>30000</v>
      </c>
    </row>
    <row r="3116" spans="1:11" hidden="1">
      <c r="A3116" s="3" t="s">
        <v>263</v>
      </c>
      <c r="B3116" s="3" t="s">
        <v>278</v>
      </c>
      <c r="C3116" s="3"/>
      <c r="D3116" s="3"/>
      <c r="E3116" s="2" t="s">
        <v>72</v>
      </c>
      <c r="F3116">
        <v>19832.5</v>
      </c>
      <c r="G3116">
        <v>28515</v>
      </c>
      <c r="H3116">
        <v>25000</v>
      </c>
      <c r="I3116">
        <v>30000</v>
      </c>
      <c r="J3116">
        <v>30000</v>
      </c>
      <c r="K3116" s="105">
        <v>30000</v>
      </c>
    </row>
    <row r="3117" spans="1:11" hidden="1">
      <c r="A3117" s="3" t="s">
        <v>263</v>
      </c>
      <c r="B3117" s="3" t="s">
        <v>283</v>
      </c>
      <c r="C3117" s="3"/>
      <c r="D3117" s="3"/>
      <c r="E3117" s="2" t="s">
        <v>18</v>
      </c>
      <c r="F3117">
        <v>31195.16</v>
      </c>
      <c r="G3117">
        <v>39281.870000000003</v>
      </c>
      <c r="H3117">
        <v>30000</v>
      </c>
      <c r="I3117">
        <v>30000</v>
      </c>
      <c r="J3117">
        <v>30000</v>
      </c>
      <c r="K3117" s="105">
        <v>30000</v>
      </c>
    </row>
    <row r="3118" spans="1:11" hidden="1">
      <c r="A3118" s="3" t="s">
        <v>263</v>
      </c>
      <c r="B3118" s="3" t="s">
        <v>293</v>
      </c>
      <c r="C3118" s="3"/>
      <c r="D3118" s="3"/>
      <c r="E3118" s="2" t="s">
        <v>79</v>
      </c>
      <c r="F3118">
        <v>29575.9</v>
      </c>
      <c r="G3118">
        <v>31038.1</v>
      </c>
      <c r="H3118">
        <v>30000</v>
      </c>
      <c r="I3118">
        <v>30000</v>
      </c>
      <c r="J3118">
        <v>30000</v>
      </c>
      <c r="K3118" s="105">
        <v>30000</v>
      </c>
    </row>
    <row r="3119" spans="1:11" hidden="1">
      <c r="A3119" s="3" t="s">
        <v>263</v>
      </c>
      <c r="B3119" s="3" t="s">
        <v>295</v>
      </c>
      <c r="C3119" s="3"/>
      <c r="D3119" s="3"/>
      <c r="E3119" s="2" t="s">
        <v>23</v>
      </c>
      <c r="F3119">
        <v>6231.24</v>
      </c>
      <c r="G3119">
        <v>13593.75</v>
      </c>
      <c r="H3119">
        <v>30000</v>
      </c>
      <c r="I3119">
        <v>30000</v>
      </c>
      <c r="J3119">
        <v>30000</v>
      </c>
      <c r="K3119" s="105">
        <v>30000</v>
      </c>
    </row>
    <row r="3120" spans="1:11" hidden="1">
      <c r="A3120" s="3" t="s">
        <v>263</v>
      </c>
      <c r="B3120" s="3" t="s">
        <v>306</v>
      </c>
      <c r="C3120" s="3"/>
      <c r="D3120" s="3"/>
      <c r="E3120" s="2" t="s">
        <v>27</v>
      </c>
      <c r="F3120">
        <v>1869.3</v>
      </c>
      <c r="G3120">
        <v>1896.3</v>
      </c>
      <c r="H3120">
        <v>30000</v>
      </c>
      <c r="I3120">
        <v>30000</v>
      </c>
      <c r="J3120">
        <v>30000</v>
      </c>
      <c r="K3120" s="105">
        <v>30000</v>
      </c>
    </row>
    <row r="3121" spans="1:11" hidden="1">
      <c r="A3121" s="3" t="s">
        <v>263</v>
      </c>
      <c r="B3121" s="3" t="s">
        <v>313</v>
      </c>
      <c r="C3121" s="3"/>
      <c r="D3121" s="3"/>
      <c r="E3121" s="2" t="s">
        <v>67</v>
      </c>
      <c r="F3121">
        <v>28000</v>
      </c>
      <c r="G3121">
        <v>26500</v>
      </c>
      <c r="H3121">
        <v>30000</v>
      </c>
      <c r="I3121">
        <v>30000</v>
      </c>
      <c r="J3121">
        <v>30000</v>
      </c>
      <c r="K3121" s="105">
        <v>30000</v>
      </c>
    </row>
    <row r="3122" spans="1:11" hidden="1">
      <c r="A3122" s="3" t="s">
        <v>263</v>
      </c>
      <c r="B3122" s="3" t="s">
        <v>316</v>
      </c>
      <c r="C3122" s="3"/>
      <c r="D3122" s="3"/>
      <c r="E3122" s="2" t="s">
        <v>37</v>
      </c>
      <c r="F3122">
        <v>-4.25</v>
      </c>
      <c r="G3122">
        <v>23527.5</v>
      </c>
      <c r="H3122">
        <v>30000</v>
      </c>
      <c r="I3122">
        <v>30000</v>
      </c>
      <c r="J3122">
        <v>30000</v>
      </c>
      <c r="K3122" s="105">
        <v>30000</v>
      </c>
    </row>
    <row r="3123" spans="1:11" hidden="1">
      <c r="A3123" s="3" t="s">
        <v>263</v>
      </c>
      <c r="B3123" s="3" t="s">
        <v>316</v>
      </c>
      <c r="C3123" s="3"/>
      <c r="D3123" s="3"/>
      <c r="E3123" s="2" t="s">
        <v>27</v>
      </c>
      <c r="F3123">
        <v>34138.019999999997</v>
      </c>
      <c r="G3123">
        <v>25812.95</v>
      </c>
      <c r="H3123">
        <v>30000</v>
      </c>
      <c r="I3123">
        <v>30000</v>
      </c>
      <c r="J3123">
        <v>30000</v>
      </c>
      <c r="K3123" s="105">
        <v>30000</v>
      </c>
    </row>
    <row r="3124" spans="1:11" hidden="1">
      <c r="A3124" s="3" t="s">
        <v>324</v>
      </c>
      <c r="B3124" s="3" t="s">
        <v>329</v>
      </c>
      <c r="C3124" s="3"/>
      <c r="D3124" s="3"/>
      <c r="E3124" s="2" t="s">
        <v>23</v>
      </c>
      <c r="F3124">
        <v>15991</v>
      </c>
      <c r="G3124">
        <v>21070.5</v>
      </c>
      <c r="H3124">
        <v>30000</v>
      </c>
      <c r="I3124">
        <v>30000</v>
      </c>
      <c r="J3124">
        <v>30000</v>
      </c>
      <c r="K3124" s="105">
        <v>30000</v>
      </c>
    </row>
    <row r="3125" spans="1:11" hidden="1">
      <c r="A3125" s="3" t="s">
        <v>324</v>
      </c>
      <c r="B3125" s="3" t="s">
        <v>330</v>
      </c>
      <c r="C3125" s="3"/>
      <c r="D3125" s="3"/>
      <c r="E3125" s="2" t="s">
        <v>16</v>
      </c>
      <c r="F3125">
        <v>31494.43</v>
      </c>
      <c r="G3125">
        <v>27268.5</v>
      </c>
      <c r="H3125">
        <v>30000</v>
      </c>
      <c r="I3125">
        <v>30000</v>
      </c>
      <c r="J3125">
        <v>30000</v>
      </c>
      <c r="K3125" s="105">
        <v>30000</v>
      </c>
    </row>
    <row r="3126" spans="1:11" hidden="1">
      <c r="A3126" s="3" t="s">
        <v>324</v>
      </c>
      <c r="B3126" s="3" t="s">
        <v>331</v>
      </c>
      <c r="C3126" s="3"/>
      <c r="D3126" s="3"/>
      <c r="E3126" s="2" t="s">
        <v>18</v>
      </c>
      <c r="F3126">
        <v>26550</v>
      </c>
      <c r="G3126">
        <v>18900</v>
      </c>
      <c r="H3126">
        <v>20000</v>
      </c>
      <c r="I3126">
        <v>30000</v>
      </c>
      <c r="J3126">
        <v>30000</v>
      </c>
      <c r="K3126" s="105">
        <v>30000</v>
      </c>
    </row>
    <row r="3127" spans="1:11" hidden="1">
      <c r="A3127" s="3" t="s">
        <v>324</v>
      </c>
      <c r="B3127" s="3" t="s">
        <v>335</v>
      </c>
      <c r="C3127" s="3"/>
      <c r="D3127" s="3"/>
      <c r="E3127" s="2" t="s">
        <v>70</v>
      </c>
      <c r="F3127">
        <v>92500</v>
      </c>
      <c r="G3127">
        <v>92500</v>
      </c>
      <c r="H3127">
        <v>92500</v>
      </c>
      <c r="I3127">
        <v>30000</v>
      </c>
      <c r="J3127">
        <v>30000</v>
      </c>
      <c r="K3127" s="105">
        <v>30000</v>
      </c>
    </row>
    <row r="3128" spans="1:11" hidden="1">
      <c r="A3128" s="3" t="s">
        <v>324</v>
      </c>
      <c r="B3128" s="3" t="s">
        <v>339</v>
      </c>
      <c r="C3128" s="3"/>
      <c r="D3128" s="3"/>
      <c r="E3128" s="2" t="s">
        <v>67</v>
      </c>
      <c r="F3128">
        <v>22580</v>
      </c>
      <c r="G3128">
        <v>15890</v>
      </c>
      <c r="H3128">
        <v>30000</v>
      </c>
      <c r="I3128">
        <v>30000</v>
      </c>
      <c r="J3128">
        <v>30000</v>
      </c>
      <c r="K3128" s="105">
        <v>30000</v>
      </c>
    </row>
    <row r="3129" spans="1:11" hidden="1">
      <c r="A3129" s="3" t="s">
        <v>324</v>
      </c>
      <c r="B3129" s="3" t="s">
        <v>339</v>
      </c>
      <c r="C3129" s="3"/>
      <c r="D3129" s="3"/>
      <c r="E3129" s="2" t="s">
        <v>61</v>
      </c>
      <c r="F3129">
        <v>24750</v>
      </c>
      <c r="G3129">
        <v>23760</v>
      </c>
      <c r="H3129">
        <v>30000</v>
      </c>
      <c r="I3129">
        <v>30000</v>
      </c>
      <c r="J3129">
        <v>30000</v>
      </c>
      <c r="K3129" s="105">
        <v>30000</v>
      </c>
    </row>
    <row r="3130" spans="1:11" hidden="1">
      <c r="A3130" s="3" t="s">
        <v>324</v>
      </c>
      <c r="B3130" s="3" t="s">
        <v>343</v>
      </c>
      <c r="C3130" s="3"/>
      <c r="D3130" s="3"/>
      <c r="E3130" s="2" t="s">
        <v>87</v>
      </c>
      <c r="F3130">
        <v>112000</v>
      </c>
      <c r="H3130">
        <v>55000</v>
      </c>
      <c r="I3130">
        <v>30000</v>
      </c>
      <c r="J3130">
        <v>30000</v>
      </c>
      <c r="K3130" s="105">
        <v>30000</v>
      </c>
    </row>
    <row r="3131" spans="1:11" hidden="1">
      <c r="A3131" s="3" t="s">
        <v>324</v>
      </c>
      <c r="B3131" s="3" t="s">
        <v>349</v>
      </c>
      <c r="C3131" s="3"/>
      <c r="D3131" s="3"/>
      <c r="E3131" s="2" t="s">
        <v>25</v>
      </c>
      <c r="F3131">
        <v>36756.36</v>
      </c>
      <c r="G3131">
        <v>27220.15</v>
      </c>
      <c r="H3131">
        <v>30000</v>
      </c>
      <c r="I3131">
        <v>30000</v>
      </c>
      <c r="J3131">
        <v>30000</v>
      </c>
      <c r="K3131" s="105">
        <v>30000</v>
      </c>
    </row>
    <row r="3132" spans="1:11" hidden="1">
      <c r="A3132" s="3" t="s">
        <v>324</v>
      </c>
      <c r="B3132" s="3" t="s">
        <v>349</v>
      </c>
      <c r="C3132" s="3"/>
      <c r="D3132" s="3"/>
      <c r="E3132" s="2" t="s">
        <v>68</v>
      </c>
      <c r="F3132">
        <v>26605.01</v>
      </c>
      <c r="G3132">
        <v>30526</v>
      </c>
      <c r="H3132">
        <v>35000</v>
      </c>
      <c r="I3132">
        <v>36000</v>
      </c>
      <c r="J3132">
        <v>90000</v>
      </c>
      <c r="K3132" s="105">
        <v>30000</v>
      </c>
    </row>
    <row r="3133" spans="1:11" hidden="1">
      <c r="A3133" s="3" t="s">
        <v>324</v>
      </c>
      <c r="B3133" s="3" t="s">
        <v>351</v>
      </c>
      <c r="C3133" s="3"/>
      <c r="D3133" s="3"/>
      <c r="E3133" s="2" t="s">
        <v>67</v>
      </c>
      <c r="F3133">
        <v>24617</v>
      </c>
      <c r="G3133">
        <v>17749.060000000001</v>
      </c>
      <c r="H3133">
        <v>30000</v>
      </c>
      <c r="I3133">
        <v>30000</v>
      </c>
      <c r="J3133">
        <v>30000</v>
      </c>
      <c r="K3133" s="105">
        <v>30000</v>
      </c>
    </row>
    <row r="3134" spans="1:11" hidden="1">
      <c r="A3134" s="3" t="s">
        <v>324</v>
      </c>
      <c r="B3134" s="3" t="s">
        <v>352</v>
      </c>
      <c r="C3134" s="3"/>
      <c r="D3134" s="3"/>
      <c r="E3134" s="2" t="s">
        <v>75</v>
      </c>
      <c r="F3134">
        <v>27849.38</v>
      </c>
      <c r="G3134">
        <v>29762.07</v>
      </c>
      <c r="H3134">
        <v>30000</v>
      </c>
      <c r="I3134">
        <v>30000</v>
      </c>
      <c r="J3134">
        <v>30000</v>
      </c>
      <c r="K3134" s="105">
        <v>30000</v>
      </c>
    </row>
    <row r="3135" spans="1:11" hidden="1">
      <c r="A3135" s="3" t="s">
        <v>324</v>
      </c>
      <c r="B3135" s="3" t="s">
        <v>359</v>
      </c>
      <c r="C3135" s="3"/>
      <c r="D3135" s="3"/>
      <c r="E3135" s="2" t="s">
        <v>80</v>
      </c>
      <c r="F3135">
        <v>3875</v>
      </c>
      <c r="G3135">
        <v>6537.5</v>
      </c>
      <c r="H3135">
        <v>20000</v>
      </c>
      <c r="I3135">
        <v>30000</v>
      </c>
      <c r="J3135">
        <v>30000</v>
      </c>
      <c r="K3135" s="105">
        <v>30000</v>
      </c>
    </row>
    <row r="3136" spans="1:11" hidden="1">
      <c r="A3136" s="3" t="s">
        <v>324</v>
      </c>
      <c r="B3136" s="3" t="s">
        <v>360</v>
      </c>
      <c r="C3136" s="3"/>
      <c r="D3136" s="3"/>
      <c r="E3136" s="2" t="s">
        <v>35</v>
      </c>
      <c r="F3136">
        <v>-300</v>
      </c>
      <c r="G3136">
        <v>36000</v>
      </c>
      <c r="H3136">
        <v>30000</v>
      </c>
      <c r="I3136">
        <v>30000</v>
      </c>
      <c r="J3136">
        <v>30000</v>
      </c>
      <c r="K3136" s="105">
        <v>30000</v>
      </c>
    </row>
    <row r="3137" spans="1:11" hidden="1">
      <c r="A3137" s="3" t="s">
        <v>324</v>
      </c>
      <c r="B3137" s="3" t="s">
        <v>364</v>
      </c>
      <c r="C3137" s="3"/>
      <c r="D3137" s="3"/>
      <c r="E3137" s="2" t="s">
        <v>82</v>
      </c>
      <c r="H3137">
        <v>30000</v>
      </c>
      <c r="I3137">
        <v>30000</v>
      </c>
      <c r="J3137">
        <v>30000</v>
      </c>
      <c r="K3137" s="105">
        <v>30000</v>
      </c>
    </row>
    <row r="3138" spans="1:11" hidden="1">
      <c r="A3138" s="3" t="s">
        <v>324</v>
      </c>
      <c r="B3138" s="3" t="s">
        <v>366</v>
      </c>
      <c r="C3138" s="3"/>
      <c r="D3138" s="3"/>
      <c r="E3138" s="2" t="s">
        <v>68</v>
      </c>
      <c r="F3138">
        <v>13779.5</v>
      </c>
      <c r="G3138">
        <v>21346.400000000001</v>
      </c>
      <c r="H3138">
        <v>30000</v>
      </c>
      <c r="I3138">
        <v>30000</v>
      </c>
      <c r="J3138">
        <v>30000</v>
      </c>
      <c r="K3138" s="105">
        <v>30000</v>
      </c>
    </row>
    <row r="3139" spans="1:11" hidden="1">
      <c r="A3139" s="3" t="s">
        <v>324</v>
      </c>
      <c r="B3139" s="3" t="s">
        <v>366</v>
      </c>
      <c r="C3139" s="3"/>
      <c r="D3139" s="3"/>
      <c r="E3139" s="2" t="s">
        <v>83</v>
      </c>
      <c r="F3139">
        <v>45312.5</v>
      </c>
      <c r="G3139">
        <v>52750</v>
      </c>
      <c r="H3139">
        <v>45000</v>
      </c>
      <c r="I3139">
        <v>30000</v>
      </c>
      <c r="J3139">
        <v>30000</v>
      </c>
      <c r="K3139" s="105">
        <v>30000</v>
      </c>
    </row>
    <row r="3140" spans="1:11" hidden="1">
      <c r="A3140" s="3" t="s">
        <v>324</v>
      </c>
      <c r="B3140" s="3" t="s">
        <v>368</v>
      </c>
      <c r="C3140" s="3"/>
      <c r="D3140" s="3"/>
      <c r="E3140" s="2" t="s">
        <v>23</v>
      </c>
      <c r="F3140">
        <v>22165.07</v>
      </c>
      <c r="G3140">
        <v>34056.550000000003</v>
      </c>
      <c r="H3140">
        <v>30000</v>
      </c>
      <c r="I3140">
        <v>30000</v>
      </c>
      <c r="J3140">
        <v>30000</v>
      </c>
      <c r="K3140" s="105">
        <v>30000</v>
      </c>
    </row>
    <row r="3141" spans="1:11" hidden="1">
      <c r="A3141" s="3" t="s">
        <v>324</v>
      </c>
      <c r="B3141" s="3" t="s">
        <v>368</v>
      </c>
      <c r="C3141" s="3"/>
      <c r="D3141" s="3"/>
      <c r="E3141" s="2" t="s">
        <v>87</v>
      </c>
      <c r="F3141">
        <v>15000</v>
      </c>
      <c r="G3141">
        <v>15000</v>
      </c>
      <c r="H3141">
        <v>30000</v>
      </c>
      <c r="I3141">
        <v>30000</v>
      </c>
      <c r="J3141">
        <v>30000</v>
      </c>
      <c r="K3141" s="105">
        <v>30000</v>
      </c>
    </row>
    <row r="3142" spans="1:11" hidden="1">
      <c r="A3142" s="3" t="s">
        <v>324</v>
      </c>
      <c r="B3142" s="3" t="s">
        <v>371</v>
      </c>
      <c r="C3142" s="3"/>
      <c r="D3142" s="3"/>
      <c r="E3142" s="2" t="s">
        <v>67</v>
      </c>
      <c r="F3142">
        <v>30000</v>
      </c>
      <c r="G3142">
        <v>28600</v>
      </c>
      <c r="H3142">
        <v>30000</v>
      </c>
      <c r="I3142">
        <v>30000</v>
      </c>
      <c r="J3142">
        <v>30000</v>
      </c>
      <c r="K3142" s="105">
        <v>30000</v>
      </c>
    </row>
    <row r="3143" spans="1:11" hidden="1">
      <c r="A3143" s="3" t="s">
        <v>324</v>
      </c>
      <c r="B3143" s="3" t="s">
        <v>371</v>
      </c>
      <c r="C3143" s="3"/>
      <c r="D3143" s="3"/>
      <c r="E3143" s="2" t="s">
        <v>82</v>
      </c>
      <c r="F3143">
        <v>-79.2</v>
      </c>
      <c r="G3143">
        <v>30952.32</v>
      </c>
      <c r="H3143">
        <v>30000</v>
      </c>
      <c r="I3143">
        <v>30000</v>
      </c>
      <c r="J3143">
        <v>30000</v>
      </c>
      <c r="K3143" s="105">
        <v>30000</v>
      </c>
    </row>
    <row r="3144" spans="1:11" hidden="1">
      <c r="A3144" s="3" t="s">
        <v>324</v>
      </c>
      <c r="B3144" s="3" t="s">
        <v>381</v>
      </c>
      <c r="C3144" s="3"/>
      <c r="D3144" s="3"/>
      <c r="E3144" s="2" t="s">
        <v>61</v>
      </c>
      <c r="F3144">
        <v>32600</v>
      </c>
      <c r="G3144">
        <v>43400</v>
      </c>
      <c r="H3144">
        <v>30000</v>
      </c>
      <c r="I3144">
        <v>30000</v>
      </c>
      <c r="J3144">
        <v>30000</v>
      </c>
      <c r="K3144" s="105">
        <v>30000</v>
      </c>
    </row>
    <row r="3145" spans="1:11" hidden="1">
      <c r="A3145" s="3" t="s">
        <v>324</v>
      </c>
      <c r="B3145" s="3" t="s">
        <v>382</v>
      </c>
      <c r="C3145" s="3"/>
      <c r="D3145" s="3"/>
      <c r="E3145" s="2" t="s">
        <v>24</v>
      </c>
      <c r="F3145">
        <v>-2144</v>
      </c>
      <c r="I3145">
        <v>30000</v>
      </c>
      <c r="J3145">
        <v>30000</v>
      </c>
      <c r="K3145" s="105">
        <v>30000</v>
      </c>
    </row>
    <row r="3146" spans="1:11" hidden="1">
      <c r="A3146" s="3" t="s">
        <v>324</v>
      </c>
      <c r="B3146" s="3" t="s">
        <v>385</v>
      </c>
      <c r="C3146" s="3"/>
      <c r="D3146" s="3"/>
      <c r="E3146" s="2" t="s">
        <v>67</v>
      </c>
      <c r="F3146">
        <v>27956.07</v>
      </c>
      <c r="G3146">
        <v>60457.61</v>
      </c>
      <c r="H3146">
        <v>30000</v>
      </c>
      <c r="I3146">
        <v>30000</v>
      </c>
      <c r="J3146">
        <v>30000</v>
      </c>
      <c r="K3146" s="105">
        <v>30000</v>
      </c>
    </row>
    <row r="3147" spans="1:11" hidden="1">
      <c r="A3147" s="3" t="s">
        <v>324</v>
      </c>
      <c r="B3147" s="3" t="s">
        <v>386</v>
      </c>
      <c r="C3147" s="3"/>
      <c r="D3147" s="3"/>
      <c r="E3147" s="2" t="s">
        <v>68</v>
      </c>
      <c r="F3147">
        <v>13045.19</v>
      </c>
      <c r="G3147">
        <v>15942.1</v>
      </c>
      <c r="H3147">
        <v>25000</v>
      </c>
      <c r="I3147">
        <v>30000</v>
      </c>
      <c r="J3147">
        <v>30000</v>
      </c>
      <c r="K3147" s="105">
        <v>30000</v>
      </c>
    </row>
    <row r="3148" spans="1:11" hidden="1">
      <c r="A3148" s="3" t="s">
        <v>324</v>
      </c>
      <c r="B3148" s="3" t="s">
        <v>387</v>
      </c>
      <c r="C3148" s="3"/>
      <c r="D3148" s="3"/>
      <c r="E3148" s="2" t="s">
        <v>87</v>
      </c>
      <c r="F3148">
        <v>112000</v>
      </c>
      <c r="G3148">
        <v>72000</v>
      </c>
      <c r="H3148">
        <v>30000</v>
      </c>
      <c r="I3148">
        <v>30000</v>
      </c>
      <c r="J3148">
        <v>30000</v>
      </c>
      <c r="K3148" s="105">
        <v>30000</v>
      </c>
    </row>
    <row r="3149" spans="1:11" hidden="1">
      <c r="A3149" s="3" t="s">
        <v>324</v>
      </c>
      <c r="B3149" s="3" t="s">
        <v>388</v>
      </c>
      <c r="C3149" s="3"/>
      <c r="D3149" s="3"/>
      <c r="E3149" s="2" t="s">
        <v>67</v>
      </c>
      <c r="F3149">
        <v>2590</v>
      </c>
      <c r="G3149">
        <v>14000</v>
      </c>
      <c r="I3149">
        <v>67000</v>
      </c>
      <c r="J3149">
        <v>35000</v>
      </c>
      <c r="K3149" s="105">
        <v>30000</v>
      </c>
    </row>
    <row r="3150" spans="1:11" hidden="1">
      <c r="A3150" s="3" t="s">
        <v>390</v>
      </c>
      <c r="B3150" s="3" t="s">
        <v>391</v>
      </c>
      <c r="C3150" s="3"/>
      <c r="D3150" s="3"/>
      <c r="E3150" s="2" t="s">
        <v>68</v>
      </c>
      <c r="F3150">
        <v>16934.900000000001</v>
      </c>
      <c r="G3150">
        <v>24772.12</v>
      </c>
      <c r="H3150">
        <v>30000</v>
      </c>
      <c r="I3150">
        <v>30000</v>
      </c>
      <c r="J3150">
        <v>30000</v>
      </c>
      <c r="K3150" s="105">
        <v>30000</v>
      </c>
    </row>
    <row r="3151" spans="1:11" hidden="1">
      <c r="A3151" s="3" t="s">
        <v>390</v>
      </c>
      <c r="B3151" s="3" t="s">
        <v>394</v>
      </c>
      <c r="C3151" s="3"/>
      <c r="D3151" s="3"/>
      <c r="E3151" s="2" t="s">
        <v>18</v>
      </c>
      <c r="F3151">
        <v>32070</v>
      </c>
      <c r="G3151">
        <v>37166.76</v>
      </c>
      <c r="H3151">
        <v>30000</v>
      </c>
      <c r="I3151">
        <v>30000</v>
      </c>
      <c r="J3151">
        <v>30000</v>
      </c>
      <c r="K3151" s="105">
        <v>30000</v>
      </c>
    </row>
    <row r="3152" spans="1:11" hidden="1">
      <c r="A3152" s="3" t="s">
        <v>390</v>
      </c>
      <c r="B3152" s="3" t="s">
        <v>403</v>
      </c>
      <c r="C3152" s="3"/>
      <c r="D3152" s="3"/>
      <c r="E3152" s="2" t="s">
        <v>80</v>
      </c>
      <c r="F3152">
        <v>37462.5</v>
      </c>
      <c r="G3152">
        <v>41074.370000000003</v>
      </c>
      <c r="H3152">
        <v>25000</v>
      </c>
      <c r="I3152">
        <v>25000</v>
      </c>
      <c r="J3152">
        <v>30000</v>
      </c>
      <c r="K3152" s="105">
        <v>30000</v>
      </c>
    </row>
    <row r="3153" spans="1:11" hidden="1">
      <c r="A3153" s="3" t="s">
        <v>390</v>
      </c>
      <c r="B3153" s="3" t="s">
        <v>408</v>
      </c>
      <c r="C3153" s="3"/>
      <c r="D3153" s="3"/>
      <c r="E3153" s="2" t="s">
        <v>16</v>
      </c>
      <c r="F3153">
        <v>28034.74</v>
      </c>
      <c r="G3153">
        <v>31379.14</v>
      </c>
      <c r="H3153">
        <v>30000</v>
      </c>
      <c r="I3153">
        <v>30000</v>
      </c>
      <c r="J3153">
        <v>30000</v>
      </c>
      <c r="K3153" s="105">
        <v>30000</v>
      </c>
    </row>
    <row r="3154" spans="1:11" hidden="1">
      <c r="A3154" s="3" t="s">
        <v>390</v>
      </c>
      <c r="B3154" s="3" t="s">
        <v>415</v>
      </c>
      <c r="C3154" s="3"/>
      <c r="D3154" s="3"/>
      <c r="E3154" s="2" t="s">
        <v>67</v>
      </c>
      <c r="F3154">
        <v>6000</v>
      </c>
      <c r="H3154">
        <v>30000</v>
      </c>
      <c r="I3154">
        <v>30000</v>
      </c>
      <c r="J3154">
        <v>30000</v>
      </c>
      <c r="K3154" s="105">
        <v>30000</v>
      </c>
    </row>
    <row r="3155" spans="1:11" hidden="1">
      <c r="A3155" s="3" t="s">
        <v>390</v>
      </c>
      <c r="B3155" s="3" t="s">
        <v>415</v>
      </c>
      <c r="C3155" s="3"/>
      <c r="D3155" s="3"/>
      <c r="E3155" s="2" t="s">
        <v>61</v>
      </c>
      <c r="F3155">
        <v>15000</v>
      </c>
      <c r="G3155">
        <v>28125</v>
      </c>
      <c r="H3155">
        <v>30000</v>
      </c>
      <c r="I3155">
        <v>30000</v>
      </c>
      <c r="J3155">
        <v>30000</v>
      </c>
      <c r="K3155" s="105">
        <v>30000</v>
      </c>
    </row>
    <row r="3156" spans="1:11" hidden="1">
      <c r="A3156" s="3" t="s">
        <v>390</v>
      </c>
      <c r="B3156" s="3" t="s">
        <v>417</v>
      </c>
      <c r="C3156" s="3"/>
      <c r="D3156" s="3"/>
      <c r="E3156" s="2" t="s">
        <v>64</v>
      </c>
      <c r="F3156">
        <v>31372.6</v>
      </c>
      <c r="G3156">
        <v>8405.6</v>
      </c>
      <c r="H3156">
        <v>30000</v>
      </c>
      <c r="I3156">
        <v>30000</v>
      </c>
      <c r="J3156">
        <v>30000</v>
      </c>
      <c r="K3156" s="105">
        <v>30000</v>
      </c>
    </row>
    <row r="3157" spans="1:11" hidden="1">
      <c r="A3157" s="3" t="s">
        <v>390</v>
      </c>
      <c r="B3157" s="3" t="s">
        <v>420</v>
      </c>
      <c r="C3157" s="3"/>
      <c r="D3157" s="3"/>
      <c r="E3157" s="2" t="s">
        <v>25</v>
      </c>
      <c r="F3157">
        <v>24899.57</v>
      </c>
      <c r="G3157">
        <v>27934.21</v>
      </c>
      <c r="H3157">
        <v>30000</v>
      </c>
      <c r="I3157">
        <v>30000</v>
      </c>
      <c r="J3157">
        <v>30000</v>
      </c>
      <c r="K3157" s="105">
        <v>30000</v>
      </c>
    </row>
    <row r="3158" spans="1:11" hidden="1">
      <c r="A3158" s="3" t="s">
        <v>390</v>
      </c>
      <c r="B3158" s="3" t="s">
        <v>428</v>
      </c>
      <c r="C3158" s="3"/>
      <c r="D3158" s="3"/>
      <c r="E3158" s="2" t="s">
        <v>55</v>
      </c>
      <c r="F3158">
        <v>13458</v>
      </c>
      <c r="G3158">
        <v>9150</v>
      </c>
      <c r="H3158">
        <v>20000</v>
      </c>
      <c r="I3158">
        <v>25000</v>
      </c>
      <c r="J3158">
        <v>27000</v>
      </c>
      <c r="K3158" s="105">
        <v>30000</v>
      </c>
    </row>
    <row r="3159" spans="1:11" hidden="1">
      <c r="A3159" s="3" t="s">
        <v>390</v>
      </c>
      <c r="B3159" s="3" t="s">
        <v>429</v>
      </c>
      <c r="C3159" s="3"/>
      <c r="D3159" s="3"/>
      <c r="E3159" s="2" t="s">
        <v>73</v>
      </c>
      <c r="F3159">
        <v>30081.75</v>
      </c>
      <c r="G3159">
        <v>24573.45</v>
      </c>
      <c r="H3159">
        <v>30000</v>
      </c>
      <c r="I3159">
        <v>30000</v>
      </c>
      <c r="J3159">
        <v>30000</v>
      </c>
      <c r="K3159" s="105">
        <v>30000</v>
      </c>
    </row>
    <row r="3160" spans="1:11" hidden="1">
      <c r="A3160" s="3" t="s">
        <v>390</v>
      </c>
      <c r="B3160" s="3" t="s">
        <v>432</v>
      </c>
      <c r="C3160" s="3"/>
      <c r="D3160" s="3"/>
      <c r="E3160" s="2" t="s">
        <v>67</v>
      </c>
      <c r="F3160">
        <v>34500</v>
      </c>
      <c r="G3160">
        <v>9000</v>
      </c>
      <c r="H3160">
        <v>50000</v>
      </c>
      <c r="I3160">
        <v>30000</v>
      </c>
      <c r="J3160">
        <v>30000</v>
      </c>
      <c r="K3160" s="105">
        <v>30000</v>
      </c>
    </row>
    <row r="3161" spans="1:11" hidden="1">
      <c r="A3161" s="3" t="s">
        <v>390</v>
      </c>
      <c r="B3161" s="3" t="s">
        <v>442</v>
      </c>
      <c r="C3161" s="3"/>
      <c r="D3161" s="3"/>
      <c r="E3161" s="2" t="s">
        <v>83</v>
      </c>
      <c r="F3161">
        <v>35018.01</v>
      </c>
      <c r="G3161">
        <v>31939.38</v>
      </c>
      <c r="H3161">
        <v>37000</v>
      </c>
      <c r="I3161">
        <v>30000</v>
      </c>
      <c r="J3161">
        <v>30000</v>
      </c>
      <c r="K3161" s="105">
        <v>30000</v>
      </c>
    </row>
    <row r="3162" spans="1:11" hidden="1">
      <c r="A3162" s="3" t="s">
        <v>390</v>
      </c>
      <c r="B3162" s="3" t="s">
        <v>444</v>
      </c>
      <c r="C3162" s="3"/>
      <c r="D3162" s="3"/>
      <c r="E3162" s="2" t="s">
        <v>87</v>
      </c>
      <c r="H3162">
        <v>30000</v>
      </c>
      <c r="I3162">
        <v>30000</v>
      </c>
      <c r="J3162">
        <v>30000</v>
      </c>
      <c r="K3162" s="105">
        <v>30000</v>
      </c>
    </row>
    <row r="3163" spans="1:11" hidden="1">
      <c r="A3163" s="3" t="s">
        <v>390</v>
      </c>
      <c r="B3163" s="3" t="s">
        <v>448</v>
      </c>
      <c r="C3163" s="3"/>
      <c r="D3163" s="3"/>
      <c r="E3163" s="2" t="s">
        <v>23</v>
      </c>
      <c r="F3163">
        <v>19599.55</v>
      </c>
      <c r="G3163">
        <v>27729.4</v>
      </c>
      <c r="H3163">
        <v>25000</v>
      </c>
      <c r="I3163">
        <v>30000</v>
      </c>
      <c r="J3163">
        <v>30000</v>
      </c>
      <c r="K3163" s="105">
        <v>30000</v>
      </c>
    </row>
    <row r="3164" spans="1:11" hidden="1">
      <c r="A3164" s="3" t="s">
        <v>390</v>
      </c>
      <c r="B3164" s="3" t="s">
        <v>436</v>
      </c>
      <c r="C3164" s="3"/>
      <c r="D3164" s="3"/>
      <c r="E3164" s="2" t="s">
        <v>71</v>
      </c>
      <c r="F3164">
        <v>2550</v>
      </c>
      <c r="G3164">
        <v>11530</v>
      </c>
      <c r="H3164">
        <v>10520</v>
      </c>
      <c r="I3164">
        <v>23500</v>
      </c>
      <c r="J3164">
        <v>29500</v>
      </c>
      <c r="K3164" s="105">
        <v>30090</v>
      </c>
    </row>
    <row r="3165" spans="1:11" hidden="1">
      <c r="A3165" s="3" t="s">
        <v>263</v>
      </c>
      <c r="B3165" s="3" t="s">
        <v>296</v>
      </c>
      <c r="C3165" s="3"/>
      <c r="D3165" s="3"/>
      <c r="E3165" s="2" t="s">
        <v>71</v>
      </c>
      <c r="F3165">
        <v>74065</v>
      </c>
      <c r="G3165">
        <v>-10259.98</v>
      </c>
      <c r="H3165">
        <v>30240</v>
      </c>
      <c r="I3165">
        <v>30240</v>
      </c>
      <c r="J3165">
        <v>30240</v>
      </c>
      <c r="K3165" s="105">
        <v>30240</v>
      </c>
    </row>
    <row r="3166" spans="1:11" hidden="1">
      <c r="A3166" s="3" t="s">
        <v>220</v>
      </c>
      <c r="B3166" s="3" t="s">
        <v>259</v>
      </c>
      <c r="C3166" s="3"/>
      <c r="D3166" s="3"/>
      <c r="E3166" s="2" t="s">
        <v>77</v>
      </c>
      <c r="F3166">
        <v>38577.26</v>
      </c>
      <c r="G3166">
        <v>45202.720000000001</v>
      </c>
      <c r="H3166">
        <v>30378</v>
      </c>
      <c r="I3166">
        <v>30378</v>
      </c>
      <c r="J3166">
        <v>30378</v>
      </c>
      <c r="K3166" s="105">
        <v>30378</v>
      </c>
    </row>
    <row r="3167" spans="1:11" hidden="1">
      <c r="A3167" s="3" t="s">
        <v>220</v>
      </c>
      <c r="B3167" s="3" t="s">
        <v>254</v>
      </c>
      <c r="C3167" s="3"/>
      <c r="D3167" s="3"/>
      <c r="E3167" s="2" t="s">
        <v>25</v>
      </c>
      <c r="F3167">
        <v>11970.75</v>
      </c>
      <c r="G3167">
        <v>740</v>
      </c>
      <c r="H3167">
        <v>31750</v>
      </c>
      <c r="I3167">
        <v>30500</v>
      </c>
      <c r="J3167">
        <v>30500</v>
      </c>
      <c r="K3167" s="105">
        <v>30500</v>
      </c>
    </row>
    <row r="3168" spans="1:11" hidden="1">
      <c r="A3168" s="3" t="s">
        <v>324</v>
      </c>
      <c r="B3168" s="3" t="s">
        <v>344</v>
      </c>
      <c r="C3168" s="3"/>
      <c r="D3168" s="3"/>
      <c r="E3168" s="2" t="s">
        <v>23</v>
      </c>
      <c r="F3168">
        <v>8871.25</v>
      </c>
      <c r="G3168">
        <v>32190.75</v>
      </c>
      <c r="H3168">
        <v>30000</v>
      </c>
      <c r="I3168">
        <v>30000</v>
      </c>
      <c r="J3168">
        <v>30500</v>
      </c>
      <c r="K3168" s="105">
        <v>30500</v>
      </c>
    </row>
    <row r="3169" spans="1:11" hidden="1">
      <c r="A3169" s="3" t="s">
        <v>390</v>
      </c>
      <c r="B3169" s="3" t="s">
        <v>398</v>
      </c>
      <c r="C3169" s="3"/>
      <c r="D3169" s="3"/>
      <c r="E3169" s="2" t="s">
        <v>28</v>
      </c>
      <c r="F3169">
        <v>11232</v>
      </c>
      <c r="G3169">
        <v>6105.75</v>
      </c>
      <c r="H3169">
        <v>12200</v>
      </c>
      <c r="I3169">
        <v>27500</v>
      </c>
      <c r="J3169">
        <v>29300</v>
      </c>
      <c r="K3169" s="105">
        <v>30500</v>
      </c>
    </row>
    <row r="3170" spans="1:11" hidden="1">
      <c r="A3170" s="3" t="s">
        <v>390</v>
      </c>
      <c r="B3170" s="3" t="s">
        <v>442</v>
      </c>
      <c r="C3170" s="3"/>
      <c r="D3170" s="3"/>
      <c r="E3170" s="2" t="s">
        <v>68</v>
      </c>
      <c r="F3170">
        <v>16314.8</v>
      </c>
      <c r="G3170">
        <v>20672</v>
      </c>
      <c r="H3170">
        <v>45500</v>
      </c>
      <c r="I3170">
        <v>30500</v>
      </c>
      <c r="J3170">
        <v>30500</v>
      </c>
      <c r="K3170" s="105">
        <v>30500</v>
      </c>
    </row>
    <row r="3171" spans="1:11" hidden="1">
      <c r="A3171" s="3" t="s">
        <v>263</v>
      </c>
      <c r="B3171" s="3" t="s">
        <v>315</v>
      </c>
      <c r="C3171" s="3"/>
      <c r="D3171" s="3"/>
      <c r="E3171" s="2" t="s">
        <v>16</v>
      </c>
      <c r="F3171">
        <v>26437.5</v>
      </c>
      <c r="G3171">
        <v>29281</v>
      </c>
      <c r="H3171">
        <v>30000</v>
      </c>
      <c r="I3171">
        <v>30000</v>
      </c>
      <c r="J3171">
        <v>30300</v>
      </c>
      <c r="K3171" s="105">
        <v>30603</v>
      </c>
    </row>
    <row r="3172" spans="1:11" hidden="1">
      <c r="A3172" s="3" t="s">
        <v>140</v>
      </c>
      <c r="B3172" s="3" t="s">
        <v>155</v>
      </c>
      <c r="C3172" s="3"/>
      <c r="D3172" s="3"/>
      <c r="E3172" s="2" t="s">
        <v>20</v>
      </c>
      <c r="F3172">
        <v>30495</v>
      </c>
      <c r="G3172">
        <v>27980</v>
      </c>
      <c r="H3172">
        <v>28000</v>
      </c>
      <c r="I3172">
        <v>30800</v>
      </c>
      <c r="J3172">
        <v>30800</v>
      </c>
      <c r="K3172" s="105">
        <v>30800</v>
      </c>
    </row>
    <row r="3173" spans="1:11" hidden="1">
      <c r="A3173" s="3" t="s">
        <v>263</v>
      </c>
      <c r="B3173" s="3" t="s">
        <v>312</v>
      </c>
      <c r="C3173" s="3"/>
      <c r="D3173" s="3"/>
      <c r="E3173" s="2" t="s">
        <v>72</v>
      </c>
      <c r="F3173">
        <v>35605.25</v>
      </c>
      <c r="G3173">
        <v>20536.53</v>
      </c>
      <c r="H3173">
        <v>30250</v>
      </c>
      <c r="I3173">
        <v>30250</v>
      </c>
      <c r="J3173">
        <v>30552.5</v>
      </c>
      <c r="K3173" s="105">
        <v>30858.03</v>
      </c>
    </row>
    <row r="3174" spans="1:11" hidden="1">
      <c r="A3174" s="3" t="s">
        <v>140</v>
      </c>
      <c r="B3174" s="3" t="s">
        <v>204</v>
      </c>
      <c r="C3174" s="3"/>
      <c r="D3174" s="3"/>
      <c r="E3174" s="2" t="s">
        <v>77</v>
      </c>
      <c r="F3174">
        <v>2854.39</v>
      </c>
      <c r="G3174">
        <v>5457.99</v>
      </c>
      <c r="H3174">
        <v>31000</v>
      </c>
      <c r="I3174">
        <v>31000</v>
      </c>
      <c r="J3174">
        <v>31000</v>
      </c>
      <c r="K3174" s="105">
        <v>31000</v>
      </c>
    </row>
    <row r="3175" spans="1:11" hidden="1">
      <c r="A3175" s="3" t="s">
        <v>263</v>
      </c>
      <c r="B3175" s="3" t="s">
        <v>298</v>
      </c>
      <c r="C3175" s="3"/>
      <c r="D3175" s="3"/>
      <c r="E3175" s="2" t="s">
        <v>80</v>
      </c>
      <c r="F3175">
        <v>2925.5</v>
      </c>
      <c r="G3175">
        <v>33679</v>
      </c>
      <c r="H3175">
        <v>31000</v>
      </c>
      <c r="I3175">
        <v>31000</v>
      </c>
      <c r="J3175">
        <v>31000</v>
      </c>
      <c r="K3175" s="105">
        <v>31000</v>
      </c>
    </row>
    <row r="3176" spans="1:11" hidden="1">
      <c r="A3176" s="3" t="s">
        <v>324</v>
      </c>
      <c r="B3176" s="3" t="s">
        <v>325</v>
      </c>
      <c r="C3176" s="3"/>
      <c r="D3176" s="3"/>
      <c r="E3176" s="2" t="s">
        <v>61</v>
      </c>
      <c r="F3176">
        <v>64332</v>
      </c>
      <c r="G3176">
        <v>26274.04</v>
      </c>
      <c r="H3176">
        <v>31000</v>
      </c>
      <c r="I3176">
        <v>31000</v>
      </c>
      <c r="J3176">
        <v>31000</v>
      </c>
      <c r="K3176" s="105">
        <v>31000</v>
      </c>
    </row>
    <row r="3177" spans="1:11" hidden="1">
      <c r="A3177" s="3" t="s">
        <v>324</v>
      </c>
      <c r="B3177" s="3" t="s">
        <v>336</v>
      </c>
      <c r="C3177" s="3"/>
      <c r="D3177" s="3"/>
      <c r="E3177" s="2" t="s">
        <v>24</v>
      </c>
      <c r="H3177">
        <v>24000</v>
      </c>
      <c r="I3177">
        <v>55000</v>
      </c>
      <c r="J3177">
        <v>31000</v>
      </c>
      <c r="K3177" s="105">
        <v>31000</v>
      </c>
    </row>
    <row r="3178" spans="1:11" hidden="1">
      <c r="A3178" s="3" t="s">
        <v>324</v>
      </c>
      <c r="B3178" s="3" t="s">
        <v>337</v>
      </c>
      <c r="C3178" s="3"/>
      <c r="D3178" s="3"/>
      <c r="E3178" s="2" t="s">
        <v>23</v>
      </c>
      <c r="F3178">
        <v>22011.73</v>
      </c>
      <c r="G3178">
        <v>22314.799999999999</v>
      </c>
      <c r="H3178">
        <v>51000</v>
      </c>
      <c r="I3178">
        <v>31000</v>
      </c>
      <c r="J3178">
        <v>31000</v>
      </c>
      <c r="K3178" s="105">
        <v>31000</v>
      </c>
    </row>
    <row r="3179" spans="1:11" hidden="1">
      <c r="A3179" s="3" t="s">
        <v>324</v>
      </c>
      <c r="B3179" s="3" t="s">
        <v>368</v>
      </c>
      <c r="C3179" s="3"/>
      <c r="D3179" s="3"/>
      <c r="E3179" s="2" t="s">
        <v>37</v>
      </c>
      <c r="F3179">
        <v>2560</v>
      </c>
      <c r="G3179">
        <v>4700</v>
      </c>
      <c r="H3179">
        <v>31000</v>
      </c>
      <c r="I3179">
        <v>31000</v>
      </c>
      <c r="J3179">
        <v>31000</v>
      </c>
      <c r="K3179" s="105">
        <v>31000</v>
      </c>
    </row>
    <row r="3180" spans="1:11" hidden="1">
      <c r="A3180" s="3" t="s">
        <v>390</v>
      </c>
      <c r="B3180" s="3" t="s">
        <v>402</v>
      </c>
      <c r="C3180" s="3"/>
      <c r="D3180" s="3"/>
      <c r="E3180" s="2" t="s">
        <v>76</v>
      </c>
      <c r="G3180">
        <v>54050.46</v>
      </c>
      <c r="H3180">
        <v>31000</v>
      </c>
      <c r="I3180">
        <v>31000</v>
      </c>
      <c r="J3180">
        <v>31000</v>
      </c>
      <c r="K3180" s="105">
        <v>31000</v>
      </c>
    </row>
    <row r="3181" spans="1:11" hidden="1">
      <c r="A3181" s="3" t="s">
        <v>390</v>
      </c>
      <c r="B3181" s="3" t="s">
        <v>408</v>
      </c>
      <c r="C3181" s="3"/>
      <c r="D3181" s="3"/>
      <c r="E3181" s="2" t="s">
        <v>72</v>
      </c>
      <c r="F3181">
        <v>23554.52</v>
      </c>
      <c r="G3181">
        <v>27927.360000000001</v>
      </c>
      <c r="H3181">
        <v>28000</v>
      </c>
      <c r="I3181">
        <v>31000</v>
      </c>
      <c r="J3181">
        <v>31000</v>
      </c>
      <c r="K3181" s="105">
        <v>31000</v>
      </c>
    </row>
    <row r="3182" spans="1:11" hidden="1">
      <c r="A3182" s="3" t="s">
        <v>324</v>
      </c>
      <c r="B3182" s="3" t="s">
        <v>329</v>
      </c>
      <c r="C3182" s="3"/>
      <c r="D3182" s="3"/>
      <c r="E3182" s="2" t="s">
        <v>67</v>
      </c>
      <c r="F3182">
        <v>25329.99</v>
      </c>
      <c r="G3182">
        <v>17030.02</v>
      </c>
      <c r="H3182">
        <v>31100</v>
      </c>
      <c r="I3182">
        <v>31100</v>
      </c>
      <c r="J3182">
        <v>31100</v>
      </c>
      <c r="K3182" s="105">
        <v>31100</v>
      </c>
    </row>
    <row r="3183" spans="1:11" hidden="1">
      <c r="A3183" s="3" t="s">
        <v>390</v>
      </c>
      <c r="B3183" s="3" t="s">
        <v>400</v>
      </c>
      <c r="C3183" s="3"/>
      <c r="D3183" s="3"/>
      <c r="E3183" s="2" t="s">
        <v>55</v>
      </c>
      <c r="F3183">
        <v>6166</v>
      </c>
      <c r="G3183">
        <v>38896</v>
      </c>
      <c r="H3183">
        <v>30300</v>
      </c>
      <c r="I3183">
        <v>30603</v>
      </c>
      <c r="J3183">
        <v>30909</v>
      </c>
      <c r="K3183" s="105">
        <v>31218</v>
      </c>
    </row>
    <row r="3184" spans="1:11" hidden="1">
      <c r="A3184" s="3" t="s">
        <v>390</v>
      </c>
      <c r="B3184" s="3" t="s">
        <v>445</v>
      </c>
      <c r="C3184" s="3"/>
      <c r="D3184" s="3"/>
      <c r="E3184" s="2" t="s">
        <v>87</v>
      </c>
      <c r="H3184">
        <v>30000</v>
      </c>
      <c r="I3184">
        <v>30450</v>
      </c>
      <c r="J3184">
        <v>30907</v>
      </c>
      <c r="K3184" s="105">
        <v>31371</v>
      </c>
    </row>
    <row r="3185" spans="1:11" hidden="1">
      <c r="A3185" s="3" t="s">
        <v>390</v>
      </c>
      <c r="B3185" s="3" t="s">
        <v>445</v>
      </c>
      <c r="C3185" s="3"/>
      <c r="D3185" s="3"/>
      <c r="E3185" s="2" t="s">
        <v>71</v>
      </c>
      <c r="F3185">
        <v>15000</v>
      </c>
      <c r="G3185">
        <v>70100</v>
      </c>
      <c r="H3185">
        <v>30000</v>
      </c>
      <c r="I3185">
        <v>30450</v>
      </c>
      <c r="J3185">
        <v>30907</v>
      </c>
      <c r="K3185" s="105">
        <v>31371</v>
      </c>
    </row>
    <row r="3186" spans="1:11" hidden="1">
      <c r="A3186" s="3" t="s">
        <v>220</v>
      </c>
      <c r="B3186" s="3" t="s">
        <v>221</v>
      </c>
      <c r="C3186" s="3"/>
      <c r="D3186" s="3"/>
      <c r="E3186" s="2" t="s">
        <v>62</v>
      </c>
      <c r="F3186">
        <v>20825</v>
      </c>
      <c r="G3186">
        <v>13705</v>
      </c>
      <c r="H3186">
        <v>31400</v>
      </c>
      <c r="I3186">
        <v>31400</v>
      </c>
      <c r="J3186">
        <v>31400</v>
      </c>
      <c r="K3186" s="105">
        <v>31400</v>
      </c>
    </row>
    <row r="3187" spans="1:11" hidden="1">
      <c r="A3187" s="3" t="s">
        <v>140</v>
      </c>
      <c r="B3187" s="3" t="s">
        <v>159</v>
      </c>
      <c r="C3187" s="3"/>
      <c r="D3187" s="3"/>
      <c r="E3187" s="2" t="s">
        <v>87</v>
      </c>
      <c r="F3187">
        <v>66000</v>
      </c>
      <c r="H3187">
        <v>30600</v>
      </c>
      <c r="I3187">
        <v>30900</v>
      </c>
      <c r="J3187">
        <v>31200</v>
      </c>
      <c r="K3187" s="105">
        <v>31500</v>
      </c>
    </row>
    <row r="3188" spans="1:11" hidden="1">
      <c r="A3188" s="3" t="s">
        <v>220</v>
      </c>
      <c r="B3188" s="3" t="s">
        <v>223</v>
      </c>
      <c r="C3188" s="3"/>
      <c r="D3188" s="3"/>
      <c r="E3188" s="2" t="s">
        <v>17</v>
      </c>
      <c r="F3188">
        <v>28875</v>
      </c>
      <c r="G3188">
        <v>30275</v>
      </c>
      <c r="H3188">
        <v>31500</v>
      </c>
      <c r="I3188">
        <v>31500</v>
      </c>
      <c r="J3188">
        <v>31500</v>
      </c>
      <c r="K3188" s="105">
        <v>31500</v>
      </c>
    </row>
    <row r="3189" spans="1:11" hidden="1">
      <c r="A3189" s="3" t="s">
        <v>263</v>
      </c>
      <c r="B3189" s="3" t="s">
        <v>279</v>
      </c>
      <c r="C3189" s="3"/>
      <c r="D3189" s="3"/>
      <c r="E3189" s="2" t="s">
        <v>61</v>
      </c>
      <c r="F3189">
        <v>36000</v>
      </c>
      <c r="G3189">
        <v>31500</v>
      </c>
      <c r="H3189">
        <v>30000</v>
      </c>
      <c r="I3189">
        <v>31500</v>
      </c>
      <c r="J3189">
        <v>31500</v>
      </c>
      <c r="K3189" s="105">
        <v>31500</v>
      </c>
    </row>
    <row r="3190" spans="1:11" hidden="1">
      <c r="A3190" s="3" t="s">
        <v>140</v>
      </c>
      <c r="B3190" s="3" t="s">
        <v>153</v>
      </c>
      <c r="C3190" s="3"/>
      <c r="D3190" s="3"/>
      <c r="E3190" s="2" t="s">
        <v>61</v>
      </c>
      <c r="F3190">
        <v>31200</v>
      </c>
      <c r="G3190">
        <v>32700</v>
      </c>
      <c r="H3190">
        <v>32000</v>
      </c>
      <c r="I3190">
        <v>32000</v>
      </c>
      <c r="J3190">
        <v>32000</v>
      </c>
      <c r="K3190" s="105">
        <v>32000</v>
      </c>
    </row>
    <row r="3191" spans="1:11" hidden="1">
      <c r="A3191" s="3" t="s">
        <v>140</v>
      </c>
      <c r="B3191" s="3" t="s">
        <v>165</v>
      </c>
      <c r="C3191" s="3"/>
      <c r="D3191" s="3"/>
      <c r="E3191" s="2" t="s">
        <v>14</v>
      </c>
      <c r="F3191">
        <v>31346.31</v>
      </c>
      <c r="G3191">
        <v>38181.22</v>
      </c>
      <c r="H3191">
        <v>32000</v>
      </c>
      <c r="I3191">
        <v>32000</v>
      </c>
      <c r="J3191">
        <v>32000</v>
      </c>
      <c r="K3191" s="105">
        <v>32000</v>
      </c>
    </row>
    <row r="3192" spans="1:11" hidden="1">
      <c r="A3192" s="3" t="s">
        <v>140</v>
      </c>
      <c r="B3192" s="3" t="s">
        <v>188</v>
      </c>
      <c r="C3192" s="3"/>
      <c r="D3192" s="3"/>
      <c r="E3192" s="2" t="s">
        <v>29</v>
      </c>
      <c r="F3192">
        <v>42000</v>
      </c>
      <c r="G3192">
        <v>32000</v>
      </c>
      <c r="H3192">
        <v>32000</v>
      </c>
      <c r="I3192">
        <v>32000</v>
      </c>
      <c r="J3192">
        <v>32000</v>
      </c>
      <c r="K3192" s="105">
        <v>32000</v>
      </c>
    </row>
    <row r="3193" spans="1:11" hidden="1">
      <c r="A3193" s="3" t="s">
        <v>140</v>
      </c>
      <c r="B3193" s="3" t="s">
        <v>189</v>
      </c>
      <c r="C3193" s="3"/>
      <c r="D3193" s="3"/>
      <c r="E3193" s="2" t="s">
        <v>16</v>
      </c>
      <c r="F3193">
        <v>39163.5</v>
      </c>
      <c r="G3193">
        <v>36796.449999999997</v>
      </c>
      <c r="H3193">
        <v>32000</v>
      </c>
      <c r="I3193">
        <v>32000</v>
      </c>
      <c r="J3193">
        <v>32000</v>
      </c>
      <c r="K3193" s="105">
        <v>32000</v>
      </c>
    </row>
    <row r="3194" spans="1:11" hidden="1">
      <c r="A3194" s="3" t="s">
        <v>140</v>
      </c>
      <c r="B3194" s="3" t="s">
        <v>193</v>
      </c>
      <c r="C3194" s="3"/>
      <c r="D3194" s="3"/>
      <c r="E3194" s="2" t="s">
        <v>37</v>
      </c>
      <c r="G3194">
        <v>15458.5</v>
      </c>
      <c r="H3194">
        <v>32000</v>
      </c>
      <c r="I3194">
        <v>32000</v>
      </c>
      <c r="J3194">
        <v>32000</v>
      </c>
      <c r="K3194" s="105">
        <v>32000</v>
      </c>
    </row>
    <row r="3195" spans="1:11" hidden="1">
      <c r="A3195" s="3" t="s">
        <v>220</v>
      </c>
      <c r="B3195" s="3" t="s">
        <v>259</v>
      </c>
      <c r="C3195" s="3"/>
      <c r="D3195" s="3"/>
      <c r="E3195" s="2" t="s">
        <v>68</v>
      </c>
      <c r="F3195">
        <v>15455.5</v>
      </c>
      <c r="G3195">
        <v>21238.1</v>
      </c>
      <c r="H3195">
        <v>32000</v>
      </c>
      <c r="I3195">
        <v>32000</v>
      </c>
      <c r="J3195">
        <v>32000</v>
      </c>
      <c r="K3195" s="105">
        <v>32000</v>
      </c>
    </row>
    <row r="3196" spans="1:11" hidden="1">
      <c r="A3196" s="3" t="s">
        <v>324</v>
      </c>
      <c r="B3196" s="3" t="s">
        <v>346</v>
      </c>
      <c r="C3196" s="3"/>
      <c r="D3196" s="3"/>
      <c r="E3196" s="2" t="s">
        <v>73</v>
      </c>
      <c r="F3196">
        <v>-865</v>
      </c>
      <c r="G3196">
        <v>52905.5</v>
      </c>
      <c r="H3196">
        <v>32000</v>
      </c>
      <c r="I3196">
        <v>32000</v>
      </c>
      <c r="J3196">
        <v>32000</v>
      </c>
      <c r="K3196" s="105">
        <v>32000</v>
      </c>
    </row>
    <row r="3197" spans="1:11" hidden="1">
      <c r="A3197" s="3" t="s">
        <v>324</v>
      </c>
      <c r="B3197" s="3" t="s">
        <v>353</v>
      </c>
      <c r="C3197" s="3"/>
      <c r="D3197" s="3"/>
      <c r="E3197" s="2" t="s">
        <v>89</v>
      </c>
      <c r="F3197">
        <v>25500</v>
      </c>
      <c r="G3197">
        <v>41000</v>
      </c>
      <c r="H3197">
        <v>32000</v>
      </c>
      <c r="I3197">
        <v>32000</v>
      </c>
      <c r="J3197">
        <v>32000</v>
      </c>
      <c r="K3197" s="105">
        <v>32000</v>
      </c>
    </row>
    <row r="3198" spans="1:11" hidden="1">
      <c r="A3198" s="3" t="s">
        <v>390</v>
      </c>
      <c r="B3198" s="3" t="s">
        <v>419</v>
      </c>
      <c r="C3198" s="3"/>
      <c r="D3198" s="3"/>
      <c r="E3198" s="2" t="s">
        <v>75</v>
      </c>
      <c r="F3198">
        <v>31297</v>
      </c>
      <c r="G3198">
        <v>63383</v>
      </c>
      <c r="H3198">
        <v>32000</v>
      </c>
      <c r="I3198">
        <v>32000</v>
      </c>
      <c r="J3198">
        <v>32000</v>
      </c>
      <c r="K3198" s="105">
        <v>32000</v>
      </c>
    </row>
    <row r="3199" spans="1:11" hidden="1">
      <c r="A3199" s="3" t="s">
        <v>390</v>
      </c>
      <c r="B3199" s="3" t="s">
        <v>421</v>
      </c>
      <c r="C3199" s="3"/>
      <c r="D3199" s="3"/>
      <c r="E3199" s="2" t="s">
        <v>41</v>
      </c>
      <c r="F3199">
        <v>9600</v>
      </c>
      <c r="G3199">
        <v>65575</v>
      </c>
      <c r="H3199">
        <v>32100</v>
      </c>
      <c r="I3199">
        <v>32100</v>
      </c>
      <c r="J3199">
        <v>32100</v>
      </c>
      <c r="K3199" s="105">
        <v>32100</v>
      </c>
    </row>
    <row r="3200" spans="1:11" hidden="1">
      <c r="A3200" s="3" t="s">
        <v>140</v>
      </c>
      <c r="B3200" s="3" t="s">
        <v>190</v>
      </c>
      <c r="C3200" s="3"/>
      <c r="D3200" s="3"/>
      <c r="E3200" s="2" t="s">
        <v>61</v>
      </c>
      <c r="F3200">
        <v>35000</v>
      </c>
      <c r="G3200">
        <v>32000</v>
      </c>
      <c r="H3200">
        <v>32250</v>
      </c>
      <c r="I3200">
        <v>32250</v>
      </c>
      <c r="J3200">
        <v>32250</v>
      </c>
      <c r="K3200" s="105">
        <v>32250</v>
      </c>
    </row>
    <row r="3201" spans="1:11" hidden="1">
      <c r="A3201" s="3" t="s">
        <v>324</v>
      </c>
      <c r="B3201" s="3" t="s">
        <v>379</v>
      </c>
      <c r="C3201" s="3"/>
      <c r="D3201" s="3"/>
      <c r="E3201" s="2" t="s">
        <v>76</v>
      </c>
      <c r="F3201">
        <v>328422.5</v>
      </c>
      <c r="G3201">
        <v>22849.69</v>
      </c>
      <c r="H3201">
        <v>190000</v>
      </c>
      <c r="I3201">
        <v>31371</v>
      </c>
      <c r="J3201">
        <v>31842</v>
      </c>
      <c r="K3201" s="105">
        <v>32320</v>
      </c>
    </row>
    <row r="3202" spans="1:11" hidden="1">
      <c r="A3202" s="3" t="s">
        <v>390</v>
      </c>
      <c r="B3202" s="3" t="s">
        <v>443</v>
      </c>
      <c r="C3202" s="3"/>
      <c r="D3202" s="3"/>
      <c r="E3202" s="2" t="s">
        <v>17</v>
      </c>
      <c r="F3202">
        <v>4749.7</v>
      </c>
      <c r="G3202">
        <v>9032.7800000000007</v>
      </c>
      <c r="H3202">
        <v>28000</v>
      </c>
      <c r="I3202">
        <v>30380</v>
      </c>
      <c r="J3202">
        <v>31595</v>
      </c>
      <c r="K3202" s="105">
        <v>32385</v>
      </c>
    </row>
    <row r="3203" spans="1:11" hidden="1">
      <c r="A3203" s="3" t="s">
        <v>263</v>
      </c>
      <c r="B3203" s="3" t="s">
        <v>306</v>
      </c>
      <c r="C3203" s="3"/>
      <c r="D3203" s="3"/>
      <c r="E3203" s="2" t="s">
        <v>101</v>
      </c>
      <c r="F3203">
        <v>34650</v>
      </c>
      <c r="G3203">
        <v>37725</v>
      </c>
      <c r="H3203">
        <v>32500</v>
      </c>
      <c r="I3203">
        <v>32500</v>
      </c>
      <c r="J3203">
        <v>32500</v>
      </c>
      <c r="K3203" s="105">
        <v>32500</v>
      </c>
    </row>
    <row r="3204" spans="1:11" hidden="1">
      <c r="A3204" s="3" t="s">
        <v>324</v>
      </c>
      <c r="B3204" s="3" t="s">
        <v>344</v>
      </c>
      <c r="C3204" s="3"/>
      <c r="D3204" s="3"/>
      <c r="E3204" s="2" t="s">
        <v>90</v>
      </c>
      <c r="F3204">
        <v>27225</v>
      </c>
      <c r="G3204">
        <v>32250</v>
      </c>
      <c r="H3204">
        <v>32500</v>
      </c>
      <c r="I3204">
        <v>32500</v>
      </c>
      <c r="J3204">
        <v>32500</v>
      </c>
      <c r="K3204" s="105">
        <v>32500</v>
      </c>
    </row>
    <row r="3205" spans="1:11" hidden="1">
      <c r="A3205" s="3" t="s">
        <v>390</v>
      </c>
      <c r="B3205" s="3" t="s">
        <v>415</v>
      </c>
      <c r="C3205" s="3"/>
      <c r="D3205" s="3"/>
      <c r="E3205" s="2" t="s">
        <v>19</v>
      </c>
      <c r="F3205">
        <v>17522</v>
      </c>
      <c r="G3205">
        <v>17522</v>
      </c>
      <c r="H3205">
        <v>32500</v>
      </c>
      <c r="I3205">
        <v>32500</v>
      </c>
      <c r="J3205">
        <v>32500</v>
      </c>
      <c r="K3205" s="105">
        <v>32500</v>
      </c>
    </row>
    <row r="3206" spans="1:11" hidden="1">
      <c r="A3206" s="3" t="s">
        <v>390</v>
      </c>
      <c r="B3206" s="3" t="s">
        <v>435</v>
      </c>
      <c r="C3206" s="3"/>
      <c r="D3206" s="3"/>
      <c r="E3206" s="2" t="s">
        <v>18</v>
      </c>
      <c r="F3206">
        <v>24352</v>
      </c>
      <c r="G3206">
        <v>40585</v>
      </c>
      <c r="H3206">
        <v>32500</v>
      </c>
      <c r="I3206">
        <v>32500</v>
      </c>
      <c r="J3206">
        <v>32500</v>
      </c>
      <c r="K3206" s="105">
        <v>32500</v>
      </c>
    </row>
    <row r="3207" spans="1:11" hidden="1">
      <c r="A3207" s="3" t="s">
        <v>324</v>
      </c>
      <c r="B3207" s="3" t="s">
        <v>344</v>
      </c>
      <c r="C3207" s="3"/>
      <c r="D3207" s="3"/>
      <c r="E3207" s="2" t="s">
        <v>17</v>
      </c>
      <c r="G3207">
        <v>13130</v>
      </c>
      <c r="H3207">
        <v>32600</v>
      </c>
      <c r="I3207">
        <v>32600</v>
      </c>
      <c r="J3207">
        <v>32600</v>
      </c>
      <c r="K3207" s="105">
        <v>32600</v>
      </c>
    </row>
    <row r="3208" spans="1:11" hidden="1">
      <c r="A3208" s="3" t="s">
        <v>263</v>
      </c>
      <c r="B3208" s="3" t="s">
        <v>280</v>
      </c>
      <c r="C3208" s="3"/>
      <c r="D3208" s="3"/>
      <c r="E3208" s="2" t="s">
        <v>83</v>
      </c>
      <c r="F3208">
        <v>26936.41</v>
      </c>
      <c r="G3208">
        <v>13175.02</v>
      </c>
      <c r="H3208">
        <v>31012.34</v>
      </c>
      <c r="I3208">
        <v>31539.55</v>
      </c>
      <c r="J3208">
        <v>32075.72</v>
      </c>
      <c r="K3208" s="105">
        <v>32621.01</v>
      </c>
    </row>
    <row r="3209" spans="1:11" hidden="1">
      <c r="A3209" s="3" t="s">
        <v>390</v>
      </c>
      <c r="B3209" s="3" t="s">
        <v>401</v>
      </c>
      <c r="C3209" s="3"/>
      <c r="D3209" s="3"/>
      <c r="E3209" s="2" t="s">
        <v>77</v>
      </c>
      <c r="F3209">
        <v>30897.65</v>
      </c>
      <c r="G3209">
        <v>30888.66</v>
      </c>
      <c r="H3209">
        <v>32000</v>
      </c>
      <c r="I3209">
        <v>32000</v>
      </c>
      <c r="J3209">
        <v>32320</v>
      </c>
      <c r="K3209" s="105">
        <v>32643.200000000001</v>
      </c>
    </row>
    <row r="3210" spans="1:11" hidden="1">
      <c r="A3210" s="3" t="s">
        <v>263</v>
      </c>
      <c r="B3210" s="3" t="s">
        <v>268</v>
      </c>
      <c r="C3210" s="3"/>
      <c r="D3210" s="3"/>
      <c r="E3210" s="2" t="s">
        <v>33</v>
      </c>
      <c r="H3210">
        <v>32897</v>
      </c>
      <c r="I3210">
        <v>32897</v>
      </c>
      <c r="J3210">
        <v>32897</v>
      </c>
      <c r="K3210" s="105">
        <v>32897</v>
      </c>
    </row>
    <row r="3211" spans="1:11" hidden="1">
      <c r="A3211" s="3" t="s">
        <v>140</v>
      </c>
      <c r="B3211" s="3" t="s">
        <v>153</v>
      </c>
      <c r="C3211" s="3"/>
      <c r="D3211" s="3"/>
      <c r="E3211" s="2" t="s">
        <v>64</v>
      </c>
      <c r="F3211">
        <v>18518.5</v>
      </c>
      <c r="G3211">
        <v>29307.3</v>
      </c>
      <c r="H3211">
        <v>33000</v>
      </c>
      <c r="I3211">
        <v>33000</v>
      </c>
      <c r="J3211">
        <v>33000</v>
      </c>
      <c r="K3211" s="105">
        <v>33000</v>
      </c>
    </row>
    <row r="3212" spans="1:11" hidden="1">
      <c r="A3212" s="3" t="s">
        <v>140</v>
      </c>
      <c r="B3212" s="3" t="s">
        <v>186</v>
      </c>
      <c r="C3212" s="3"/>
      <c r="D3212" s="3"/>
      <c r="E3212" s="2" t="s">
        <v>67</v>
      </c>
      <c r="F3212">
        <v>22500</v>
      </c>
      <c r="G3212">
        <v>27000</v>
      </c>
      <c r="H3212">
        <v>31500</v>
      </c>
      <c r="I3212">
        <v>33000</v>
      </c>
      <c r="J3212">
        <v>33000</v>
      </c>
      <c r="K3212" s="105">
        <v>33000</v>
      </c>
    </row>
    <row r="3213" spans="1:11" hidden="1">
      <c r="A3213" s="3" t="s">
        <v>140</v>
      </c>
      <c r="B3213" s="3" t="s">
        <v>192</v>
      </c>
      <c r="C3213" s="3"/>
      <c r="D3213" s="3"/>
      <c r="E3213" s="2" t="s">
        <v>20</v>
      </c>
      <c r="F3213">
        <v>27798.95</v>
      </c>
      <c r="G3213">
        <v>33651.550000000003</v>
      </c>
      <c r="H3213">
        <v>33000</v>
      </c>
      <c r="I3213">
        <v>33000</v>
      </c>
      <c r="J3213">
        <v>33000</v>
      </c>
      <c r="K3213" s="105">
        <v>33000</v>
      </c>
    </row>
    <row r="3214" spans="1:11" hidden="1">
      <c r="A3214" s="3" t="s">
        <v>220</v>
      </c>
      <c r="B3214" s="3" t="s">
        <v>229</v>
      </c>
      <c r="C3214" s="3"/>
      <c r="D3214" s="3"/>
      <c r="E3214" s="2" t="s">
        <v>21</v>
      </c>
      <c r="F3214">
        <v>32550</v>
      </c>
      <c r="G3214">
        <v>31500</v>
      </c>
      <c r="H3214">
        <v>33000</v>
      </c>
      <c r="I3214">
        <v>33000</v>
      </c>
      <c r="J3214">
        <v>33000</v>
      </c>
      <c r="K3214" s="105">
        <v>33000</v>
      </c>
    </row>
    <row r="3215" spans="1:11" hidden="1">
      <c r="A3215" s="3" t="s">
        <v>263</v>
      </c>
      <c r="B3215" s="3" t="s">
        <v>311</v>
      </c>
      <c r="C3215" s="3"/>
      <c r="D3215" s="3"/>
      <c r="E3215" s="2" t="s">
        <v>35</v>
      </c>
      <c r="F3215">
        <v>9000</v>
      </c>
      <c r="G3215">
        <v>14250</v>
      </c>
      <c r="H3215">
        <v>30000</v>
      </c>
      <c r="I3215">
        <v>30000</v>
      </c>
      <c r="J3215">
        <v>33000</v>
      </c>
      <c r="K3215" s="105">
        <v>33000</v>
      </c>
    </row>
    <row r="3216" spans="1:11" hidden="1">
      <c r="A3216" s="3" t="s">
        <v>324</v>
      </c>
      <c r="B3216" s="3" t="s">
        <v>338</v>
      </c>
      <c r="C3216" s="3"/>
      <c r="D3216" s="3"/>
      <c r="E3216" s="2" t="s">
        <v>55</v>
      </c>
      <c r="F3216">
        <v>16976</v>
      </c>
      <c r="G3216">
        <v>-8462</v>
      </c>
      <c r="H3216">
        <v>33292.800000000003</v>
      </c>
      <c r="I3216">
        <v>31000</v>
      </c>
      <c r="J3216">
        <v>32000</v>
      </c>
      <c r="K3216" s="105">
        <v>33000</v>
      </c>
    </row>
    <row r="3217" spans="1:11" hidden="1">
      <c r="A3217" s="3" t="s">
        <v>390</v>
      </c>
      <c r="B3217" s="3" t="s">
        <v>415</v>
      </c>
      <c r="C3217" s="3"/>
      <c r="D3217" s="3"/>
      <c r="E3217" s="2" t="s">
        <v>80</v>
      </c>
      <c r="F3217">
        <v>45207.66</v>
      </c>
      <c r="G3217">
        <v>52589.41</v>
      </c>
      <c r="H3217">
        <v>52020</v>
      </c>
      <c r="I3217">
        <v>33000</v>
      </c>
      <c r="J3217">
        <v>33000</v>
      </c>
      <c r="K3217" s="105">
        <v>33000</v>
      </c>
    </row>
    <row r="3218" spans="1:11" hidden="1">
      <c r="A3218" s="3" t="s">
        <v>390</v>
      </c>
      <c r="B3218" s="3" t="s">
        <v>422</v>
      </c>
      <c r="C3218" s="3"/>
      <c r="D3218" s="3"/>
      <c r="E3218" s="2" t="s">
        <v>16</v>
      </c>
      <c r="F3218">
        <v>28094.2</v>
      </c>
      <c r="G3218">
        <v>29231.32</v>
      </c>
      <c r="H3218">
        <v>33000</v>
      </c>
      <c r="I3218">
        <v>33000</v>
      </c>
      <c r="J3218">
        <v>33000</v>
      </c>
      <c r="K3218" s="105">
        <v>33000</v>
      </c>
    </row>
    <row r="3219" spans="1:11" hidden="1">
      <c r="A3219" s="3" t="s">
        <v>324</v>
      </c>
      <c r="B3219" s="3" t="s">
        <v>325</v>
      </c>
      <c r="C3219" s="3"/>
      <c r="D3219" s="3"/>
      <c r="E3219" s="2" t="s">
        <v>37</v>
      </c>
      <c r="F3219">
        <v>0</v>
      </c>
      <c r="G3219">
        <v>13203.03</v>
      </c>
      <c r="H3219">
        <v>32156</v>
      </c>
      <c r="I3219">
        <v>32478</v>
      </c>
      <c r="J3219">
        <v>32803</v>
      </c>
      <c r="K3219" s="105">
        <v>33131</v>
      </c>
    </row>
    <row r="3220" spans="1:11" hidden="1">
      <c r="A3220" s="3" t="s">
        <v>390</v>
      </c>
      <c r="B3220" s="3" t="s">
        <v>398</v>
      </c>
      <c r="C3220" s="3"/>
      <c r="D3220" s="3"/>
      <c r="E3220" s="2" t="s">
        <v>24</v>
      </c>
      <c r="F3220">
        <v>-289.75</v>
      </c>
      <c r="H3220">
        <v>20808</v>
      </c>
      <c r="I3220">
        <v>30720</v>
      </c>
      <c r="J3220">
        <v>32063</v>
      </c>
      <c r="K3220" s="105">
        <v>33184</v>
      </c>
    </row>
    <row r="3221" spans="1:11" hidden="1">
      <c r="A3221" s="3" t="s">
        <v>390</v>
      </c>
      <c r="B3221" s="3" t="s">
        <v>394</v>
      </c>
      <c r="C3221" s="3"/>
      <c r="D3221" s="3"/>
      <c r="E3221" s="2" t="s">
        <v>72</v>
      </c>
      <c r="F3221">
        <v>32679.4</v>
      </c>
      <c r="G3221">
        <v>52599.4</v>
      </c>
      <c r="H3221">
        <v>32524</v>
      </c>
      <c r="I3221">
        <v>33255</v>
      </c>
      <c r="J3221">
        <v>33255</v>
      </c>
      <c r="K3221" s="105">
        <v>33255</v>
      </c>
    </row>
    <row r="3222" spans="1:11" hidden="1">
      <c r="A3222" s="3" t="s">
        <v>220</v>
      </c>
      <c r="B3222" s="3" t="s">
        <v>246</v>
      </c>
      <c r="C3222" s="3"/>
      <c r="D3222" s="3"/>
      <c r="E3222" s="2" t="s">
        <v>80</v>
      </c>
      <c r="F3222">
        <v>39272.339999999997</v>
      </c>
      <c r="G3222">
        <v>39272.339999999997</v>
      </c>
      <c r="H3222">
        <v>39272</v>
      </c>
      <c r="I3222">
        <v>33357</v>
      </c>
      <c r="J3222">
        <v>33357</v>
      </c>
      <c r="K3222" s="105">
        <v>33357</v>
      </c>
    </row>
    <row r="3223" spans="1:11" hidden="1">
      <c r="A3223" s="3" t="s">
        <v>324</v>
      </c>
      <c r="B3223" s="3" t="s">
        <v>361</v>
      </c>
      <c r="C3223" s="3"/>
      <c r="D3223" s="3"/>
      <c r="E3223" s="2" t="s">
        <v>29</v>
      </c>
      <c r="F3223">
        <v>23000</v>
      </c>
      <c r="G3223">
        <v>33500</v>
      </c>
      <c r="H3223">
        <v>33500</v>
      </c>
      <c r="I3223">
        <v>33500</v>
      </c>
      <c r="J3223">
        <v>33500</v>
      </c>
      <c r="K3223" s="105">
        <v>33500</v>
      </c>
    </row>
    <row r="3224" spans="1:11" hidden="1">
      <c r="A3224" s="3" t="s">
        <v>324</v>
      </c>
      <c r="B3224" s="3" t="s">
        <v>370</v>
      </c>
      <c r="C3224" s="3"/>
      <c r="D3224" s="3"/>
      <c r="E3224" s="2" t="s">
        <v>61</v>
      </c>
      <c r="F3224">
        <v>67228.91</v>
      </c>
      <c r="G3224">
        <v>52167.82</v>
      </c>
      <c r="H3224">
        <v>45500</v>
      </c>
      <c r="I3224">
        <v>40500</v>
      </c>
      <c r="J3224">
        <v>33500</v>
      </c>
      <c r="K3224" s="105">
        <v>33500</v>
      </c>
    </row>
    <row r="3225" spans="1:11" hidden="1">
      <c r="A3225" s="3" t="s">
        <v>140</v>
      </c>
      <c r="B3225" s="3" t="s">
        <v>158</v>
      </c>
      <c r="C3225" s="3"/>
      <c r="D3225" s="3"/>
      <c r="E3225" s="2" t="s">
        <v>19</v>
      </c>
      <c r="H3225">
        <v>33600</v>
      </c>
      <c r="I3225">
        <v>33600</v>
      </c>
      <c r="J3225">
        <v>33600</v>
      </c>
      <c r="K3225" s="105">
        <v>33600</v>
      </c>
    </row>
    <row r="3226" spans="1:11" hidden="1">
      <c r="A3226" s="3" t="s">
        <v>263</v>
      </c>
      <c r="B3226" s="3" t="s">
        <v>274</v>
      </c>
      <c r="C3226" s="3"/>
      <c r="D3226" s="3"/>
      <c r="E3226" s="2" t="s">
        <v>71</v>
      </c>
      <c r="F3226">
        <v>7500</v>
      </c>
      <c r="G3226">
        <v>37500</v>
      </c>
      <c r="H3226">
        <v>33600</v>
      </c>
      <c r="I3226">
        <v>33600</v>
      </c>
      <c r="J3226">
        <v>33600</v>
      </c>
      <c r="K3226" s="105">
        <v>33600</v>
      </c>
    </row>
    <row r="3227" spans="1:11" hidden="1">
      <c r="A3227" s="3" t="s">
        <v>263</v>
      </c>
      <c r="B3227" s="3" t="s">
        <v>265</v>
      </c>
      <c r="C3227" s="3"/>
      <c r="D3227" s="3"/>
      <c r="E3227" s="2" t="s">
        <v>68</v>
      </c>
      <c r="F3227">
        <v>16644.48</v>
      </c>
      <c r="G3227">
        <v>23344</v>
      </c>
      <c r="H3227">
        <v>34000</v>
      </c>
      <c r="I3227">
        <v>34000</v>
      </c>
      <c r="J3227">
        <v>34000</v>
      </c>
      <c r="K3227" s="105">
        <v>34000</v>
      </c>
    </row>
    <row r="3228" spans="1:11" hidden="1">
      <c r="A3228" s="3" t="s">
        <v>263</v>
      </c>
      <c r="B3228" s="3" t="s">
        <v>317</v>
      </c>
      <c r="C3228" s="3"/>
      <c r="D3228" s="3"/>
      <c r="E3228" s="2" t="s">
        <v>61</v>
      </c>
      <c r="F3228">
        <v>28300</v>
      </c>
      <c r="G3228">
        <v>34300</v>
      </c>
      <c r="H3228">
        <v>34000</v>
      </c>
      <c r="I3228">
        <v>34000</v>
      </c>
      <c r="J3228">
        <v>34000</v>
      </c>
      <c r="K3228" s="105">
        <v>34000</v>
      </c>
    </row>
    <row r="3229" spans="1:11" hidden="1">
      <c r="A3229" s="3" t="s">
        <v>324</v>
      </c>
      <c r="B3229" s="3" t="s">
        <v>348</v>
      </c>
      <c r="C3229" s="3"/>
      <c r="D3229" s="3"/>
      <c r="E3229" s="2" t="s">
        <v>18</v>
      </c>
      <c r="F3229">
        <v>46893.2</v>
      </c>
      <c r="G3229">
        <v>55880.6</v>
      </c>
      <c r="H3229">
        <v>34000</v>
      </c>
      <c r="I3229">
        <v>34000</v>
      </c>
      <c r="J3229">
        <v>34000</v>
      </c>
      <c r="K3229" s="105">
        <v>34000</v>
      </c>
    </row>
    <row r="3230" spans="1:11" hidden="1">
      <c r="A3230" s="3" t="s">
        <v>324</v>
      </c>
      <c r="B3230" s="3" t="s">
        <v>364</v>
      </c>
      <c r="C3230" s="3"/>
      <c r="D3230" s="3"/>
      <c r="E3230" s="2" t="s">
        <v>61</v>
      </c>
      <c r="F3230">
        <v>28999.98</v>
      </c>
      <c r="G3230">
        <v>13999.98</v>
      </c>
      <c r="H3230">
        <v>34000</v>
      </c>
      <c r="I3230">
        <v>34000</v>
      </c>
      <c r="J3230">
        <v>34000</v>
      </c>
      <c r="K3230" s="105">
        <v>34000</v>
      </c>
    </row>
    <row r="3231" spans="1:11" hidden="1">
      <c r="A3231" s="3" t="s">
        <v>390</v>
      </c>
      <c r="B3231" s="3" t="s">
        <v>453</v>
      </c>
      <c r="C3231" s="3"/>
      <c r="D3231" s="3"/>
      <c r="E3231" s="2" t="s">
        <v>73</v>
      </c>
      <c r="F3231">
        <v>33088.720000000001</v>
      </c>
      <c r="G3231">
        <v>33275.43</v>
      </c>
      <c r="H3231">
        <v>34000</v>
      </c>
      <c r="I3231">
        <v>34000</v>
      </c>
      <c r="J3231">
        <v>34000</v>
      </c>
      <c r="K3231" s="105">
        <v>34000</v>
      </c>
    </row>
    <row r="3232" spans="1:11" hidden="1">
      <c r="A3232" s="3" t="s">
        <v>390</v>
      </c>
      <c r="B3232" s="3" t="s">
        <v>420</v>
      </c>
      <c r="C3232" s="3"/>
      <c r="D3232" s="3"/>
      <c r="E3232" s="2" t="s">
        <v>29</v>
      </c>
      <c r="F3232">
        <v>47300</v>
      </c>
      <c r="G3232">
        <v>35200</v>
      </c>
      <c r="H3232">
        <v>34650</v>
      </c>
      <c r="I3232">
        <v>36540</v>
      </c>
      <c r="J3232">
        <v>33390</v>
      </c>
      <c r="K3232" s="105">
        <v>34057.800000000003</v>
      </c>
    </row>
    <row r="3233" spans="1:11" hidden="1">
      <c r="A3233" s="3" t="s">
        <v>390</v>
      </c>
      <c r="B3233" s="3" t="s">
        <v>398</v>
      </c>
      <c r="C3233" s="3"/>
      <c r="D3233" s="3"/>
      <c r="E3233" s="2" t="s">
        <v>82</v>
      </c>
      <c r="F3233">
        <v>36921.230000000003</v>
      </c>
      <c r="G3233">
        <v>36921.230000000003</v>
      </c>
      <c r="H3233">
        <v>34350</v>
      </c>
      <c r="I3233">
        <v>34350</v>
      </c>
      <c r="J3233">
        <v>34350</v>
      </c>
      <c r="K3233" s="105">
        <v>34350</v>
      </c>
    </row>
    <row r="3234" spans="1:11" hidden="1">
      <c r="A3234" s="3" t="s">
        <v>263</v>
      </c>
      <c r="B3234" s="3" t="s">
        <v>277</v>
      </c>
      <c r="C3234" s="3"/>
      <c r="D3234" s="3"/>
      <c r="E3234" s="2" t="s">
        <v>71</v>
      </c>
      <c r="G3234">
        <v>30000</v>
      </c>
      <c r="H3234">
        <v>34500</v>
      </c>
      <c r="I3234">
        <v>34500</v>
      </c>
      <c r="J3234">
        <v>34500</v>
      </c>
      <c r="K3234" s="105">
        <v>34500</v>
      </c>
    </row>
    <row r="3235" spans="1:11" hidden="1">
      <c r="A3235" s="3" t="s">
        <v>324</v>
      </c>
      <c r="B3235" s="3" t="s">
        <v>331</v>
      </c>
      <c r="C3235" s="3"/>
      <c r="D3235" s="3"/>
      <c r="E3235" s="2" t="s">
        <v>79</v>
      </c>
      <c r="F3235">
        <v>25728.82</v>
      </c>
      <c r="G3235">
        <v>30957.85</v>
      </c>
      <c r="H3235">
        <v>32000</v>
      </c>
      <c r="I3235">
        <v>33000</v>
      </c>
      <c r="J3235">
        <v>33825</v>
      </c>
      <c r="K3235" s="105">
        <v>34671</v>
      </c>
    </row>
    <row r="3236" spans="1:11" hidden="1">
      <c r="A3236" s="3" t="s">
        <v>390</v>
      </c>
      <c r="B3236" s="3" t="s">
        <v>443</v>
      </c>
      <c r="C3236" s="3"/>
      <c r="D3236" s="3"/>
      <c r="E3236" s="2" t="s">
        <v>72</v>
      </c>
      <c r="F3236">
        <v>24951.68</v>
      </c>
      <c r="G3236">
        <v>38038.01</v>
      </c>
      <c r="H3236">
        <v>30000</v>
      </c>
      <c r="I3236">
        <v>32551</v>
      </c>
      <c r="J3236">
        <v>33854</v>
      </c>
      <c r="K3236" s="105">
        <v>34700</v>
      </c>
    </row>
    <row r="3237" spans="1:11" hidden="1">
      <c r="A3237" s="3" t="s">
        <v>263</v>
      </c>
      <c r="B3237" s="3" t="s">
        <v>290</v>
      </c>
      <c r="C3237" s="3"/>
      <c r="D3237" s="3"/>
      <c r="E3237" s="2" t="s">
        <v>16</v>
      </c>
      <c r="F3237">
        <v>24660.48</v>
      </c>
      <c r="G3237">
        <v>17430</v>
      </c>
      <c r="H3237">
        <v>31528.5</v>
      </c>
      <c r="I3237">
        <v>32636.01</v>
      </c>
      <c r="J3237">
        <v>33763.46</v>
      </c>
      <c r="K3237" s="105">
        <v>34974.97</v>
      </c>
    </row>
    <row r="3238" spans="1:11" hidden="1">
      <c r="A3238" s="3" t="s">
        <v>140</v>
      </c>
      <c r="B3238" s="3" t="s">
        <v>143</v>
      </c>
      <c r="C3238" s="3"/>
      <c r="D3238" s="3"/>
      <c r="E3238" s="2" t="s">
        <v>14</v>
      </c>
      <c r="F3238">
        <v>39943.870000000003</v>
      </c>
      <c r="G3238">
        <v>47084.15</v>
      </c>
      <c r="H3238">
        <v>35000</v>
      </c>
      <c r="I3238">
        <v>35000</v>
      </c>
      <c r="J3238">
        <v>35000</v>
      </c>
      <c r="K3238" s="105">
        <v>35000</v>
      </c>
    </row>
    <row r="3239" spans="1:11" hidden="1">
      <c r="A3239" s="3" t="s">
        <v>140</v>
      </c>
      <c r="B3239" s="3" t="s">
        <v>155</v>
      </c>
      <c r="C3239" s="3"/>
      <c r="D3239" s="3"/>
      <c r="E3239" s="2" t="s">
        <v>67</v>
      </c>
      <c r="F3239">
        <v>37500</v>
      </c>
      <c r="G3239">
        <v>22500</v>
      </c>
      <c r="H3239">
        <v>35000</v>
      </c>
      <c r="I3239">
        <v>35000</v>
      </c>
      <c r="J3239">
        <v>35000</v>
      </c>
      <c r="K3239" s="105">
        <v>35000</v>
      </c>
    </row>
    <row r="3240" spans="1:11" hidden="1">
      <c r="A3240" s="3" t="s">
        <v>140</v>
      </c>
      <c r="B3240" s="3" t="s">
        <v>160</v>
      </c>
      <c r="C3240" s="3"/>
      <c r="D3240" s="3"/>
      <c r="E3240" s="2" t="s">
        <v>90</v>
      </c>
      <c r="F3240">
        <v>33930</v>
      </c>
      <c r="G3240">
        <v>36652.879999999997</v>
      </c>
      <c r="H3240">
        <v>35000</v>
      </c>
      <c r="I3240">
        <v>35000</v>
      </c>
      <c r="J3240">
        <v>35000</v>
      </c>
      <c r="K3240" s="105">
        <v>35000</v>
      </c>
    </row>
    <row r="3241" spans="1:11" hidden="1">
      <c r="A3241" s="3" t="s">
        <v>140</v>
      </c>
      <c r="B3241" s="3" t="s">
        <v>168</v>
      </c>
      <c r="C3241" s="3"/>
      <c r="D3241" s="3"/>
      <c r="E3241" s="2" t="s">
        <v>76</v>
      </c>
      <c r="F3241">
        <v>31755.34</v>
      </c>
      <c r="G3241">
        <v>33137.69</v>
      </c>
      <c r="H3241">
        <v>35000</v>
      </c>
      <c r="I3241">
        <v>35000</v>
      </c>
      <c r="J3241">
        <v>35000</v>
      </c>
      <c r="K3241" s="105">
        <v>35000</v>
      </c>
    </row>
    <row r="3242" spans="1:11" hidden="1">
      <c r="A3242" s="3" t="s">
        <v>140</v>
      </c>
      <c r="B3242" s="3" t="s">
        <v>176</v>
      </c>
      <c r="C3242" s="3"/>
      <c r="D3242" s="3"/>
      <c r="E3242" s="2" t="s">
        <v>16</v>
      </c>
      <c r="F3242">
        <v>19300.189999999999</v>
      </c>
      <c r="G3242">
        <v>30930</v>
      </c>
      <c r="H3242">
        <v>35000</v>
      </c>
      <c r="I3242">
        <v>35000</v>
      </c>
      <c r="J3242">
        <v>35000</v>
      </c>
      <c r="K3242" s="105">
        <v>35000</v>
      </c>
    </row>
    <row r="3243" spans="1:11" hidden="1">
      <c r="A3243" s="3" t="s">
        <v>140</v>
      </c>
      <c r="B3243" s="3" t="s">
        <v>177</v>
      </c>
      <c r="C3243" s="3"/>
      <c r="D3243" s="3"/>
      <c r="E3243" s="2" t="s">
        <v>68</v>
      </c>
      <c r="F3243">
        <v>27285.8</v>
      </c>
      <c r="G3243">
        <v>36318</v>
      </c>
      <c r="H3243">
        <v>35000</v>
      </c>
      <c r="I3243">
        <v>35000</v>
      </c>
      <c r="J3243">
        <v>35000</v>
      </c>
      <c r="K3243" s="105">
        <v>35000</v>
      </c>
    </row>
    <row r="3244" spans="1:11" hidden="1">
      <c r="A3244" s="3" t="s">
        <v>140</v>
      </c>
      <c r="B3244" s="3" t="s">
        <v>206</v>
      </c>
      <c r="C3244" s="3"/>
      <c r="D3244" s="3"/>
      <c r="E3244" s="2" t="s">
        <v>18</v>
      </c>
      <c r="F3244">
        <v>23887.52</v>
      </c>
      <c r="G3244">
        <v>51847.33</v>
      </c>
      <c r="H3244">
        <v>35500</v>
      </c>
      <c r="I3244">
        <v>35000</v>
      </c>
      <c r="J3244">
        <v>35000</v>
      </c>
      <c r="K3244" s="105">
        <v>35000</v>
      </c>
    </row>
    <row r="3245" spans="1:11" hidden="1">
      <c r="A3245" s="3" t="s">
        <v>140</v>
      </c>
      <c r="B3245" s="3" t="s">
        <v>212</v>
      </c>
      <c r="C3245" s="3"/>
      <c r="D3245" s="3"/>
      <c r="E3245" s="2" t="s">
        <v>67</v>
      </c>
      <c r="F3245">
        <v>35694.65</v>
      </c>
      <c r="G3245">
        <v>47066.71</v>
      </c>
      <c r="H3245">
        <v>45540</v>
      </c>
      <c r="I3245">
        <v>35000</v>
      </c>
      <c r="J3245">
        <v>35000</v>
      </c>
      <c r="K3245" s="105">
        <v>35000</v>
      </c>
    </row>
    <row r="3246" spans="1:11" hidden="1">
      <c r="A3246" s="3" t="s">
        <v>220</v>
      </c>
      <c r="B3246" s="3" t="s">
        <v>240</v>
      </c>
      <c r="C3246" s="3"/>
      <c r="D3246" s="3"/>
      <c r="E3246" s="2" t="s">
        <v>61</v>
      </c>
      <c r="F3246">
        <v>31100</v>
      </c>
      <c r="G3246">
        <v>34050</v>
      </c>
      <c r="H3246">
        <v>35000</v>
      </c>
      <c r="I3246">
        <v>35000</v>
      </c>
      <c r="J3246">
        <v>35000</v>
      </c>
      <c r="K3246" s="105">
        <v>35000</v>
      </c>
    </row>
    <row r="3247" spans="1:11" hidden="1">
      <c r="A3247" s="3" t="s">
        <v>220</v>
      </c>
      <c r="B3247" s="3" t="s">
        <v>243</v>
      </c>
      <c r="C3247" s="3"/>
      <c r="D3247" s="3"/>
      <c r="E3247" s="2" t="s">
        <v>55</v>
      </c>
      <c r="F3247">
        <v>8493</v>
      </c>
      <c r="G3247">
        <v>15442</v>
      </c>
      <c r="H3247">
        <v>35000</v>
      </c>
      <c r="I3247">
        <v>35000</v>
      </c>
      <c r="J3247">
        <v>35000</v>
      </c>
      <c r="K3247" s="105">
        <v>35000</v>
      </c>
    </row>
    <row r="3248" spans="1:11" hidden="1">
      <c r="A3248" s="3" t="s">
        <v>220</v>
      </c>
      <c r="B3248" s="3" t="s">
        <v>243</v>
      </c>
      <c r="C3248" s="3"/>
      <c r="D3248" s="3"/>
      <c r="E3248" s="2" t="s">
        <v>16</v>
      </c>
      <c r="F3248">
        <v>61899.12</v>
      </c>
      <c r="G3248">
        <v>37955.699999999997</v>
      </c>
      <c r="H3248">
        <v>50000</v>
      </c>
      <c r="I3248">
        <v>35000</v>
      </c>
      <c r="J3248">
        <v>35000</v>
      </c>
      <c r="K3248" s="105">
        <v>35000</v>
      </c>
    </row>
    <row r="3249" spans="1:11" hidden="1">
      <c r="A3249" s="3" t="s">
        <v>220</v>
      </c>
      <c r="B3249" s="3" t="s">
        <v>251</v>
      </c>
      <c r="C3249" s="3"/>
      <c r="D3249" s="3"/>
      <c r="E3249" s="2" t="s">
        <v>18</v>
      </c>
      <c r="F3249">
        <v>30511.8</v>
      </c>
      <c r="G3249">
        <v>38027.47</v>
      </c>
      <c r="H3249">
        <v>35000</v>
      </c>
      <c r="I3249">
        <v>35000</v>
      </c>
      <c r="J3249">
        <v>35000</v>
      </c>
      <c r="K3249" s="105">
        <v>35000</v>
      </c>
    </row>
    <row r="3250" spans="1:11" hidden="1">
      <c r="A3250" s="3" t="s">
        <v>220</v>
      </c>
      <c r="B3250" s="3" t="s">
        <v>259</v>
      </c>
      <c r="C3250" s="3"/>
      <c r="D3250" s="3"/>
      <c r="E3250" s="2" t="s">
        <v>79</v>
      </c>
      <c r="F3250">
        <v>35029.5</v>
      </c>
      <c r="G3250">
        <v>42486.78</v>
      </c>
      <c r="H3250">
        <v>35000</v>
      </c>
      <c r="I3250">
        <v>35000</v>
      </c>
      <c r="J3250">
        <v>35000</v>
      </c>
      <c r="K3250" s="105">
        <v>35000</v>
      </c>
    </row>
    <row r="3251" spans="1:11" hidden="1">
      <c r="A3251" s="3" t="s">
        <v>263</v>
      </c>
      <c r="B3251" s="3" t="s">
        <v>268</v>
      </c>
      <c r="C3251" s="3"/>
      <c r="D3251" s="3"/>
      <c r="E3251" s="2" t="s">
        <v>18</v>
      </c>
      <c r="F3251">
        <v>56530</v>
      </c>
      <c r="G3251">
        <v>76460</v>
      </c>
      <c r="H3251">
        <v>45000</v>
      </c>
      <c r="I3251">
        <v>35000</v>
      </c>
      <c r="J3251">
        <v>35000</v>
      </c>
      <c r="K3251" s="105">
        <v>35000</v>
      </c>
    </row>
    <row r="3252" spans="1:11" hidden="1">
      <c r="A3252" s="3" t="s">
        <v>263</v>
      </c>
      <c r="B3252" s="3" t="s">
        <v>269</v>
      </c>
      <c r="C3252" s="3"/>
      <c r="D3252" s="3"/>
      <c r="E3252" s="2" t="s">
        <v>64</v>
      </c>
      <c r="F3252">
        <v>31703</v>
      </c>
      <c r="G3252">
        <v>35042.5</v>
      </c>
      <c r="H3252">
        <v>35000</v>
      </c>
      <c r="I3252">
        <v>35000</v>
      </c>
      <c r="J3252">
        <v>35000</v>
      </c>
      <c r="K3252" s="105">
        <v>35000</v>
      </c>
    </row>
    <row r="3253" spans="1:11" hidden="1">
      <c r="A3253" s="3" t="s">
        <v>263</v>
      </c>
      <c r="B3253" s="3" t="s">
        <v>271</v>
      </c>
      <c r="C3253" s="3"/>
      <c r="D3253" s="3"/>
      <c r="E3253" s="2" t="s">
        <v>67</v>
      </c>
      <c r="F3253">
        <v>44500</v>
      </c>
      <c r="G3253">
        <v>43000</v>
      </c>
      <c r="H3253">
        <v>35000</v>
      </c>
      <c r="I3253">
        <v>35000</v>
      </c>
      <c r="J3253">
        <v>35000</v>
      </c>
      <c r="K3253" s="105">
        <v>35000</v>
      </c>
    </row>
    <row r="3254" spans="1:11" hidden="1">
      <c r="A3254" s="3" t="s">
        <v>263</v>
      </c>
      <c r="B3254" s="3" t="s">
        <v>276</v>
      </c>
      <c r="C3254" s="3"/>
      <c r="D3254" s="3"/>
      <c r="E3254" s="2" t="s">
        <v>83</v>
      </c>
      <c r="F3254">
        <v>72435</v>
      </c>
      <c r="G3254">
        <v>58340</v>
      </c>
      <c r="H3254">
        <v>35000</v>
      </c>
      <c r="I3254">
        <v>35000</v>
      </c>
      <c r="J3254">
        <v>35000</v>
      </c>
      <c r="K3254" s="105">
        <v>35000</v>
      </c>
    </row>
    <row r="3255" spans="1:11" hidden="1">
      <c r="A3255" s="3" t="s">
        <v>263</v>
      </c>
      <c r="B3255" s="3" t="s">
        <v>279</v>
      </c>
      <c r="C3255" s="3"/>
      <c r="D3255" s="3"/>
      <c r="E3255" s="2" t="s">
        <v>67</v>
      </c>
      <c r="F3255">
        <v>65000</v>
      </c>
      <c r="G3255">
        <v>32000</v>
      </c>
      <c r="H3255">
        <v>25000</v>
      </c>
      <c r="I3255">
        <v>35000</v>
      </c>
      <c r="J3255">
        <v>35000</v>
      </c>
      <c r="K3255" s="105">
        <v>35000</v>
      </c>
    </row>
    <row r="3256" spans="1:11" hidden="1">
      <c r="A3256" s="3" t="s">
        <v>263</v>
      </c>
      <c r="B3256" s="3" t="s">
        <v>293</v>
      </c>
      <c r="C3256" s="3"/>
      <c r="D3256" s="3"/>
      <c r="E3256" s="2" t="s">
        <v>68</v>
      </c>
      <c r="F3256">
        <v>8910.2000000000007</v>
      </c>
      <c r="G3256">
        <v>16575</v>
      </c>
      <c r="H3256">
        <v>30000</v>
      </c>
      <c r="I3256">
        <v>35000</v>
      </c>
      <c r="J3256">
        <v>35000</v>
      </c>
      <c r="K3256" s="105">
        <v>35000</v>
      </c>
    </row>
    <row r="3257" spans="1:11" hidden="1">
      <c r="A3257" s="3" t="s">
        <v>263</v>
      </c>
      <c r="B3257" s="3" t="s">
        <v>294</v>
      </c>
      <c r="C3257" s="3"/>
      <c r="D3257" s="3"/>
      <c r="E3257" s="2" t="s">
        <v>71</v>
      </c>
      <c r="F3257">
        <v>44176.6</v>
      </c>
      <c r="G3257">
        <v>25500</v>
      </c>
      <c r="H3257">
        <v>35000</v>
      </c>
      <c r="I3257">
        <v>35000</v>
      </c>
      <c r="J3257">
        <v>35000</v>
      </c>
      <c r="K3257" s="105">
        <v>35000</v>
      </c>
    </row>
    <row r="3258" spans="1:11" hidden="1">
      <c r="A3258" s="3" t="s">
        <v>263</v>
      </c>
      <c r="B3258" s="3" t="s">
        <v>314</v>
      </c>
      <c r="C3258" s="3"/>
      <c r="D3258" s="3"/>
      <c r="E3258" s="2" t="s">
        <v>80</v>
      </c>
      <c r="F3258">
        <v>30874.68</v>
      </c>
      <c r="G3258">
        <v>47247.65</v>
      </c>
      <c r="H3258">
        <v>35000</v>
      </c>
      <c r="I3258">
        <v>35000</v>
      </c>
      <c r="J3258">
        <v>35000</v>
      </c>
      <c r="K3258" s="105">
        <v>35000</v>
      </c>
    </row>
    <row r="3259" spans="1:11" hidden="1">
      <c r="A3259" s="3" t="s">
        <v>263</v>
      </c>
      <c r="B3259" s="3" t="s">
        <v>320</v>
      </c>
      <c r="C3259" s="3"/>
      <c r="D3259" s="3"/>
      <c r="E3259" s="2" t="s">
        <v>68</v>
      </c>
      <c r="F3259">
        <v>22858.7</v>
      </c>
      <c r="G3259">
        <v>35985.65</v>
      </c>
      <c r="H3259">
        <v>40000</v>
      </c>
      <c r="I3259">
        <v>35000</v>
      </c>
      <c r="J3259">
        <v>35000</v>
      </c>
      <c r="K3259" s="105">
        <v>35000</v>
      </c>
    </row>
    <row r="3260" spans="1:11" hidden="1">
      <c r="A3260" s="3" t="s">
        <v>324</v>
      </c>
      <c r="B3260" s="3" t="s">
        <v>337</v>
      </c>
      <c r="C3260" s="3"/>
      <c r="D3260" s="3"/>
      <c r="E3260" s="2" t="s">
        <v>77</v>
      </c>
      <c r="F3260">
        <v>3963.88</v>
      </c>
      <c r="G3260">
        <v>2436.8200000000002</v>
      </c>
      <c r="I3260">
        <v>20000</v>
      </c>
      <c r="J3260">
        <v>35000</v>
      </c>
      <c r="K3260" s="105">
        <v>35000</v>
      </c>
    </row>
    <row r="3261" spans="1:11" hidden="1">
      <c r="A3261" s="3" t="s">
        <v>324</v>
      </c>
      <c r="B3261" s="3" t="s">
        <v>346</v>
      </c>
      <c r="C3261" s="3"/>
      <c r="D3261" s="3"/>
      <c r="E3261" s="2" t="s">
        <v>18</v>
      </c>
      <c r="F3261">
        <v>31950</v>
      </c>
      <c r="G3261">
        <v>59080</v>
      </c>
      <c r="H3261">
        <v>35000</v>
      </c>
      <c r="I3261">
        <v>35000</v>
      </c>
      <c r="J3261">
        <v>35000</v>
      </c>
      <c r="K3261" s="105">
        <v>35000</v>
      </c>
    </row>
    <row r="3262" spans="1:11" hidden="1">
      <c r="A3262" s="3" t="s">
        <v>324</v>
      </c>
      <c r="B3262" s="3" t="s">
        <v>348</v>
      </c>
      <c r="C3262" s="3"/>
      <c r="D3262" s="3"/>
      <c r="E3262" s="2" t="s">
        <v>67</v>
      </c>
      <c r="F3262">
        <v>71087.53</v>
      </c>
      <c r="G3262">
        <v>51037.5</v>
      </c>
      <c r="H3262">
        <v>35000</v>
      </c>
      <c r="I3262">
        <v>35000</v>
      </c>
      <c r="J3262">
        <v>35000</v>
      </c>
      <c r="K3262" s="105">
        <v>35000</v>
      </c>
    </row>
    <row r="3263" spans="1:11" hidden="1">
      <c r="A3263" s="3" t="s">
        <v>324</v>
      </c>
      <c r="B3263" s="3" t="s">
        <v>366</v>
      </c>
      <c r="C3263" s="3"/>
      <c r="D3263" s="3"/>
      <c r="E3263" s="2" t="s">
        <v>20</v>
      </c>
      <c r="G3263">
        <v>38219.4</v>
      </c>
      <c r="H3263">
        <v>75000</v>
      </c>
      <c r="I3263">
        <v>35000</v>
      </c>
      <c r="J3263">
        <v>35000</v>
      </c>
      <c r="K3263" s="105">
        <v>35000</v>
      </c>
    </row>
    <row r="3264" spans="1:11" hidden="1">
      <c r="A3264" s="3" t="s">
        <v>324</v>
      </c>
      <c r="B3264" s="3" t="s">
        <v>386</v>
      </c>
      <c r="C3264" s="3"/>
      <c r="D3264" s="3"/>
      <c r="E3264" s="2" t="s">
        <v>80</v>
      </c>
      <c r="F3264">
        <v>34311.360000000001</v>
      </c>
      <c r="G3264">
        <v>39502.86</v>
      </c>
      <c r="H3264">
        <v>35000</v>
      </c>
      <c r="I3264">
        <v>35000</v>
      </c>
      <c r="J3264">
        <v>35000</v>
      </c>
      <c r="K3264" s="105">
        <v>35000</v>
      </c>
    </row>
    <row r="3265" spans="1:11" hidden="1">
      <c r="A3265" s="3" t="s">
        <v>324</v>
      </c>
      <c r="B3265" s="3" t="s">
        <v>389</v>
      </c>
      <c r="C3265" s="3"/>
      <c r="D3265" s="3"/>
      <c r="E3265" s="2" t="s">
        <v>67</v>
      </c>
      <c r="F3265">
        <v>25212.37</v>
      </c>
      <c r="G3265">
        <v>17070.57</v>
      </c>
      <c r="H3265">
        <v>35000</v>
      </c>
      <c r="I3265">
        <v>35000</v>
      </c>
      <c r="J3265">
        <v>35000</v>
      </c>
      <c r="K3265" s="105">
        <v>35000</v>
      </c>
    </row>
    <row r="3266" spans="1:11" hidden="1">
      <c r="A3266" s="3" t="s">
        <v>390</v>
      </c>
      <c r="B3266" s="3" t="s">
        <v>423</v>
      </c>
      <c r="C3266" s="3"/>
      <c r="D3266" s="3"/>
      <c r="E3266" s="2" t="s">
        <v>67</v>
      </c>
      <c r="F3266">
        <v>15000</v>
      </c>
      <c r="G3266">
        <v>27750</v>
      </c>
      <c r="H3266">
        <v>47250</v>
      </c>
      <c r="I3266">
        <v>35000</v>
      </c>
      <c r="J3266">
        <v>35000</v>
      </c>
      <c r="K3266" s="105">
        <v>35000</v>
      </c>
    </row>
    <row r="3267" spans="1:11" hidden="1">
      <c r="A3267" s="3" t="s">
        <v>390</v>
      </c>
      <c r="B3267" s="3" t="s">
        <v>427</v>
      </c>
      <c r="C3267" s="3"/>
      <c r="D3267" s="3"/>
      <c r="E3267" s="2" t="s">
        <v>20</v>
      </c>
      <c r="F3267">
        <v>42385</v>
      </c>
      <c r="G3267">
        <v>34482.5</v>
      </c>
      <c r="H3267">
        <v>35000</v>
      </c>
      <c r="I3267">
        <v>35000</v>
      </c>
      <c r="J3267">
        <v>35000</v>
      </c>
      <c r="K3267" s="105">
        <v>35000</v>
      </c>
    </row>
    <row r="3268" spans="1:11" hidden="1">
      <c r="A3268" s="3" t="s">
        <v>390</v>
      </c>
      <c r="B3268" s="3" t="s">
        <v>442</v>
      </c>
      <c r="C3268" s="3"/>
      <c r="D3268" s="3"/>
      <c r="E3268" s="2" t="s">
        <v>75</v>
      </c>
      <c r="F3268">
        <v>59995.02</v>
      </c>
      <c r="G3268">
        <v>59907.5</v>
      </c>
      <c r="H3268">
        <v>71885</v>
      </c>
      <c r="I3268">
        <v>35000</v>
      </c>
      <c r="J3268">
        <v>35000</v>
      </c>
      <c r="K3268" s="105">
        <v>35000</v>
      </c>
    </row>
    <row r="3269" spans="1:11" hidden="1">
      <c r="A3269" s="3" t="s">
        <v>220</v>
      </c>
      <c r="B3269" s="3" t="s">
        <v>225</v>
      </c>
      <c r="C3269" s="3"/>
      <c r="D3269" s="3"/>
      <c r="E3269" s="2" t="s">
        <v>61</v>
      </c>
      <c r="F3269">
        <v>32914.729999999996</v>
      </c>
      <c r="G3269">
        <v>32557.439999999999</v>
      </c>
      <c r="H3269">
        <v>35188.639999999999</v>
      </c>
      <c r="I3269">
        <v>35188.639999999999</v>
      </c>
      <c r="J3269">
        <v>35188.639999999999</v>
      </c>
      <c r="K3269" s="105">
        <v>35188.639999999999</v>
      </c>
    </row>
    <row r="3270" spans="1:11" hidden="1">
      <c r="A3270" s="3" t="s">
        <v>263</v>
      </c>
      <c r="B3270" s="3" t="s">
        <v>277</v>
      </c>
      <c r="C3270" s="3"/>
      <c r="D3270" s="3"/>
      <c r="E3270" s="2" t="s">
        <v>94</v>
      </c>
      <c r="F3270">
        <v>51435.16</v>
      </c>
      <c r="G3270">
        <v>51681.16</v>
      </c>
      <c r="H3270">
        <v>35241.160000000003</v>
      </c>
      <c r="I3270">
        <v>35241.160000000003</v>
      </c>
      <c r="J3270">
        <v>35241.160000000003</v>
      </c>
      <c r="K3270" s="105">
        <v>35241.160000000003</v>
      </c>
    </row>
    <row r="3271" spans="1:11" hidden="1">
      <c r="A3271" s="3" t="s">
        <v>140</v>
      </c>
      <c r="B3271" s="3" t="s">
        <v>169</v>
      </c>
      <c r="C3271" s="3"/>
      <c r="D3271" s="3"/>
      <c r="E3271" s="2" t="s">
        <v>61</v>
      </c>
      <c r="F3271">
        <v>28500</v>
      </c>
      <c r="G3271">
        <v>35250</v>
      </c>
      <c r="H3271">
        <v>35250</v>
      </c>
      <c r="I3271">
        <v>35250</v>
      </c>
      <c r="J3271">
        <v>35250</v>
      </c>
      <c r="K3271" s="105">
        <v>35250</v>
      </c>
    </row>
    <row r="3272" spans="1:11" hidden="1">
      <c r="A3272" s="3" t="s">
        <v>390</v>
      </c>
      <c r="B3272" s="3" t="s">
        <v>445</v>
      </c>
      <c r="C3272" s="3"/>
      <c r="D3272" s="3"/>
      <c r="E3272" s="2" t="s">
        <v>24</v>
      </c>
      <c r="H3272">
        <v>32000</v>
      </c>
      <c r="I3272">
        <v>33000</v>
      </c>
      <c r="J3272">
        <v>34815</v>
      </c>
      <c r="K3272" s="105">
        <v>35337</v>
      </c>
    </row>
    <row r="3273" spans="1:11" hidden="1">
      <c r="A3273" s="3" t="s">
        <v>220</v>
      </c>
      <c r="B3273" s="3" t="s">
        <v>237</v>
      </c>
      <c r="C3273" s="3"/>
      <c r="D3273" s="3"/>
      <c r="E3273" s="2" t="s">
        <v>18</v>
      </c>
      <c r="F3273">
        <v>23215</v>
      </c>
      <c r="G3273">
        <v>27674</v>
      </c>
      <c r="H3273">
        <v>24000</v>
      </c>
      <c r="I3273">
        <v>35400</v>
      </c>
      <c r="J3273">
        <v>35400</v>
      </c>
      <c r="K3273" s="105">
        <v>35400</v>
      </c>
    </row>
    <row r="3274" spans="1:11" hidden="1">
      <c r="A3274" s="3" t="s">
        <v>140</v>
      </c>
      <c r="B3274" s="3" t="s">
        <v>175</v>
      </c>
      <c r="C3274" s="3"/>
      <c r="D3274" s="3"/>
      <c r="E3274" s="2" t="s">
        <v>18</v>
      </c>
      <c r="F3274">
        <v>31712.5</v>
      </c>
      <c r="G3274">
        <v>29400</v>
      </c>
      <c r="H3274">
        <v>35750</v>
      </c>
      <c r="I3274">
        <v>35500</v>
      </c>
      <c r="J3274">
        <v>35500</v>
      </c>
      <c r="K3274" s="105">
        <v>35500</v>
      </c>
    </row>
    <row r="3275" spans="1:11" hidden="1">
      <c r="A3275" s="3" t="s">
        <v>220</v>
      </c>
      <c r="B3275" s="3" t="s">
        <v>261</v>
      </c>
      <c r="C3275" s="3"/>
      <c r="D3275" s="3"/>
      <c r="E3275" s="2" t="s">
        <v>20</v>
      </c>
      <c r="F3275">
        <v>32358.17</v>
      </c>
      <c r="G3275">
        <v>34839.75</v>
      </c>
      <c r="H3275">
        <v>32500</v>
      </c>
      <c r="I3275">
        <v>33500</v>
      </c>
      <c r="J3275">
        <v>34500</v>
      </c>
      <c r="K3275" s="105">
        <v>35500</v>
      </c>
    </row>
    <row r="3276" spans="1:11" hidden="1">
      <c r="A3276" s="3" t="s">
        <v>220</v>
      </c>
      <c r="B3276" s="3" t="s">
        <v>250</v>
      </c>
      <c r="C3276" s="3"/>
      <c r="D3276" s="3"/>
      <c r="E3276" s="2" t="s">
        <v>19</v>
      </c>
      <c r="F3276">
        <v>23018.03</v>
      </c>
      <c r="G3276">
        <v>23772.38</v>
      </c>
      <c r="H3276">
        <v>33988.5</v>
      </c>
      <c r="I3276">
        <v>34439.33</v>
      </c>
      <c r="J3276">
        <v>35008.720000000001</v>
      </c>
      <c r="K3276" s="105">
        <v>35581.31</v>
      </c>
    </row>
    <row r="3277" spans="1:11" hidden="1">
      <c r="A3277" s="3" t="s">
        <v>263</v>
      </c>
      <c r="B3277" s="3" t="s">
        <v>310</v>
      </c>
      <c r="C3277" s="3"/>
      <c r="D3277" s="3"/>
      <c r="E3277" s="2" t="s">
        <v>55</v>
      </c>
      <c r="H3277">
        <v>71300</v>
      </c>
      <c r="I3277">
        <v>35650</v>
      </c>
      <c r="J3277">
        <v>35650</v>
      </c>
      <c r="K3277" s="105">
        <v>35650</v>
      </c>
    </row>
    <row r="3278" spans="1:11" hidden="1">
      <c r="A3278" s="3" t="s">
        <v>324</v>
      </c>
      <c r="B3278" s="3" t="s">
        <v>345</v>
      </c>
      <c r="C3278" s="3"/>
      <c r="D3278" s="3"/>
      <c r="E3278" s="2" t="s">
        <v>95</v>
      </c>
      <c r="F3278">
        <v>13800</v>
      </c>
      <c r="G3278">
        <v>5200</v>
      </c>
      <c r="H3278">
        <v>10000</v>
      </c>
      <c r="I3278">
        <v>34796.28</v>
      </c>
      <c r="J3278">
        <v>35318.22</v>
      </c>
      <c r="K3278" s="105">
        <v>35847.99</v>
      </c>
    </row>
    <row r="3279" spans="1:11" hidden="1">
      <c r="A3279" s="3" t="s">
        <v>140</v>
      </c>
      <c r="B3279" s="3" t="s">
        <v>174</v>
      </c>
      <c r="C3279" s="3"/>
      <c r="D3279" s="3"/>
      <c r="E3279" s="2" t="s">
        <v>80</v>
      </c>
      <c r="F3279">
        <v>35894.949999999997</v>
      </c>
      <c r="G3279">
        <v>35894.949999999997</v>
      </c>
      <c r="H3279">
        <v>35895</v>
      </c>
      <c r="I3279">
        <v>35895</v>
      </c>
      <c r="J3279">
        <v>35895</v>
      </c>
      <c r="K3279" s="105">
        <v>35895</v>
      </c>
    </row>
    <row r="3280" spans="1:11" hidden="1">
      <c r="A3280" s="3" t="s">
        <v>140</v>
      </c>
      <c r="B3280" s="3" t="s">
        <v>188</v>
      </c>
      <c r="C3280" s="3"/>
      <c r="D3280" s="3"/>
      <c r="E3280" s="2" t="s">
        <v>83</v>
      </c>
      <c r="F3280">
        <v>43106</v>
      </c>
      <c r="G3280">
        <v>43719</v>
      </c>
      <c r="H3280">
        <v>35990</v>
      </c>
      <c r="I3280">
        <v>35990</v>
      </c>
      <c r="J3280">
        <v>35990</v>
      </c>
      <c r="K3280" s="105">
        <v>35990</v>
      </c>
    </row>
    <row r="3281" spans="1:11" hidden="1">
      <c r="A3281" s="3" t="s">
        <v>140</v>
      </c>
      <c r="B3281" s="3" t="s">
        <v>185</v>
      </c>
      <c r="C3281" s="3"/>
      <c r="D3281" s="3"/>
      <c r="E3281" s="2" t="s">
        <v>70</v>
      </c>
      <c r="H3281">
        <v>0</v>
      </c>
      <c r="I3281">
        <v>36000</v>
      </c>
      <c r="J3281">
        <v>36000</v>
      </c>
      <c r="K3281" s="105">
        <v>36000</v>
      </c>
    </row>
    <row r="3282" spans="1:11" hidden="1">
      <c r="A3282" s="3" t="s">
        <v>263</v>
      </c>
      <c r="B3282" s="3" t="s">
        <v>304</v>
      </c>
      <c r="C3282" s="3"/>
      <c r="D3282" s="3"/>
      <c r="E3282" s="2" t="s">
        <v>61</v>
      </c>
      <c r="G3282">
        <v>67000</v>
      </c>
      <c r="H3282">
        <v>36000</v>
      </c>
      <c r="I3282">
        <v>36000</v>
      </c>
      <c r="J3282">
        <v>36000</v>
      </c>
      <c r="K3282" s="105">
        <v>36000</v>
      </c>
    </row>
    <row r="3283" spans="1:11" hidden="1">
      <c r="A3283" s="3" t="s">
        <v>263</v>
      </c>
      <c r="B3283" s="3" t="s">
        <v>306</v>
      </c>
      <c r="C3283" s="3"/>
      <c r="D3283" s="3"/>
      <c r="E3283" s="2" t="s">
        <v>61</v>
      </c>
      <c r="F3283">
        <v>33000</v>
      </c>
      <c r="G3283">
        <v>36000</v>
      </c>
      <c r="H3283">
        <v>36000</v>
      </c>
      <c r="I3283">
        <v>36000</v>
      </c>
      <c r="J3283">
        <v>36000</v>
      </c>
      <c r="K3283" s="105">
        <v>36000</v>
      </c>
    </row>
    <row r="3284" spans="1:11" hidden="1">
      <c r="A3284" s="3" t="s">
        <v>390</v>
      </c>
      <c r="B3284" s="3" t="s">
        <v>410</v>
      </c>
      <c r="C3284" s="3"/>
      <c r="D3284" s="3"/>
      <c r="E3284" s="2" t="s">
        <v>61</v>
      </c>
      <c r="F3284">
        <v>27000</v>
      </c>
      <c r="G3284">
        <v>27000</v>
      </c>
      <c r="H3284">
        <v>36000</v>
      </c>
      <c r="I3284">
        <v>36000</v>
      </c>
      <c r="J3284">
        <v>36000</v>
      </c>
      <c r="K3284" s="105">
        <v>36000</v>
      </c>
    </row>
    <row r="3285" spans="1:11" hidden="1">
      <c r="A3285" s="3" t="s">
        <v>390</v>
      </c>
      <c r="B3285" s="3" t="s">
        <v>448</v>
      </c>
      <c r="C3285" s="3"/>
      <c r="D3285" s="3"/>
      <c r="E3285" s="2" t="s">
        <v>18</v>
      </c>
      <c r="F3285">
        <v>43106.400000000001</v>
      </c>
      <c r="G3285">
        <v>37586</v>
      </c>
      <c r="H3285">
        <v>36000</v>
      </c>
      <c r="I3285">
        <v>36000</v>
      </c>
      <c r="J3285">
        <v>36000</v>
      </c>
      <c r="K3285" s="105">
        <v>36000</v>
      </c>
    </row>
    <row r="3286" spans="1:11" hidden="1">
      <c r="A3286" s="3" t="s">
        <v>140</v>
      </c>
      <c r="B3286" s="3" t="s">
        <v>161</v>
      </c>
      <c r="C3286" s="3"/>
      <c r="D3286" s="3"/>
      <c r="E3286" s="2" t="s">
        <v>100</v>
      </c>
      <c r="F3286">
        <v>36345</v>
      </c>
      <c r="G3286">
        <v>28477.5</v>
      </c>
      <c r="H3286">
        <v>32000</v>
      </c>
      <c r="I3286">
        <v>36001</v>
      </c>
      <c r="J3286">
        <v>36001</v>
      </c>
      <c r="K3286" s="105">
        <v>36001</v>
      </c>
    </row>
    <row r="3287" spans="1:11" hidden="1">
      <c r="A3287" s="3" t="s">
        <v>324</v>
      </c>
      <c r="B3287" s="3" t="s">
        <v>333</v>
      </c>
      <c r="C3287" s="3"/>
      <c r="D3287" s="3"/>
      <c r="E3287" s="2" t="s">
        <v>67</v>
      </c>
      <c r="F3287">
        <v>30000</v>
      </c>
      <c r="G3287">
        <v>17500</v>
      </c>
      <c r="H3287">
        <v>45000</v>
      </c>
      <c r="I3287">
        <v>36250</v>
      </c>
      <c r="J3287">
        <v>36250</v>
      </c>
      <c r="K3287" s="105">
        <v>36250</v>
      </c>
    </row>
    <row r="3288" spans="1:11" hidden="1">
      <c r="A3288" s="3" t="s">
        <v>140</v>
      </c>
      <c r="B3288" s="3" t="s">
        <v>181</v>
      </c>
      <c r="C3288" s="3"/>
      <c r="D3288" s="3"/>
      <c r="E3288" s="2" t="s">
        <v>82</v>
      </c>
      <c r="F3288">
        <v>145788</v>
      </c>
      <c r="G3288">
        <v>84207.86</v>
      </c>
      <c r="H3288">
        <v>83502.5</v>
      </c>
      <c r="I3288">
        <v>35757.53</v>
      </c>
      <c r="J3288">
        <v>36015.1</v>
      </c>
      <c r="K3288" s="105">
        <v>36275.25</v>
      </c>
    </row>
    <row r="3289" spans="1:11" hidden="1">
      <c r="A3289" s="3" t="s">
        <v>263</v>
      </c>
      <c r="B3289" s="3" t="s">
        <v>323</v>
      </c>
      <c r="C3289" s="3"/>
      <c r="D3289" s="3"/>
      <c r="E3289" s="2" t="s">
        <v>67</v>
      </c>
      <c r="F3289">
        <v>44200</v>
      </c>
      <c r="G3289">
        <v>28600</v>
      </c>
      <c r="H3289">
        <v>40300</v>
      </c>
      <c r="I3289">
        <v>40300</v>
      </c>
      <c r="J3289">
        <v>40300</v>
      </c>
      <c r="K3289" s="105">
        <v>36400</v>
      </c>
    </row>
    <row r="3290" spans="1:11" hidden="1">
      <c r="A3290" s="3" t="s">
        <v>324</v>
      </c>
      <c r="B3290" s="3" t="s">
        <v>328</v>
      </c>
      <c r="C3290" s="3"/>
      <c r="D3290" s="3"/>
      <c r="E3290" s="2" t="s">
        <v>98</v>
      </c>
      <c r="F3290">
        <v>25663.77</v>
      </c>
      <c r="G3290">
        <v>44630.879999999997</v>
      </c>
      <c r="H3290">
        <v>30000</v>
      </c>
      <c r="I3290">
        <v>33600</v>
      </c>
      <c r="J3290">
        <v>35784</v>
      </c>
      <c r="K3290" s="105">
        <v>36500</v>
      </c>
    </row>
    <row r="3291" spans="1:11" hidden="1">
      <c r="A3291" s="3" t="s">
        <v>390</v>
      </c>
      <c r="B3291" s="3" t="s">
        <v>421</v>
      </c>
      <c r="C3291" s="3"/>
      <c r="D3291" s="3"/>
      <c r="E3291" s="2" t="s">
        <v>97</v>
      </c>
      <c r="F3291">
        <v>30119</v>
      </c>
      <c r="G3291">
        <v>33616</v>
      </c>
      <c r="H3291">
        <v>33500</v>
      </c>
      <c r="I3291">
        <v>36500</v>
      </c>
      <c r="J3291">
        <v>36500</v>
      </c>
      <c r="K3291" s="105">
        <v>36500</v>
      </c>
    </row>
    <row r="3292" spans="1:11" hidden="1">
      <c r="A3292" s="3" t="s">
        <v>390</v>
      </c>
      <c r="B3292" s="3" t="s">
        <v>431</v>
      </c>
      <c r="C3292" s="3"/>
      <c r="D3292" s="3"/>
      <c r="E3292" s="2" t="s">
        <v>75</v>
      </c>
      <c r="F3292">
        <v>33091.629999999997</v>
      </c>
      <c r="G3292">
        <v>33921.54</v>
      </c>
      <c r="H3292">
        <v>35704</v>
      </c>
      <c r="I3292">
        <v>36061</v>
      </c>
      <c r="J3292">
        <v>36422</v>
      </c>
      <c r="K3292" s="105">
        <v>36786</v>
      </c>
    </row>
    <row r="3293" spans="1:11" hidden="1">
      <c r="A3293" s="3" t="s">
        <v>140</v>
      </c>
      <c r="B3293" s="3" t="s">
        <v>165</v>
      </c>
      <c r="C3293" s="3"/>
      <c r="D3293" s="3"/>
      <c r="E3293" s="2" t="s">
        <v>80</v>
      </c>
      <c r="F3293">
        <v>34937</v>
      </c>
      <c r="G3293">
        <v>34937</v>
      </c>
      <c r="H3293">
        <v>34937</v>
      </c>
      <c r="I3293">
        <v>36899</v>
      </c>
      <c r="J3293">
        <v>36899</v>
      </c>
      <c r="K3293" s="105">
        <v>36899</v>
      </c>
    </row>
    <row r="3294" spans="1:11" hidden="1">
      <c r="A3294" s="3" t="s">
        <v>220</v>
      </c>
      <c r="B3294" s="3" t="s">
        <v>242</v>
      </c>
      <c r="C3294" s="3"/>
      <c r="D3294" s="3"/>
      <c r="E3294" s="2" t="s">
        <v>61</v>
      </c>
      <c r="F3294">
        <v>3600</v>
      </c>
      <c r="H3294">
        <v>17000</v>
      </c>
      <c r="I3294">
        <v>37000</v>
      </c>
      <c r="J3294">
        <v>37000</v>
      </c>
      <c r="K3294" s="105">
        <v>37000</v>
      </c>
    </row>
    <row r="3295" spans="1:11" hidden="1">
      <c r="A3295" s="3" t="s">
        <v>220</v>
      </c>
      <c r="B3295" s="3" t="s">
        <v>245</v>
      </c>
      <c r="C3295" s="3"/>
      <c r="D3295" s="3"/>
      <c r="E3295" s="2" t="s">
        <v>47</v>
      </c>
      <c r="F3295">
        <v>37000</v>
      </c>
      <c r="G3295">
        <v>37000</v>
      </c>
      <c r="H3295">
        <v>37000</v>
      </c>
      <c r="I3295">
        <v>37000</v>
      </c>
      <c r="J3295">
        <v>37000</v>
      </c>
      <c r="K3295" s="105">
        <v>37000</v>
      </c>
    </row>
    <row r="3296" spans="1:11" hidden="1">
      <c r="A3296" s="3" t="s">
        <v>324</v>
      </c>
      <c r="B3296" s="3" t="s">
        <v>382</v>
      </c>
      <c r="C3296" s="3"/>
      <c r="D3296" s="3"/>
      <c r="E3296" s="2" t="s">
        <v>29</v>
      </c>
      <c r="F3296">
        <v>35500</v>
      </c>
      <c r="G3296">
        <v>35500</v>
      </c>
      <c r="H3296">
        <v>37000</v>
      </c>
      <c r="I3296">
        <v>37000</v>
      </c>
      <c r="J3296">
        <v>37000</v>
      </c>
      <c r="K3296" s="105">
        <v>37000</v>
      </c>
    </row>
    <row r="3297" spans="1:11" hidden="1">
      <c r="A3297" s="3" t="s">
        <v>390</v>
      </c>
      <c r="B3297" s="3" t="s">
        <v>395</v>
      </c>
      <c r="C3297" s="3"/>
      <c r="D3297" s="3"/>
      <c r="E3297" s="2" t="s">
        <v>67</v>
      </c>
      <c r="F3297">
        <v>34854.49</v>
      </c>
      <c r="G3297">
        <v>41201.040000000001</v>
      </c>
      <c r="H3297">
        <v>37000</v>
      </c>
      <c r="I3297">
        <v>37000</v>
      </c>
      <c r="J3297">
        <v>37000</v>
      </c>
      <c r="K3297" s="105">
        <v>37000</v>
      </c>
    </row>
    <row r="3298" spans="1:11" hidden="1">
      <c r="A3298" s="3" t="s">
        <v>390</v>
      </c>
      <c r="B3298" s="3" t="s">
        <v>425</v>
      </c>
      <c r="C3298" s="3"/>
      <c r="D3298" s="3"/>
      <c r="E3298" s="2" t="s">
        <v>72</v>
      </c>
      <c r="F3298">
        <v>35531.5</v>
      </c>
      <c r="G3298">
        <v>35079.449999999997</v>
      </c>
      <c r="H3298">
        <v>37000</v>
      </c>
      <c r="I3298">
        <v>37000</v>
      </c>
      <c r="J3298">
        <v>37000</v>
      </c>
      <c r="K3298" s="105">
        <v>37000</v>
      </c>
    </row>
    <row r="3299" spans="1:11" hidden="1">
      <c r="A3299" s="3" t="s">
        <v>390</v>
      </c>
      <c r="B3299" s="3" t="s">
        <v>433</v>
      </c>
      <c r="C3299" s="3"/>
      <c r="D3299" s="3"/>
      <c r="E3299" s="2" t="s">
        <v>43</v>
      </c>
      <c r="F3299">
        <v>869</v>
      </c>
      <c r="G3299">
        <v>1750</v>
      </c>
      <c r="H3299">
        <v>5000</v>
      </c>
      <c r="I3299">
        <v>35700</v>
      </c>
      <c r="J3299">
        <v>36400</v>
      </c>
      <c r="K3299" s="105">
        <v>37100</v>
      </c>
    </row>
    <row r="3300" spans="1:11" hidden="1">
      <c r="A3300" s="3" t="s">
        <v>140</v>
      </c>
      <c r="B3300" s="3" t="s">
        <v>187</v>
      </c>
      <c r="C3300" s="3"/>
      <c r="D3300" s="3"/>
      <c r="E3300" s="2" t="s">
        <v>70</v>
      </c>
      <c r="G3300">
        <v>48000</v>
      </c>
      <c r="H3300">
        <v>34000</v>
      </c>
      <c r="I3300">
        <v>37400</v>
      </c>
      <c r="J3300">
        <v>37400</v>
      </c>
      <c r="K3300" s="105">
        <v>37400</v>
      </c>
    </row>
    <row r="3301" spans="1:11" hidden="1">
      <c r="A3301" s="3" t="s">
        <v>263</v>
      </c>
      <c r="B3301" s="3" t="s">
        <v>290</v>
      </c>
      <c r="C3301" s="3"/>
      <c r="D3301" s="3"/>
      <c r="E3301" s="2" t="s">
        <v>67</v>
      </c>
      <c r="F3301">
        <v>36434.639999999999</v>
      </c>
      <c r="G3301">
        <v>35469</v>
      </c>
      <c r="H3301">
        <v>35741.71</v>
      </c>
      <c r="I3301">
        <v>36295.06</v>
      </c>
      <c r="J3301">
        <v>36858.379999999997</v>
      </c>
      <c r="K3301" s="105">
        <v>37463.68</v>
      </c>
    </row>
    <row r="3302" spans="1:11" hidden="1">
      <c r="A3302" s="3" t="s">
        <v>220</v>
      </c>
      <c r="B3302" s="3" t="s">
        <v>242</v>
      </c>
      <c r="C3302" s="3"/>
      <c r="D3302" s="3"/>
      <c r="E3302" s="2" t="s">
        <v>67</v>
      </c>
      <c r="F3302">
        <v>250</v>
      </c>
      <c r="G3302">
        <v>21629.31</v>
      </c>
      <c r="H3302">
        <v>13500</v>
      </c>
      <c r="I3302">
        <v>37500</v>
      </c>
      <c r="J3302">
        <v>37500</v>
      </c>
      <c r="K3302" s="105">
        <v>37500</v>
      </c>
    </row>
    <row r="3303" spans="1:11" hidden="1">
      <c r="A3303" s="3" t="s">
        <v>263</v>
      </c>
      <c r="B3303" s="3" t="s">
        <v>302</v>
      </c>
      <c r="C3303" s="3"/>
      <c r="D3303" s="3"/>
      <c r="E3303" s="2" t="s">
        <v>28</v>
      </c>
      <c r="F3303">
        <v>19292</v>
      </c>
      <c r="G3303">
        <v>18400</v>
      </c>
      <c r="H3303">
        <v>37500</v>
      </c>
      <c r="I3303">
        <v>37500</v>
      </c>
      <c r="J3303">
        <v>37500</v>
      </c>
      <c r="K3303" s="105">
        <v>37500</v>
      </c>
    </row>
    <row r="3304" spans="1:11" hidden="1">
      <c r="A3304" s="3" t="s">
        <v>263</v>
      </c>
      <c r="B3304" s="3" t="s">
        <v>307</v>
      </c>
      <c r="C3304" s="3"/>
      <c r="D3304" s="3"/>
      <c r="E3304" s="2" t="s">
        <v>67</v>
      </c>
      <c r="F3304">
        <v>125</v>
      </c>
      <c r="G3304">
        <v>2248.0700000000002</v>
      </c>
      <c r="H3304">
        <v>37500</v>
      </c>
      <c r="I3304">
        <v>37500</v>
      </c>
      <c r="J3304">
        <v>37500</v>
      </c>
      <c r="K3304" s="105">
        <v>37500</v>
      </c>
    </row>
    <row r="3305" spans="1:11" hidden="1">
      <c r="A3305" s="3" t="s">
        <v>263</v>
      </c>
      <c r="B3305" s="3" t="s">
        <v>313</v>
      </c>
      <c r="C3305" s="3"/>
      <c r="D3305" s="3"/>
      <c r="E3305" s="2" t="s">
        <v>20</v>
      </c>
      <c r="F3305">
        <v>34620</v>
      </c>
      <c r="G3305">
        <v>34767</v>
      </c>
      <c r="H3305">
        <v>37500</v>
      </c>
      <c r="I3305">
        <v>37500</v>
      </c>
      <c r="J3305">
        <v>37500</v>
      </c>
      <c r="K3305" s="105">
        <v>37500</v>
      </c>
    </row>
    <row r="3306" spans="1:11" hidden="1">
      <c r="A3306" s="3" t="s">
        <v>390</v>
      </c>
      <c r="B3306" s="3" t="s">
        <v>442</v>
      </c>
      <c r="C3306" s="3"/>
      <c r="D3306" s="3"/>
      <c r="E3306" s="2" t="s">
        <v>62</v>
      </c>
      <c r="F3306">
        <v>47773.95</v>
      </c>
      <c r="G3306">
        <v>46061.54</v>
      </c>
      <c r="H3306">
        <v>37500</v>
      </c>
      <c r="I3306">
        <v>37500</v>
      </c>
      <c r="J3306">
        <v>37500</v>
      </c>
      <c r="K3306" s="105">
        <v>37500</v>
      </c>
    </row>
    <row r="3307" spans="1:11" hidden="1">
      <c r="A3307" s="3" t="s">
        <v>324</v>
      </c>
      <c r="B3307" s="3" t="s">
        <v>325</v>
      </c>
      <c r="C3307" s="3"/>
      <c r="D3307" s="3"/>
      <c r="E3307" s="2" t="s">
        <v>20</v>
      </c>
      <c r="F3307">
        <v>63150</v>
      </c>
      <c r="G3307">
        <v>37650</v>
      </c>
      <c r="H3307">
        <v>37550</v>
      </c>
      <c r="I3307">
        <v>37550</v>
      </c>
      <c r="J3307">
        <v>37550</v>
      </c>
      <c r="K3307" s="105">
        <v>37550</v>
      </c>
    </row>
    <row r="3308" spans="1:11" hidden="1">
      <c r="A3308" s="3" t="s">
        <v>263</v>
      </c>
      <c r="B3308" s="3" t="s">
        <v>312</v>
      </c>
      <c r="C3308" s="3"/>
      <c r="D3308" s="3"/>
      <c r="E3308" s="2" t="s">
        <v>23</v>
      </c>
      <c r="F3308">
        <v>13140</v>
      </c>
      <c r="G3308">
        <v>24225.75</v>
      </c>
      <c r="H3308">
        <v>37000</v>
      </c>
      <c r="I3308">
        <v>37000</v>
      </c>
      <c r="J3308">
        <v>37370</v>
      </c>
      <c r="K3308" s="105">
        <v>37743.699999999997</v>
      </c>
    </row>
    <row r="3309" spans="1:11" hidden="1">
      <c r="A3309" s="3" t="s">
        <v>140</v>
      </c>
      <c r="B3309" s="3" t="s">
        <v>182</v>
      </c>
      <c r="C3309" s="3"/>
      <c r="D3309" s="3"/>
      <c r="E3309" s="2" t="s">
        <v>20</v>
      </c>
      <c r="G3309">
        <v>32917.5</v>
      </c>
      <c r="H3309">
        <v>64000</v>
      </c>
      <c r="I3309">
        <v>38000</v>
      </c>
      <c r="J3309">
        <v>38000</v>
      </c>
      <c r="K3309" s="105">
        <v>38000</v>
      </c>
    </row>
    <row r="3310" spans="1:11" hidden="1">
      <c r="A3310" s="3" t="s">
        <v>263</v>
      </c>
      <c r="B3310" s="3" t="s">
        <v>271</v>
      </c>
      <c r="C3310" s="3"/>
      <c r="D3310" s="3"/>
      <c r="E3310" s="2" t="s">
        <v>61</v>
      </c>
      <c r="F3310">
        <v>40250</v>
      </c>
      <c r="G3310">
        <v>42250</v>
      </c>
      <c r="H3310">
        <v>39000</v>
      </c>
      <c r="I3310">
        <v>38000</v>
      </c>
      <c r="J3310">
        <v>38000</v>
      </c>
      <c r="K3310" s="105">
        <v>38000</v>
      </c>
    </row>
    <row r="3311" spans="1:11" hidden="1">
      <c r="A3311" s="3" t="s">
        <v>263</v>
      </c>
      <c r="B3311" s="3" t="s">
        <v>323</v>
      </c>
      <c r="C3311" s="3"/>
      <c r="D3311" s="3"/>
      <c r="E3311" s="2" t="s">
        <v>18</v>
      </c>
      <c r="F3311">
        <v>27070</v>
      </c>
      <c r="G3311">
        <v>37840</v>
      </c>
      <c r="H3311">
        <v>38000</v>
      </c>
      <c r="I3311">
        <v>38000</v>
      </c>
      <c r="J3311">
        <v>38000</v>
      </c>
      <c r="K3311" s="105">
        <v>38000</v>
      </c>
    </row>
    <row r="3312" spans="1:11" hidden="1">
      <c r="A3312" s="3" t="s">
        <v>324</v>
      </c>
      <c r="B3312" s="3" t="s">
        <v>387</v>
      </c>
      <c r="C3312" s="3"/>
      <c r="D3312" s="3"/>
      <c r="E3312" s="2" t="s">
        <v>23</v>
      </c>
      <c r="F3312">
        <v>22214.5</v>
      </c>
      <c r="G3312">
        <v>31223.25</v>
      </c>
      <c r="H3312">
        <v>38000</v>
      </c>
      <c r="I3312">
        <v>38000</v>
      </c>
      <c r="J3312">
        <v>38000</v>
      </c>
      <c r="K3312" s="105">
        <v>38000</v>
      </c>
    </row>
    <row r="3313" spans="1:11" hidden="1">
      <c r="A3313" s="3" t="s">
        <v>390</v>
      </c>
      <c r="B3313" s="3" t="s">
        <v>410</v>
      </c>
      <c r="C3313" s="3"/>
      <c r="D3313" s="3"/>
      <c r="E3313" s="2" t="s">
        <v>81</v>
      </c>
      <c r="F3313">
        <v>555217.04</v>
      </c>
      <c r="H3313">
        <v>38000</v>
      </c>
      <c r="I3313">
        <v>38000</v>
      </c>
      <c r="J3313">
        <v>38000</v>
      </c>
      <c r="K3313" s="105">
        <v>38000</v>
      </c>
    </row>
    <row r="3314" spans="1:11" hidden="1">
      <c r="A3314" s="3" t="s">
        <v>390</v>
      </c>
      <c r="B3314" s="3" t="s">
        <v>435</v>
      </c>
      <c r="C3314" s="3"/>
      <c r="D3314" s="3"/>
      <c r="E3314" s="2" t="s">
        <v>67</v>
      </c>
      <c r="F3314">
        <v>78750</v>
      </c>
      <c r="G3314">
        <v>82500</v>
      </c>
      <c r="H3314">
        <v>5000</v>
      </c>
      <c r="I3314">
        <v>38000</v>
      </c>
      <c r="J3314">
        <v>38000</v>
      </c>
      <c r="K3314" s="105">
        <v>38000</v>
      </c>
    </row>
    <row r="3315" spans="1:11" hidden="1">
      <c r="A3315" s="3" t="s">
        <v>140</v>
      </c>
      <c r="B3315" s="3" t="s">
        <v>179</v>
      </c>
      <c r="C3315" s="3"/>
      <c r="D3315" s="3"/>
      <c r="E3315" s="2" t="s">
        <v>68</v>
      </c>
      <c r="F3315">
        <v>22820</v>
      </c>
      <c r="G3315">
        <v>27015</v>
      </c>
      <c r="H3315">
        <v>53800</v>
      </c>
      <c r="I3315">
        <v>38200</v>
      </c>
      <c r="J3315">
        <v>38200</v>
      </c>
      <c r="K3315" s="105">
        <v>38200</v>
      </c>
    </row>
    <row r="3316" spans="1:11" hidden="1">
      <c r="A3316" s="3" t="s">
        <v>140</v>
      </c>
      <c r="B3316" s="3" t="s">
        <v>158</v>
      </c>
      <c r="C3316" s="3"/>
      <c r="D3316" s="3"/>
      <c r="E3316" s="2" t="s">
        <v>73</v>
      </c>
      <c r="F3316">
        <v>25635.260000000002</v>
      </c>
      <c r="G3316">
        <v>22413.66</v>
      </c>
      <c r="H3316">
        <v>38500</v>
      </c>
      <c r="I3316">
        <v>38500</v>
      </c>
      <c r="J3316">
        <v>38500</v>
      </c>
      <c r="K3316" s="105">
        <v>38500</v>
      </c>
    </row>
    <row r="3317" spans="1:11" hidden="1">
      <c r="A3317" s="3" t="s">
        <v>140</v>
      </c>
      <c r="B3317" s="3" t="s">
        <v>172</v>
      </c>
      <c r="C3317" s="3"/>
      <c r="D3317" s="3"/>
      <c r="E3317" s="2" t="s">
        <v>68</v>
      </c>
      <c r="F3317">
        <v>14852.9</v>
      </c>
      <c r="G3317">
        <v>21712</v>
      </c>
      <c r="H3317">
        <v>29500</v>
      </c>
      <c r="I3317">
        <v>30500</v>
      </c>
      <c r="J3317">
        <v>34000</v>
      </c>
      <c r="K3317" s="105">
        <v>38500</v>
      </c>
    </row>
    <row r="3318" spans="1:11" hidden="1">
      <c r="A3318" s="3" t="s">
        <v>140</v>
      </c>
      <c r="B3318" s="3" t="s">
        <v>193</v>
      </c>
      <c r="C3318" s="3"/>
      <c r="D3318" s="3"/>
      <c r="E3318" s="2" t="s">
        <v>90</v>
      </c>
      <c r="F3318">
        <v>27735</v>
      </c>
      <c r="G3318">
        <v>37358</v>
      </c>
      <c r="H3318">
        <v>36882.06</v>
      </c>
      <c r="I3318">
        <v>37435.29</v>
      </c>
      <c r="J3318">
        <v>37996.82</v>
      </c>
      <c r="K3318" s="105">
        <v>38566.769999999997</v>
      </c>
    </row>
    <row r="3319" spans="1:11" hidden="1">
      <c r="A3319" s="3" t="s">
        <v>324</v>
      </c>
      <c r="B3319" s="3" t="s">
        <v>332</v>
      </c>
      <c r="C3319" s="3"/>
      <c r="D3319" s="3"/>
      <c r="E3319" s="2" t="s">
        <v>60</v>
      </c>
      <c r="F3319">
        <v>33631.269999999997</v>
      </c>
      <c r="G3319">
        <v>34540</v>
      </c>
      <c r="H3319">
        <v>34738.74</v>
      </c>
      <c r="I3319">
        <v>37937.53</v>
      </c>
      <c r="J3319">
        <v>38317</v>
      </c>
      <c r="K3319" s="105">
        <v>38700</v>
      </c>
    </row>
    <row r="3320" spans="1:11" hidden="1">
      <c r="A3320" s="3" t="s">
        <v>140</v>
      </c>
      <c r="B3320" s="3" t="s">
        <v>150</v>
      </c>
      <c r="C3320" s="3"/>
      <c r="D3320" s="3"/>
      <c r="E3320" s="2" t="s">
        <v>81</v>
      </c>
      <c r="F3320">
        <v>38750</v>
      </c>
      <c r="G3320">
        <v>38750</v>
      </c>
      <c r="H3320">
        <v>38750</v>
      </c>
      <c r="I3320">
        <v>38750</v>
      </c>
      <c r="J3320">
        <v>38750</v>
      </c>
      <c r="K3320" s="105">
        <v>38750</v>
      </c>
    </row>
    <row r="3321" spans="1:11" hidden="1">
      <c r="A3321" s="3" t="s">
        <v>390</v>
      </c>
      <c r="B3321" s="3" t="s">
        <v>400</v>
      </c>
      <c r="C3321" s="3"/>
      <c r="D3321" s="3"/>
      <c r="E3321" s="2" t="s">
        <v>20</v>
      </c>
      <c r="F3321">
        <v>27949</v>
      </c>
      <c r="G3321">
        <v>37749.300000000003</v>
      </c>
      <c r="H3321">
        <v>38795</v>
      </c>
      <c r="I3321">
        <v>38795</v>
      </c>
      <c r="J3321">
        <v>38795</v>
      </c>
      <c r="K3321" s="105">
        <v>38795</v>
      </c>
    </row>
    <row r="3322" spans="1:11" hidden="1">
      <c r="A3322" s="3" t="s">
        <v>140</v>
      </c>
      <c r="B3322" s="3" t="s">
        <v>192</v>
      </c>
      <c r="C3322" s="3"/>
      <c r="D3322" s="3"/>
      <c r="E3322" s="2" t="s">
        <v>71</v>
      </c>
      <c r="F3322">
        <v>32724.799999999999</v>
      </c>
      <c r="G3322">
        <v>39566.47</v>
      </c>
      <c r="H3322">
        <v>39000</v>
      </c>
      <c r="I3322">
        <v>39000</v>
      </c>
      <c r="J3322">
        <v>39000</v>
      </c>
      <c r="K3322" s="105">
        <v>39000</v>
      </c>
    </row>
    <row r="3323" spans="1:11" hidden="1">
      <c r="A3323" s="3" t="s">
        <v>263</v>
      </c>
      <c r="B3323" s="3" t="s">
        <v>320</v>
      </c>
      <c r="C3323" s="3"/>
      <c r="D3323" s="3"/>
      <c r="E3323" s="2" t="s">
        <v>61</v>
      </c>
      <c r="F3323">
        <v>30738</v>
      </c>
      <c r="G3323">
        <v>39588</v>
      </c>
      <c r="H3323">
        <v>39000</v>
      </c>
      <c r="I3323">
        <v>39000</v>
      </c>
      <c r="J3323">
        <v>39000</v>
      </c>
      <c r="K3323" s="105">
        <v>39000</v>
      </c>
    </row>
    <row r="3324" spans="1:11" hidden="1">
      <c r="A3324" s="3" t="s">
        <v>263</v>
      </c>
      <c r="B3324" s="3" t="s">
        <v>285</v>
      </c>
      <c r="C3324" s="3"/>
      <c r="D3324" s="3"/>
      <c r="E3324" s="2" t="s">
        <v>60</v>
      </c>
      <c r="F3324">
        <v>32511.33</v>
      </c>
      <c r="G3324">
        <v>34510.800000000003</v>
      </c>
      <c r="H3324">
        <v>34461.480000000003</v>
      </c>
      <c r="I3324">
        <v>37877.99</v>
      </c>
      <c r="J3324">
        <v>38635.54</v>
      </c>
      <c r="K3324" s="105">
        <v>39408.26</v>
      </c>
    </row>
    <row r="3325" spans="1:11" hidden="1">
      <c r="A3325" s="3" t="s">
        <v>263</v>
      </c>
      <c r="B3325" s="3" t="s">
        <v>265</v>
      </c>
      <c r="C3325" s="3"/>
      <c r="D3325" s="3"/>
      <c r="E3325" s="2" t="s">
        <v>18</v>
      </c>
      <c r="F3325">
        <v>28639</v>
      </c>
      <c r="G3325">
        <v>39584</v>
      </c>
      <c r="H3325">
        <v>38118</v>
      </c>
      <c r="I3325">
        <v>38690</v>
      </c>
      <c r="J3325">
        <v>39270</v>
      </c>
      <c r="K3325" s="105">
        <v>39859</v>
      </c>
    </row>
    <row r="3326" spans="1:11" hidden="1">
      <c r="A3326" s="3" t="s">
        <v>140</v>
      </c>
      <c r="B3326" s="3" t="s">
        <v>148</v>
      </c>
      <c r="C3326" s="3"/>
      <c r="D3326" s="3"/>
      <c r="E3326" s="2" t="s">
        <v>67</v>
      </c>
      <c r="F3326">
        <v>15600</v>
      </c>
      <c r="G3326">
        <v>54599.97</v>
      </c>
      <c r="H3326">
        <v>42000</v>
      </c>
      <c r="I3326">
        <v>40000</v>
      </c>
      <c r="J3326">
        <v>40000</v>
      </c>
      <c r="K3326" s="105">
        <v>40000</v>
      </c>
    </row>
    <row r="3327" spans="1:11" hidden="1">
      <c r="A3327" s="3" t="s">
        <v>140</v>
      </c>
      <c r="B3327" s="3" t="s">
        <v>155</v>
      </c>
      <c r="C3327" s="3"/>
      <c r="D3327" s="3"/>
      <c r="E3327" s="2" t="s">
        <v>76</v>
      </c>
      <c r="F3327">
        <v>31350.76</v>
      </c>
      <c r="G3327">
        <v>82772.259999999995</v>
      </c>
      <c r="H3327">
        <v>6000</v>
      </c>
      <c r="I3327">
        <v>40000</v>
      </c>
      <c r="J3327">
        <v>40000</v>
      </c>
      <c r="K3327" s="105">
        <v>40000</v>
      </c>
    </row>
    <row r="3328" spans="1:11" hidden="1">
      <c r="A3328" s="3" t="s">
        <v>140</v>
      </c>
      <c r="B3328" s="3" t="s">
        <v>160</v>
      </c>
      <c r="C3328" s="3"/>
      <c r="D3328" s="3"/>
      <c r="E3328" s="2" t="s">
        <v>72</v>
      </c>
      <c r="F3328">
        <v>29604.87</v>
      </c>
      <c r="G3328">
        <v>51071.59</v>
      </c>
      <c r="H3328">
        <v>50000</v>
      </c>
      <c r="I3328">
        <v>40000</v>
      </c>
      <c r="J3328">
        <v>40000</v>
      </c>
      <c r="K3328" s="105">
        <v>40000</v>
      </c>
    </row>
    <row r="3329" spans="1:11" hidden="1">
      <c r="A3329" s="3" t="s">
        <v>140</v>
      </c>
      <c r="B3329" s="3" t="s">
        <v>160</v>
      </c>
      <c r="C3329" s="3"/>
      <c r="D3329" s="3"/>
      <c r="E3329" s="2" t="s">
        <v>67</v>
      </c>
      <c r="F3329">
        <v>59000</v>
      </c>
      <c r="G3329">
        <v>68000</v>
      </c>
      <c r="H3329">
        <v>65000</v>
      </c>
      <c r="I3329">
        <v>40000</v>
      </c>
      <c r="J3329">
        <v>40000</v>
      </c>
      <c r="K3329" s="105">
        <v>40000</v>
      </c>
    </row>
    <row r="3330" spans="1:11" hidden="1">
      <c r="A3330" s="3" t="s">
        <v>140</v>
      </c>
      <c r="B3330" s="3" t="s">
        <v>189</v>
      </c>
      <c r="C3330" s="3"/>
      <c r="D3330" s="3"/>
      <c r="E3330" s="2" t="s">
        <v>18</v>
      </c>
      <c r="F3330">
        <v>44050</v>
      </c>
      <c r="G3330">
        <v>37645</v>
      </c>
      <c r="H3330">
        <v>38000</v>
      </c>
      <c r="I3330">
        <v>40000</v>
      </c>
      <c r="J3330">
        <v>40000</v>
      </c>
      <c r="K3330" s="105">
        <v>40000</v>
      </c>
    </row>
    <row r="3331" spans="1:11" hidden="1">
      <c r="A3331" s="3" t="s">
        <v>140</v>
      </c>
      <c r="B3331" s="3" t="s">
        <v>198</v>
      </c>
      <c r="C3331" s="3"/>
      <c r="D3331" s="3"/>
      <c r="E3331" s="2" t="s">
        <v>80</v>
      </c>
      <c r="F3331">
        <v>34972.57</v>
      </c>
      <c r="G3331">
        <v>22577.5</v>
      </c>
      <c r="H3331">
        <v>40000</v>
      </c>
      <c r="I3331">
        <v>40000</v>
      </c>
      <c r="J3331">
        <v>40000</v>
      </c>
      <c r="K3331" s="105">
        <v>40000</v>
      </c>
    </row>
    <row r="3332" spans="1:11" hidden="1">
      <c r="A3332" s="3" t="s">
        <v>140</v>
      </c>
      <c r="B3332" s="3" t="s">
        <v>207</v>
      </c>
      <c r="C3332" s="3"/>
      <c r="D3332" s="3"/>
      <c r="E3332" s="2" t="s">
        <v>80</v>
      </c>
      <c r="F3332">
        <v>35565.040000000001</v>
      </c>
      <c r="G3332">
        <v>55807.5</v>
      </c>
      <c r="H3332">
        <v>40000</v>
      </c>
      <c r="I3332">
        <v>40000</v>
      </c>
      <c r="J3332">
        <v>40000</v>
      </c>
      <c r="K3332" s="105">
        <v>40000</v>
      </c>
    </row>
    <row r="3333" spans="1:11" hidden="1">
      <c r="A3333" s="3" t="s">
        <v>140</v>
      </c>
      <c r="B3333" s="3" t="s">
        <v>219</v>
      </c>
      <c r="C3333" s="3"/>
      <c r="D3333" s="3"/>
      <c r="E3333" s="2" t="s">
        <v>67</v>
      </c>
      <c r="F3333">
        <v>22625</v>
      </c>
      <c r="G3333">
        <v>31750</v>
      </c>
      <c r="H3333">
        <v>43200</v>
      </c>
      <c r="I3333">
        <v>40000</v>
      </c>
      <c r="J3333">
        <v>40000</v>
      </c>
      <c r="K3333" s="105">
        <v>40000</v>
      </c>
    </row>
    <row r="3334" spans="1:11" hidden="1">
      <c r="A3334" s="3" t="s">
        <v>220</v>
      </c>
      <c r="B3334" s="3" t="s">
        <v>228</v>
      </c>
      <c r="C3334" s="3"/>
      <c r="D3334" s="3"/>
      <c r="E3334" s="2" t="s">
        <v>67</v>
      </c>
      <c r="F3334">
        <v>-14000</v>
      </c>
      <c r="G3334">
        <v>119400</v>
      </c>
      <c r="H3334">
        <v>30000</v>
      </c>
      <c r="I3334">
        <v>60000</v>
      </c>
      <c r="J3334">
        <v>50000</v>
      </c>
      <c r="K3334" s="105">
        <v>40000</v>
      </c>
    </row>
    <row r="3335" spans="1:11" hidden="1">
      <c r="A3335" s="3" t="s">
        <v>220</v>
      </c>
      <c r="B3335" s="3" t="s">
        <v>235</v>
      </c>
      <c r="C3335" s="3"/>
      <c r="D3335" s="3"/>
      <c r="E3335" s="2" t="s">
        <v>97</v>
      </c>
      <c r="F3335">
        <v>19254</v>
      </c>
      <c r="G3335">
        <v>19987.5</v>
      </c>
      <c r="H3335">
        <v>40000</v>
      </c>
      <c r="I3335">
        <v>40000</v>
      </c>
      <c r="J3335">
        <v>40000</v>
      </c>
      <c r="K3335" s="105">
        <v>40000</v>
      </c>
    </row>
    <row r="3336" spans="1:11" hidden="1">
      <c r="A3336" s="3" t="s">
        <v>220</v>
      </c>
      <c r="B3336" s="3" t="s">
        <v>237</v>
      </c>
      <c r="C3336" s="3"/>
      <c r="D3336" s="3"/>
      <c r="E3336" s="2" t="s">
        <v>68</v>
      </c>
      <c r="F3336">
        <v>23206.71</v>
      </c>
      <c r="G3336">
        <v>31073.71</v>
      </c>
      <c r="H3336">
        <v>40000</v>
      </c>
      <c r="I3336">
        <v>40000</v>
      </c>
      <c r="J3336">
        <v>40000</v>
      </c>
      <c r="K3336" s="105">
        <v>40000</v>
      </c>
    </row>
    <row r="3337" spans="1:11" hidden="1">
      <c r="A3337" s="3" t="s">
        <v>220</v>
      </c>
      <c r="B3337" s="3" t="s">
        <v>238</v>
      </c>
      <c r="C3337" s="3"/>
      <c r="D3337" s="3"/>
      <c r="E3337" s="2" t="s">
        <v>16</v>
      </c>
      <c r="F3337">
        <v>55241.87</v>
      </c>
      <c r="G3337">
        <v>50374.74</v>
      </c>
      <c r="H3337">
        <v>48000</v>
      </c>
      <c r="I3337">
        <v>45000</v>
      </c>
      <c r="J3337">
        <v>42000</v>
      </c>
      <c r="K3337" s="105">
        <v>40000</v>
      </c>
    </row>
    <row r="3338" spans="1:11" hidden="1">
      <c r="A3338" s="3" t="s">
        <v>220</v>
      </c>
      <c r="B3338" s="3" t="s">
        <v>238</v>
      </c>
      <c r="C3338" s="3"/>
      <c r="D3338" s="3"/>
      <c r="E3338" s="2" t="s">
        <v>67</v>
      </c>
      <c r="F3338">
        <v>30800</v>
      </c>
      <c r="G3338">
        <v>41800</v>
      </c>
      <c r="H3338">
        <v>62000</v>
      </c>
      <c r="I3338">
        <v>40000</v>
      </c>
      <c r="J3338">
        <v>40000</v>
      </c>
      <c r="K3338" s="105">
        <v>40000</v>
      </c>
    </row>
    <row r="3339" spans="1:11" hidden="1">
      <c r="A3339" s="3" t="s">
        <v>220</v>
      </c>
      <c r="B3339" s="3" t="s">
        <v>245</v>
      </c>
      <c r="C3339" s="3"/>
      <c r="D3339" s="3"/>
      <c r="E3339" s="2" t="s">
        <v>20</v>
      </c>
      <c r="F3339">
        <v>28880</v>
      </c>
      <c r="G3339">
        <v>24282</v>
      </c>
      <c r="H3339">
        <v>40000</v>
      </c>
      <c r="I3339">
        <v>40000</v>
      </c>
      <c r="J3339">
        <v>40000</v>
      </c>
      <c r="K3339" s="105">
        <v>40000</v>
      </c>
    </row>
    <row r="3340" spans="1:11" hidden="1">
      <c r="A3340" s="3" t="s">
        <v>220</v>
      </c>
      <c r="B3340" s="3" t="s">
        <v>245</v>
      </c>
      <c r="C3340" s="3"/>
      <c r="D3340" s="3"/>
      <c r="E3340" s="2" t="s">
        <v>72</v>
      </c>
      <c r="F3340">
        <v>20231.62</v>
      </c>
      <c r="G3340">
        <v>44728.13</v>
      </c>
      <c r="H3340">
        <v>30000</v>
      </c>
      <c r="I3340">
        <v>40000</v>
      </c>
      <c r="J3340">
        <v>40000</v>
      </c>
      <c r="K3340" s="105">
        <v>40000</v>
      </c>
    </row>
    <row r="3341" spans="1:11" hidden="1">
      <c r="A3341" s="3" t="s">
        <v>220</v>
      </c>
      <c r="B3341" s="3" t="s">
        <v>250</v>
      </c>
      <c r="C3341" s="3"/>
      <c r="D3341" s="3"/>
      <c r="E3341" s="2" t="s">
        <v>87</v>
      </c>
      <c r="F3341">
        <v>40000</v>
      </c>
      <c r="G3341">
        <v>128000</v>
      </c>
      <c r="I3341">
        <v>40000</v>
      </c>
      <c r="J3341">
        <v>40000</v>
      </c>
      <c r="K3341" s="105">
        <v>40000</v>
      </c>
    </row>
    <row r="3342" spans="1:11" hidden="1">
      <c r="A3342" s="3" t="s">
        <v>220</v>
      </c>
      <c r="B3342" s="3" t="s">
        <v>255</v>
      </c>
      <c r="C3342" s="3"/>
      <c r="D3342" s="3"/>
      <c r="E3342" s="2" t="s">
        <v>55</v>
      </c>
      <c r="H3342">
        <v>0</v>
      </c>
      <c r="I3342">
        <v>0</v>
      </c>
      <c r="J3342">
        <v>40000</v>
      </c>
      <c r="K3342" s="105">
        <v>40000</v>
      </c>
    </row>
    <row r="3343" spans="1:11" hidden="1">
      <c r="A3343" s="3" t="s">
        <v>263</v>
      </c>
      <c r="B3343" s="3" t="s">
        <v>275</v>
      </c>
      <c r="C3343" s="3"/>
      <c r="D3343" s="3"/>
      <c r="E3343" s="2" t="s">
        <v>83</v>
      </c>
      <c r="F3343">
        <v>86310</v>
      </c>
      <c r="G3343">
        <v>64278</v>
      </c>
      <c r="H3343">
        <v>35000</v>
      </c>
      <c r="I3343">
        <v>40000</v>
      </c>
      <c r="J3343">
        <v>40000</v>
      </c>
      <c r="K3343" s="105">
        <v>40000</v>
      </c>
    </row>
    <row r="3344" spans="1:11" hidden="1">
      <c r="A3344" s="3" t="s">
        <v>263</v>
      </c>
      <c r="B3344" s="3" t="s">
        <v>276</v>
      </c>
      <c r="C3344" s="3"/>
      <c r="D3344" s="3"/>
      <c r="E3344" s="2" t="s">
        <v>79</v>
      </c>
      <c r="F3344">
        <v>45502.01</v>
      </c>
      <c r="G3344">
        <v>37650.01</v>
      </c>
      <c r="H3344">
        <v>40000</v>
      </c>
      <c r="I3344">
        <v>40000</v>
      </c>
      <c r="J3344">
        <v>40000</v>
      </c>
      <c r="K3344" s="105">
        <v>40000</v>
      </c>
    </row>
    <row r="3345" spans="1:11" hidden="1">
      <c r="A3345" s="3" t="s">
        <v>263</v>
      </c>
      <c r="B3345" s="3" t="s">
        <v>277</v>
      </c>
      <c r="C3345" s="3"/>
      <c r="D3345" s="3"/>
      <c r="E3345" s="2" t="s">
        <v>61</v>
      </c>
      <c r="F3345">
        <v>38200</v>
      </c>
      <c r="G3345">
        <v>45650</v>
      </c>
      <c r="H3345">
        <v>40000</v>
      </c>
      <c r="I3345">
        <v>40000</v>
      </c>
      <c r="J3345">
        <v>40000</v>
      </c>
      <c r="K3345" s="105">
        <v>40000</v>
      </c>
    </row>
    <row r="3346" spans="1:11" hidden="1">
      <c r="A3346" s="3" t="s">
        <v>263</v>
      </c>
      <c r="B3346" s="3" t="s">
        <v>278</v>
      </c>
      <c r="C3346" s="3"/>
      <c r="D3346" s="3"/>
      <c r="E3346" s="2" t="s">
        <v>23</v>
      </c>
      <c r="F3346">
        <v>29559</v>
      </c>
      <c r="G3346">
        <v>36433</v>
      </c>
      <c r="H3346">
        <v>40000</v>
      </c>
      <c r="I3346">
        <v>40000</v>
      </c>
      <c r="J3346">
        <v>40000</v>
      </c>
      <c r="K3346" s="105">
        <v>40000</v>
      </c>
    </row>
    <row r="3347" spans="1:11" hidden="1">
      <c r="A3347" s="3" t="s">
        <v>263</v>
      </c>
      <c r="B3347" s="3" t="s">
        <v>292</v>
      </c>
      <c r="C3347" s="3"/>
      <c r="D3347" s="3"/>
      <c r="E3347" s="2" t="s">
        <v>23</v>
      </c>
      <c r="F3347">
        <v>20109</v>
      </c>
      <c r="G3347">
        <v>31418.5</v>
      </c>
      <c r="H3347">
        <v>40000</v>
      </c>
      <c r="I3347">
        <v>40000</v>
      </c>
      <c r="J3347">
        <v>40000</v>
      </c>
      <c r="K3347" s="105">
        <v>40000</v>
      </c>
    </row>
    <row r="3348" spans="1:11" hidden="1">
      <c r="A3348" s="3" t="s">
        <v>263</v>
      </c>
      <c r="B3348" s="3" t="s">
        <v>294</v>
      </c>
      <c r="C3348" s="3"/>
      <c r="D3348" s="3"/>
      <c r="E3348" s="2" t="s">
        <v>61</v>
      </c>
      <c r="F3348">
        <v>28295</v>
      </c>
      <c r="G3348">
        <v>45000</v>
      </c>
      <c r="H3348">
        <v>40000</v>
      </c>
      <c r="I3348">
        <v>40000</v>
      </c>
      <c r="J3348">
        <v>40000</v>
      </c>
      <c r="K3348" s="105">
        <v>40000</v>
      </c>
    </row>
    <row r="3349" spans="1:11" hidden="1">
      <c r="A3349" s="3" t="s">
        <v>263</v>
      </c>
      <c r="B3349" s="3" t="s">
        <v>295</v>
      </c>
      <c r="C3349" s="3"/>
      <c r="D3349" s="3"/>
      <c r="E3349" s="2" t="s">
        <v>18</v>
      </c>
      <c r="F3349">
        <v>36248</v>
      </c>
      <c r="G3349">
        <v>47812</v>
      </c>
      <c r="H3349">
        <v>40000</v>
      </c>
      <c r="I3349">
        <v>40000</v>
      </c>
      <c r="J3349">
        <v>40000</v>
      </c>
      <c r="K3349" s="105">
        <v>40000</v>
      </c>
    </row>
    <row r="3350" spans="1:11" hidden="1">
      <c r="A3350" s="3" t="s">
        <v>263</v>
      </c>
      <c r="B3350" s="3" t="s">
        <v>300</v>
      </c>
      <c r="C3350" s="3"/>
      <c r="D3350" s="3"/>
      <c r="E3350" s="2" t="s">
        <v>67</v>
      </c>
      <c r="F3350">
        <v>36817</v>
      </c>
      <c r="G3350">
        <v>39568.480000000003</v>
      </c>
      <c r="H3350">
        <v>30000</v>
      </c>
      <c r="I3350">
        <v>35000</v>
      </c>
      <c r="J3350">
        <v>40000</v>
      </c>
      <c r="K3350" s="105">
        <v>40000</v>
      </c>
    </row>
    <row r="3351" spans="1:11" hidden="1">
      <c r="A3351" s="3" t="s">
        <v>263</v>
      </c>
      <c r="B3351" s="3" t="s">
        <v>309</v>
      </c>
      <c r="C3351" s="3"/>
      <c r="D3351" s="3"/>
      <c r="E3351" s="2" t="s">
        <v>72</v>
      </c>
      <c r="F3351">
        <v>23498.7</v>
      </c>
      <c r="G3351">
        <v>42092.62</v>
      </c>
      <c r="H3351">
        <v>40000</v>
      </c>
      <c r="I3351">
        <v>40000</v>
      </c>
      <c r="J3351">
        <v>40000</v>
      </c>
      <c r="K3351" s="105">
        <v>40000</v>
      </c>
    </row>
    <row r="3352" spans="1:11" hidden="1">
      <c r="A3352" s="3" t="s">
        <v>263</v>
      </c>
      <c r="B3352" s="3" t="s">
        <v>313</v>
      </c>
      <c r="C3352" s="3"/>
      <c r="D3352" s="3"/>
      <c r="E3352" s="2" t="s">
        <v>68</v>
      </c>
      <c r="F3352">
        <v>40137</v>
      </c>
      <c r="G3352">
        <v>54343.51</v>
      </c>
      <c r="H3352">
        <v>40000</v>
      </c>
      <c r="I3352">
        <v>40000</v>
      </c>
      <c r="J3352">
        <v>40000</v>
      </c>
      <c r="K3352" s="105">
        <v>40000</v>
      </c>
    </row>
    <row r="3353" spans="1:11" hidden="1">
      <c r="A3353" s="3" t="s">
        <v>263</v>
      </c>
      <c r="B3353" s="3" t="s">
        <v>320</v>
      </c>
      <c r="C3353" s="3"/>
      <c r="D3353" s="3"/>
      <c r="E3353" s="2" t="s">
        <v>67</v>
      </c>
      <c r="F3353">
        <v>-3220</v>
      </c>
      <c r="G3353">
        <v>203525.26</v>
      </c>
      <c r="I3353">
        <v>40000</v>
      </c>
      <c r="J3353">
        <v>40000</v>
      </c>
      <c r="K3353" s="105">
        <v>40000</v>
      </c>
    </row>
    <row r="3354" spans="1:11" hidden="1">
      <c r="A3354" s="3" t="s">
        <v>324</v>
      </c>
      <c r="B3354" s="3" t="s">
        <v>332</v>
      </c>
      <c r="C3354" s="3"/>
      <c r="D3354" s="3"/>
      <c r="E3354" s="2" t="s">
        <v>65</v>
      </c>
      <c r="F3354">
        <v>39145.39</v>
      </c>
      <c r="G3354">
        <v>39290</v>
      </c>
      <c r="H3354">
        <v>40000</v>
      </c>
      <c r="I3354">
        <v>40000</v>
      </c>
      <c r="J3354">
        <v>40000</v>
      </c>
      <c r="K3354" s="105">
        <v>40000</v>
      </c>
    </row>
    <row r="3355" spans="1:11" hidden="1">
      <c r="A3355" s="3" t="s">
        <v>324</v>
      </c>
      <c r="B3355" s="3" t="s">
        <v>336</v>
      </c>
      <c r="C3355" s="3"/>
      <c r="D3355" s="3"/>
      <c r="E3355" s="2" t="s">
        <v>23</v>
      </c>
      <c r="F3355">
        <v>23509.33</v>
      </c>
      <c r="G3355">
        <v>32378.51</v>
      </c>
      <c r="H3355">
        <v>40000</v>
      </c>
      <c r="I3355">
        <v>40000</v>
      </c>
      <c r="J3355">
        <v>40000</v>
      </c>
      <c r="K3355" s="105">
        <v>40000</v>
      </c>
    </row>
    <row r="3356" spans="1:11" hidden="1">
      <c r="A3356" s="3" t="s">
        <v>324</v>
      </c>
      <c r="B3356" s="3" t="s">
        <v>337</v>
      </c>
      <c r="C3356" s="3"/>
      <c r="D3356" s="3"/>
      <c r="E3356" s="2" t="s">
        <v>38</v>
      </c>
      <c r="F3356">
        <v>43084.94</v>
      </c>
      <c r="G3356">
        <v>34943.15</v>
      </c>
      <c r="H3356">
        <v>40000</v>
      </c>
      <c r="I3356">
        <v>40000</v>
      </c>
      <c r="J3356">
        <v>40000</v>
      </c>
      <c r="K3356" s="105">
        <v>40000</v>
      </c>
    </row>
    <row r="3357" spans="1:11" hidden="1">
      <c r="A3357" s="3" t="s">
        <v>324</v>
      </c>
      <c r="B3357" s="3" t="s">
        <v>343</v>
      </c>
      <c r="C3357" s="3"/>
      <c r="D3357" s="3"/>
      <c r="E3357" s="2" t="s">
        <v>80</v>
      </c>
      <c r="F3357">
        <v>27361</v>
      </c>
      <c r="G3357">
        <v>36706.620000000003</v>
      </c>
      <c r="H3357">
        <v>40000</v>
      </c>
      <c r="I3357">
        <v>40000</v>
      </c>
      <c r="J3357">
        <v>40000</v>
      </c>
      <c r="K3357" s="105">
        <v>40000</v>
      </c>
    </row>
    <row r="3358" spans="1:11" hidden="1">
      <c r="A3358" s="3" t="s">
        <v>324</v>
      </c>
      <c r="B3358" s="3" t="s">
        <v>352</v>
      </c>
      <c r="C3358" s="3"/>
      <c r="D3358" s="3"/>
      <c r="E3358" s="2" t="s">
        <v>61</v>
      </c>
      <c r="F3358">
        <v>35710</v>
      </c>
      <c r="G3358">
        <v>35250</v>
      </c>
      <c r="H3358">
        <v>40000</v>
      </c>
      <c r="I3358">
        <v>40000</v>
      </c>
      <c r="J3358">
        <v>40000</v>
      </c>
      <c r="K3358" s="105">
        <v>40000</v>
      </c>
    </row>
    <row r="3359" spans="1:11" hidden="1">
      <c r="A3359" s="3" t="s">
        <v>324</v>
      </c>
      <c r="B3359" s="3" t="s">
        <v>353</v>
      </c>
      <c r="C3359" s="3"/>
      <c r="D3359" s="3"/>
      <c r="E3359" s="2" t="s">
        <v>67</v>
      </c>
      <c r="F3359">
        <v>43200</v>
      </c>
      <c r="G3359">
        <v>60000</v>
      </c>
      <c r="H3359">
        <v>40000</v>
      </c>
      <c r="I3359">
        <v>40000</v>
      </c>
      <c r="J3359">
        <v>40000</v>
      </c>
      <c r="K3359" s="105">
        <v>40000</v>
      </c>
    </row>
    <row r="3360" spans="1:11" hidden="1">
      <c r="A3360" s="3" t="s">
        <v>324</v>
      </c>
      <c r="B3360" s="3" t="s">
        <v>363</v>
      </c>
      <c r="C3360" s="3"/>
      <c r="D3360" s="3"/>
      <c r="E3360" s="2" t="s">
        <v>16</v>
      </c>
      <c r="F3360">
        <v>44282.36</v>
      </c>
      <c r="G3360">
        <v>36086.68</v>
      </c>
      <c r="H3360">
        <v>40000</v>
      </c>
      <c r="I3360">
        <v>40000</v>
      </c>
      <c r="J3360">
        <v>40000</v>
      </c>
      <c r="K3360" s="105">
        <v>40000</v>
      </c>
    </row>
    <row r="3361" spans="1:11" hidden="1">
      <c r="A3361" s="3" t="s">
        <v>324</v>
      </c>
      <c r="B3361" s="3" t="s">
        <v>364</v>
      </c>
      <c r="C3361" s="3"/>
      <c r="D3361" s="3"/>
      <c r="E3361" s="2" t="s">
        <v>80</v>
      </c>
      <c r="F3361">
        <v>46126.6</v>
      </c>
      <c r="G3361">
        <v>27311</v>
      </c>
      <c r="H3361">
        <v>30000</v>
      </c>
      <c r="I3361">
        <v>35000</v>
      </c>
      <c r="J3361">
        <v>40000</v>
      </c>
      <c r="K3361" s="105">
        <v>40000</v>
      </c>
    </row>
    <row r="3362" spans="1:11" hidden="1">
      <c r="A3362" s="3" t="s">
        <v>324</v>
      </c>
      <c r="B3362" s="3" t="s">
        <v>366</v>
      </c>
      <c r="C3362" s="3"/>
      <c r="D3362" s="3"/>
      <c r="E3362" s="2" t="s">
        <v>41</v>
      </c>
      <c r="G3362">
        <v>30000</v>
      </c>
      <c r="H3362">
        <v>70000</v>
      </c>
      <c r="I3362">
        <v>40000</v>
      </c>
      <c r="J3362">
        <v>40000</v>
      </c>
      <c r="K3362" s="105">
        <v>40000</v>
      </c>
    </row>
    <row r="3363" spans="1:11" hidden="1">
      <c r="A3363" s="3" t="s">
        <v>324</v>
      </c>
      <c r="B3363" s="3" t="s">
        <v>366</v>
      </c>
      <c r="C3363" s="3"/>
      <c r="D3363" s="3"/>
      <c r="E3363" s="2" t="s">
        <v>33</v>
      </c>
      <c r="F3363">
        <v>680</v>
      </c>
      <c r="G3363">
        <v>47768.92</v>
      </c>
      <c r="H3363">
        <v>80000</v>
      </c>
      <c r="I3363">
        <v>40000</v>
      </c>
      <c r="J3363">
        <v>40000</v>
      </c>
      <c r="K3363" s="105">
        <v>40000</v>
      </c>
    </row>
    <row r="3364" spans="1:11" hidden="1">
      <c r="A3364" s="3" t="s">
        <v>324</v>
      </c>
      <c r="B3364" s="3" t="s">
        <v>368</v>
      </c>
      <c r="C3364" s="3"/>
      <c r="D3364" s="3"/>
      <c r="E3364" s="2" t="s">
        <v>18</v>
      </c>
      <c r="F3364">
        <v>40237.78</v>
      </c>
      <c r="G3364">
        <v>37714.410000000003</v>
      </c>
      <c r="H3364">
        <v>40000</v>
      </c>
      <c r="I3364">
        <v>40000</v>
      </c>
      <c r="J3364">
        <v>40000</v>
      </c>
      <c r="K3364" s="105">
        <v>40000</v>
      </c>
    </row>
    <row r="3365" spans="1:11" hidden="1">
      <c r="A3365" s="3" t="s">
        <v>324</v>
      </c>
      <c r="B3365" s="3" t="s">
        <v>382</v>
      </c>
      <c r="C3365" s="3"/>
      <c r="D3365" s="3"/>
      <c r="E3365" s="2" t="s">
        <v>37</v>
      </c>
      <c r="F3365">
        <v>13010</v>
      </c>
      <c r="H3365">
        <v>10000</v>
      </c>
      <c r="I3365">
        <v>30000</v>
      </c>
      <c r="J3365">
        <v>40000</v>
      </c>
      <c r="K3365" s="105">
        <v>40000</v>
      </c>
    </row>
    <row r="3366" spans="1:11" hidden="1">
      <c r="A3366" s="3" t="s">
        <v>324</v>
      </c>
      <c r="B3366" s="3" t="s">
        <v>382</v>
      </c>
      <c r="C3366" s="3"/>
      <c r="D3366" s="3"/>
      <c r="E3366" s="2" t="s">
        <v>87</v>
      </c>
      <c r="G3366">
        <v>42000</v>
      </c>
      <c r="H3366">
        <v>40000</v>
      </c>
      <c r="I3366">
        <v>40000</v>
      </c>
      <c r="J3366">
        <v>40000</v>
      </c>
      <c r="K3366" s="105">
        <v>40000</v>
      </c>
    </row>
    <row r="3367" spans="1:11" hidden="1">
      <c r="A3367" s="3" t="s">
        <v>324</v>
      </c>
      <c r="B3367" s="3" t="s">
        <v>383</v>
      </c>
      <c r="C3367" s="3"/>
      <c r="D3367" s="3"/>
      <c r="E3367" s="2" t="s">
        <v>16</v>
      </c>
      <c r="F3367">
        <v>64695.14</v>
      </c>
      <c r="G3367">
        <v>33275.32</v>
      </c>
      <c r="H3367">
        <v>40000</v>
      </c>
      <c r="I3367">
        <v>40000</v>
      </c>
      <c r="J3367">
        <v>40000</v>
      </c>
      <c r="K3367" s="105">
        <v>40000</v>
      </c>
    </row>
    <row r="3368" spans="1:11" hidden="1">
      <c r="A3368" s="3" t="s">
        <v>324</v>
      </c>
      <c r="B3368" s="3" t="s">
        <v>385</v>
      </c>
      <c r="C3368" s="3"/>
      <c r="D3368" s="3"/>
      <c r="E3368" s="2" t="s">
        <v>23</v>
      </c>
      <c r="F3368">
        <v>29306.02</v>
      </c>
      <c r="G3368">
        <v>36463</v>
      </c>
      <c r="H3368">
        <v>40000</v>
      </c>
      <c r="I3368">
        <v>40000</v>
      </c>
      <c r="J3368">
        <v>40000</v>
      </c>
      <c r="K3368" s="105">
        <v>40000</v>
      </c>
    </row>
    <row r="3369" spans="1:11" hidden="1">
      <c r="A3369" s="3" t="s">
        <v>390</v>
      </c>
      <c r="B3369" s="3" t="s">
        <v>398</v>
      </c>
      <c r="C3369" s="3"/>
      <c r="D3369" s="3"/>
      <c r="E3369" s="2" t="s">
        <v>71</v>
      </c>
      <c r="F3369">
        <v>17820</v>
      </c>
      <c r="G3369">
        <v>17325</v>
      </c>
      <c r="H3369">
        <v>25000</v>
      </c>
      <c r="I3369">
        <v>40000</v>
      </c>
      <c r="J3369">
        <v>40000</v>
      </c>
      <c r="K3369" s="105">
        <v>40000</v>
      </c>
    </row>
    <row r="3370" spans="1:11" hidden="1">
      <c r="A3370" s="3" t="s">
        <v>390</v>
      </c>
      <c r="B3370" s="3" t="s">
        <v>399</v>
      </c>
      <c r="C3370" s="3"/>
      <c r="D3370" s="3"/>
      <c r="E3370" s="2" t="s">
        <v>68</v>
      </c>
      <c r="F3370">
        <v>34287.65</v>
      </c>
      <c r="G3370">
        <v>47974.05</v>
      </c>
      <c r="H3370">
        <v>40000</v>
      </c>
      <c r="I3370">
        <v>40000</v>
      </c>
      <c r="J3370">
        <v>40000</v>
      </c>
      <c r="K3370" s="105">
        <v>40000</v>
      </c>
    </row>
    <row r="3371" spans="1:11" hidden="1">
      <c r="A3371" s="3" t="s">
        <v>390</v>
      </c>
      <c r="B3371" s="3" t="s">
        <v>404</v>
      </c>
      <c r="C3371" s="3"/>
      <c r="D3371" s="3"/>
      <c r="E3371" s="2" t="s">
        <v>67</v>
      </c>
      <c r="F3371">
        <v>32250</v>
      </c>
      <c r="G3371">
        <v>77250</v>
      </c>
      <c r="H3371">
        <v>40000</v>
      </c>
      <c r="I3371">
        <v>40000</v>
      </c>
      <c r="J3371">
        <v>40000</v>
      </c>
      <c r="K3371" s="105">
        <v>40000</v>
      </c>
    </row>
    <row r="3372" spans="1:11" hidden="1">
      <c r="A3372" s="3" t="s">
        <v>390</v>
      </c>
      <c r="B3372" s="3" t="s">
        <v>417</v>
      </c>
      <c r="C3372" s="3"/>
      <c r="D3372" s="3"/>
      <c r="E3372" s="2" t="s">
        <v>16</v>
      </c>
      <c r="F3372">
        <v>40221.870000000003</v>
      </c>
      <c r="G3372">
        <v>41200.339999999997</v>
      </c>
      <c r="H3372">
        <v>40000</v>
      </c>
      <c r="I3372">
        <v>40000</v>
      </c>
      <c r="J3372">
        <v>40000</v>
      </c>
      <c r="K3372" s="105">
        <v>40000</v>
      </c>
    </row>
    <row r="3373" spans="1:11" hidden="1">
      <c r="A3373" s="3" t="s">
        <v>390</v>
      </c>
      <c r="B3373" s="3" t="s">
        <v>427</v>
      </c>
      <c r="C3373" s="3"/>
      <c r="D3373" s="3"/>
      <c r="E3373" s="2" t="s">
        <v>61</v>
      </c>
      <c r="F3373">
        <v>37999.99</v>
      </c>
      <c r="G3373">
        <v>83499.98</v>
      </c>
      <c r="H3373">
        <v>40000</v>
      </c>
      <c r="I3373">
        <v>40000</v>
      </c>
      <c r="J3373">
        <v>40000</v>
      </c>
      <c r="K3373" s="105">
        <v>40000</v>
      </c>
    </row>
    <row r="3374" spans="1:11" hidden="1">
      <c r="A3374" s="3" t="s">
        <v>390</v>
      </c>
      <c r="B3374" s="3" t="s">
        <v>428</v>
      </c>
      <c r="C3374" s="3"/>
      <c r="D3374" s="3"/>
      <c r="E3374" s="2" t="s">
        <v>65</v>
      </c>
      <c r="F3374">
        <v>38340</v>
      </c>
      <c r="G3374">
        <v>41500</v>
      </c>
      <c r="H3374">
        <v>40500</v>
      </c>
      <c r="I3374">
        <v>40000</v>
      </c>
      <c r="J3374">
        <v>40000</v>
      </c>
      <c r="K3374" s="105">
        <v>40000</v>
      </c>
    </row>
    <row r="3375" spans="1:11" hidden="1">
      <c r="A3375" s="3" t="s">
        <v>390</v>
      </c>
      <c r="B3375" s="3" t="s">
        <v>434</v>
      </c>
      <c r="C3375" s="3"/>
      <c r="D3375" s="3"/>
      <c r="E3375" s="2" t="s">
        <v>16</v>
      </c>
      <c r="F3375">
        <v>53337.39</v>
      </c>
      <c r="G3375">
        <v>29771.96</v>
      </c>
      <c r="H3375">
        <v>37000</v>
      </c>
      <c r="I3375">
        <v>40000</v>
      </c>
      <c r="J3375">
        <v>40000</v>
      </c>
      <c r="K3375" s="105">
        <v>40000</v>
      </c>
    </row>
    <row r="3376" spans="1:11" hidden="1">
      <c r="A3376" s="3" t="s">
        <v>390</v>
      </c>
      <c r="B3376" s="3" t="s">
        <v>448</v>
      </c>
      <c r="C3376" s="3"/>
      <c r="D3376" s="3"/>
      <c r="E3376" s="2" t="s">
        <v>72</v>
      </c>
      <c r="F3376">
        <v>30131.5</v>
      </c>
      <c r="G3376">
        <v>38900.25</v>
      </c>
      <c r="H3376">
        <v>40000</v>
      </c>
      <c r="I3376">
        <v>40000</v>
      </c>
      <c r="J3376">
        <v>40000</v>
      </c>
      <c r="K3376" s="105">
        <v>40000</v>
      </c>
    </row>
    <row r="3377" spans="1:11" hidden="1">
      <c r="A3377" s="3" t="s">
        <v>390</v>
      </c>
      <c r="B3377" s="3" t="s">
        <v>448</v>
      </c>
      <c r="C3377" s="3"/>
      <c r="D3377" s="3"/>
      <c r="E3377" s="2" t="s">
        <v>69</v>
      </c>
      <c r="F3377">
        <v>3855</v>
      </c>
      <c r="G3377">
        <v>41862.5</v>
      </c>
      <c r="H3377">
        <v>40000</v>
      </c>
      <c r="I3377">
        <v>40000</v>
      </c>
      <c r="J3377">
        <v>40000</v>
      </c>
      <c r="K3377" s="105">
        <v>40000</v>
      </c>
    </row>
    <row r="3378" spans="1:11" hidden="1">
      <c r="A3378" s="3" t="s">
        <v>390</v>
      </c>
      <c r="B3378" s="3" t="s">
        <v>451</v>
      </c>
      <c r="C3378" s="3"/>
      <c r="D3378" s="3"/>
      <c r="E3378" s="2" t="s">
        <v>67</v>
      </c>
      <c r="F3378">
        <v>39500.01</v>
      </c>
      <c r="G3378">
        <v>12000</v>
      </c>
      <c r="H3378">
        <v>40000</v>
      </c>
      <c r="I3378">
        <v>40000</v>
      </c>
      <c r="J3378">
        <v>40000</v>
      </c>
      <c r="K3378" s="105">
        <v>40000</v>
      </c>
    </row>
    <row r="3379" spans="1:11" hidden="1">
      <c r="A3379" s="3" t="s">
        <v>390</v>
      </c>
      <c r="B3379" s="3" t="s">
        <v>455</v>
      </c>
      <c r="C3379" s="3"/>
      <c r="D3379" s="3"/>
      <c r="E3379" s="2" t="s">
        <v>61</v>
      </c>
      <c r="F3379">
        <v>42750</v>
      </c>
      <c r="G3379">
        <v>48000</v>
      </c>
      <c r="H3379">
        <v>42750</v>
      </c>
      <c r="I3379">
        <v>40000</v>
      </c>
      <c r="J3379">
        <v>40000</v>
      </c>
      <c r="K3379" s="105">
        <v>40000</v>
      </c>
    </row>
    <row r="3380" spans="1:11" hidden="1">
      <c r="A3380" s="3" t="s">
        <v>263</v>
      </c>
      <c r="B3380" s="3" t="s">
        <v>266</v>
      </c>
      <c r="C3380" s="3"/>
      <c r="D3380" s="3"/>
      <c r="E3380" s="2" t="s">
        <v>72</v>
      </c>
      <c r="F3380">
        <v>37139</v>
      </c>
      <c r="G3380">
        <v>37139</v>
      </c>
      <c r="H3380">
        <v>37139</v>
      </c>
      <c r="I3380">
        <v>40088.080000000002</v>
      </c>
      <c r="J3380">
        <v>40088.080000000002</v>
      </c>
      <c r="K3380" s="105">
        <v>40088.080000000002</v>
      </c>
    </row>
    <row r="3381" spans="1:11" hidden="1">
      <c r="A3381" s="3" t="s">
        <v>263</v>
      </c>
      <c r="B3381" s="3" t="s">
        <v>274</v>
      </c>
      <c r="C3381" s="3"/>
      <c r="D3381" s="3"/>
      <c r="E3381" s="2" t="s">
        <v>61</v>
      </c>
      <c r="F3381">
        <v>36900</v>
      </c>
      <c r="G3381">
        <v>46760</v>
      </c>
      <c r="H3381">
        <v>40320</v>
      </c>
      <c r="I3381">
        <v>40320</v>
      </c>
      <c r="J3381">
        <v>40320</v>
      </c>
      <c r="K3381" s="105">
        <v>40320</v>
      </c>
    </row>
    <row r="3382" spans="1:11" hidden="1">
      <c r="A3382" s="3" t="s">
        <v>324</v>
      </c>
      <c r="B3382" s="3" t="s">
        <v>379</v>
      </c>
      <c r="C3382" s="3"/>
      <c r="D3382" s="3"/>
      <c r="E3382" s="2" t="s">
        <v>61</v>
      </c>
      <c r="F3382">
        <v>52000</v>
      </c>
      <c r="G3382">
        <v>32446.42</v>
      </c>
      <c r="H3382">
        <v>34108</v>
      </c>
      <c r="I3382">
        <v>37280</v>
      </c>
      <c r="J3382">
        <v>39219</v>
      </c>
      <c r="K3382" s="105">
        <v>40396</v>
      </c>
    </row>
    <row r="3383" spans="1:11" hidden="1">
      <c r="A3383" s="3" t="s">
        <v>324</v>
      </c>
      <c r="B3383" s="3" t="s">
        <v>369</v>
      </c>
      <c r="C3383" s="3"/>
      <c r="D3383" s="3"/>
      <c r="E3383" s="2" t="s">
        <v>18</v>
      </c>
      <c r="F3383">
        <v>32689.29</v>
      </c>
      <c r="G3383">
        <v>117335.85</v>
      </c>
      <c r="H3383">
        <v>308435.5</v>
      </c>
      <c r="I3383">
        <v>40500</v>
      </c>
      <c r="J3383">
        <v>40500</v>
      </c>
      <c r="K3383" s="105">
        <v>40500</v>
      </c>
    </row>
    <row r="3384" spans="1:11" hidden="1">
      <c r="A3384" s="3" t="s">
        <v>324</v>
      </c>
      <c r="B3384" s="3" t="s">
        <v>377</v>
      </c>
      <c r="C3384" s="3"/>
      <c r="D3384" s="3"/>
      <c r="E3384" s="2" t="s">
        <v>20</v>
      </c>
      <c r="F3384">
        <v>39000</v>
      </c>
      <c r="G3384">
        <v>39000</v>
      </c>
      <c r="H3384">
        <v>39000</v>
      </c>
      <c r="I3384">
        <v>39000</v>
      </c>
      <c r="J3384">
        <v>39780</v>
      </c>
      <c r="K3384" s="105">
        <v>40575.599999999999</v>
      </c>
    </row>
    <row r="3385" spans="1:11" hidden="1">
      <c r="A3385" s="3" t="s">
        <v>263</v>
      </c>
      <c r="B3385" s="3" t="s">
        <v>312</v>
      </c>
      <c r="C3385" s="3"/>
      <c r="D3385" s="3"/>
      <c r="E3385" s="2" t="s">
        <v>67</v>
      </c>
      <c r="F3385">
        <v>29540.400000000001</v>
      </c>
      <c r="G3385">
        <v>31694.75</v>
      </c>
      <c r="H3385">
        <v>40000</v>
      </c>
      <c r="I3385">
        <v>40000</v>
      </c>
      <c r="J3385">
        <v>40400</v>
      </c>
      <c r="K3385" s="105">
        <v>40804</v>
      </c>
    </row>
    <row r="3386" spans="1:11" hidden="1">
      <c r="A3386" s="3" t="s">
        <v>140</v>
      </c>
      <c r="B3386" s="3" t="s">
        <v>212</v>
      </c>
      <c r="C3386" s="3"/>
      <c r="D3386" s="3"/>
      <c r="E3386" s="2" t="s">
        <v>77</v>
      </c>
      <c r="F3386">
        <v>27079.57</v>
      </c>
      <c r="G3386">
        <v>39626.879999999997</v>
      </c>
      <c r="H3386">
        <v>41000</v>
      </c>
      <c r="I3386">
        <v>41000</v>
      </c>
      <c r="J3386">
        <v>41000</v>
      </c>
      <c r="K3386" s="105">
        <v>41000</v>
      </c>
    </row>
    <row r="3387" spans="1:11" hidden="1">
      <c r="A3387" s="3" t="s">
        <v>220</v>
      </c>
      <c r="B3387" s="3" t="s">
        <v>256</v>
      </c>
      <c r="C3387" s="3"/>
      <c r="D3387" s="3"/>
      <c r="E3387" s="2" t="s">
        <v>21</v>
      </c>
      <c r="F3387">
        <v>30179.96</v>
      </c>
      <c r="H3387">
        <v>41000</v>
      </c>
      <c r="I3387">
        <v>41000</v>
      </c>
      <c r="J3387">
        <v>41000</v>
      </c>
      <c r="K3387" s="105">
        <v>41000</v>
      </c>
    </row>
    <row r="3388" spans="1:11" hidden="1">
      <c r="A3388" s="3" t="s">
        <v>324</v>
      </c>
      <c r="B3388" s="3" t="s">
        <v>373</v>
      </c>
      <c r="C3388" s="3"/>
      <c r="D3388" s="3"/>
      <c r="E3388" s="2" t="s">
        <v>18</v>
      </c>
      <c r="F3388">
        <v>32700</v>
      </c>
      <c r="G3388">
        <v>43550</v>
      </c>
      <c r="H3388">
        <v>41000</v>
      </c>
      <c r="I3388">
        <v>41000</v>
      </c>
      <c r="J3388">
        <v>41000</v>
      </c>
      <c r="K3388" s="105">
        <v>41000</v>
      </c>
    </row>
    <row r="3389" spans="1:11" hidden="1">
      <c r="A3389" s="3" t="s">
        <v>390</v>
      </c>
      <c r="B3389" s="3" t="s">
        <v>400</v>
      </c>
      <c r="C3389" s="3"/>
      <c r="D3389" s="3"/>
      <c r="E3389" s="2" t="s">
        <v>80</v>
      </c>
      <c r="F3389">
        <v>41625.64</v>
      </c>
      <c r="G3389">
        <v>41783.64</v>
      </c>
      <c r="H3389">
        <v>41000</v>
      </c>
      <c r="I3389">
        <v>41000</v>
      </c>
      <c r="J3389">
        <v>41000</v>
      </c>
      <c r="K3389" s="105">
        <v>41000</v>
      </c>
    </row>
    <row r="3390" spans="1:11" hidden="1">
      <c r="A3390" s="3" t="s">
        <v>390</v>
      </c>
      <c r="B3390" s="3" t="s">
        <v>407</v>
      </c>
      <c r="C3390" s="3"/>
      <c r="D3390" s="3"/>
      <c r="E3390" s="2" t="s">
        <v>61</v>
      </c>
      <c r="F3390">
        <v>37400</v>
      </c>
      <c r="G3390">
        <v>37200</v>
      </c>
      <c r="H3390">
        <v>47600</v>
      </c>
      <c r="I3390">
        <v>40000</v>
      </c>
      <c r="J3390">
        <v>40000</v>
      </c>
      <c r="K3390" s="105">
        <v>41000</v>
      </c>
    </row>
    <row r="3391" spans="1:11" hidden="1">
      <c r="A3391" s="3" t="s">
        <v>390</v>
      </c>
      <c r="B3391" s="3" t="s">
        <v>451</v>
      </c>
      <c r="C3391" s="3"/>
      <c r="D3391" s="3"/>
      <c r="E3391" s="2" t="s">
        <v>61</v>
      </c>
      <c r="F3391">
        <v>40000</v>
      </c>
      <c r="G3391">
        <v>44800</v>
      </c>
      <c r="H3391">
        <v>41000</v>
      </c>
      <c r="I3391">
        <v>41000</v>
      </c>
      <c r="J3391">
        <v>41000</v>
      </c>
      <c r="K3391" s="105">
        <v>41000</v>
      </c>
    </row>
    <row r="3392" spans="1:11" hidden="1">
      <c r="A3392" s="3" t="s">
        <v>390</v>
      </c>
      <c r="B3392" s="3" t="s">
        <v>435</v>
      </c>
      <c r="C3392" s="3"/>
      <c r="D3392" s="3"/>
      <c r="E3392" s="2" t="s">
        <v>68</v>
      </c>
      <c r="F3392">
        <v>16146.8</v>
      </c>
      <c r="G3392">
        <v>21922.82</v>
      </c>
      <c r="H3392">
        <v>45125</v>
      </c>
      <c r="I3392">
        <v>41125</v>
      </c>
      <c r="J3392">
        <v>41125</v>
      </c>
      <c r="K3392" s="105">
        <v>41125</v>
      </c>
    </row>
    <row r="3393" spans="1:11" hidden="1">
      <c r="A3393" s="3" t="s">
        <v>390</v>
      </c>
      <c r="B3393" s="3" t="s">
        <v>438</v>
      </c>
      <c r="C3393" s="3"/>
      <c r="D3393" s="3"/>
      <c r="E3393" s="2" t="s">
        <v>71</v>
      </c>
      <c r="F3393">
        <v>30000</v>
      </c>
      <c r="G3393">
        <v>44500</v>
      </c>
      <c r="H3393">
        <v>35500</v>
      </c>
      <c r="I3393">
        <v>39071</v>
      </c>
      <c r="J3393">
        <v>40115</v>
      </c>
      <c r="K3393" s="105">
        <v>41318</v>
      </c>
    </row>
    <row r="3394" spans="1:11" hidden="1">
      <c r="A3394" s="3" t="s">
        <v>220</v>
      </c>
      <c r="B3394" s="3" t="s">
        <v>240</v>
      </c>
      <c r="C3394" s="3"/>
      <c r="D3394" s="3"/>
      <c r="E3394" s="2" t="s">
        <v>64</v>
      </c>
      <c r="F3394">
        <v>28798</v>
      </c>
      <c r="G3394">
        <v>28903.25</v>
      </c>
      <c r="H3394">
        <v>41420</v>
      </c>
      <c r="I3394">
        <v>41420</v>
      </c>
      <c r="J3394">
        <v>41420</v>
      </c>
      <c r="K3394" s="105">
        <v>41420</v>
      </c>
    </row>
    <row r="3395" spans="1:11" hidden="1">
      <c r="A3395" s="3" t="s">
        <v>140</v>
      </c>
      <c r="B3395" s="3" t="s">
        <v>184</v>
      </c>
      <c r="C3395" s="3"/>
      <c r="D3395" s="3"/>
      <c r="E3395" s="2" t="s">
        <v>61</v>
      </c>
      <c r="F3395">
        <v>35482.400000000001</v>
      </c>
      <c r="G3395">
        <v>31656</v>
      </c>
      <c r="H3395">
        <v>40400</v>
      </c>
      <c r="I3395">
        <v>40804</v>
      </c>
      <c r="J3395">
        <v>41212.04</v>
      </c>
      <c r="K3395" s="105">
        <v>41624.160000000003</v>
      </c>
    </row>
    <row r="3396" spans="1:11" hidden="1">
      <c r="A3396" s="3" t="s">
        <v>390</v>
      </c>
      <c r="B3396" s="3" t="s">
        <v>405</v>
      </c>
      <c r="C3396" s="3"/>
      <c r="D3396" s="3"/>
      <c r="E3396" s="2" t="s">
        <v>20</v>
      </c>
      <c r="F3396">
        <v>40691</v>
      </c>
      <c r="G3396">
        <v>35810</v>
      </c>
      <c r="H3396">
        <v>34410</v>
      </c>
      <c r="I3396">
        <v>40100</v>
      </c>
      <c r="J3396">
        <v>40902</v>
      </c>
      <c r="K3396" s="105">
        <v>41720.04</v>
      </c>
    </row>
    <row r="3397" spans="1:11" hidden="1">
      <c r="A3397" s="3" t="s">
        <v>140</v>
      </c>
      <c r="B3397" s="3" t="s">
        <v>171</v>
      </c>
      <c r="C3397" s="3"/>
      <c r="D3397" s="3"/>
      <c r="E3397" s="2" t="s">
        <v>34</v>
      </c>
      <c r="F3397">
        <v>34875</v>
      </c>
      <c r="G3397">
        <v>34875</v>
      </c>
      <c r="H3397">
        <v>37200</v>
      </c>
      <c r="I3397">
        <v>40176</v>
      </c>
      <c r="J3397">
        <v>40980</v>
      </c>
      <c r="K3397" s="105">
        <v>41799</v>
      </c>
    </row>
    <row r="3398" spans="1:11" hidden="1">
      <c r="A3398" s="3" t="s">
        <v>390</v>
      </c>
      <c r="B3398" s="3" t="s">
        <v>445</v>
      </c>
      <c r="C3398" s="3"/>
      <c r="D3398" s="3"/>
      <c r="E3398" s="2" t="s">
        <v>23</v>
      </c>
      <c r="F3398">
        <v>33433.4</v>
      </c>
      <c r="G3398">
        <v>43513</v>
      </c>
      <c r="H3398">
        <v>40000</v>
      </c>
      <c r="I3398">
        <v>40600</v>
      </c>
      <c r="J3398">
        <v>41209</v>
      </c>
      <c r="K3398" s="105">
        <v>41827</v>
      </c>
    </row>
    <row r="3399" spans="1:11" hidden="1">
      <c r="A3399" s="3" t="s">
        <v>140</v>
      </c>
      <c r="B3399" s="3" t="s">
        <v>193</v>
      </c>
      <c r="C3399" s="3"/>
      <c r="D3399" s="3"/>
      <c r="E3399" s="2" t="s">
        <v>67</v>
      </c>
      <c r="F3399">
        <v>17128.36</v>
      </c>
      <c r="G3399">
        <v>20071.7</v>
      </c>
      <c r="H3399">
        <v>29836.27</v>
      </c>
      <c r="I3399">
        <v>41854.81</v>
      </c>
      <c r="J3399">
        <v>41873.64</v>
      </c>
      <c r="K3399" s="105">
        <v>41892.74</v>
      </c>
    </row>
    <row r="3400" spans="1:11" hidden="1">
      <c r="A3400" s="3" t="s">
        <v>140</v>
      </c>
      <c r="B3400" s="3" t="s">
        <v>216</v>
      </c>
      <c r="C3400" s="3"/>
      <c r="D3400" s="3"/>
      <c r="E3400" s="2" t="s">
        <v>18</v>
      </c>
      <c r="F3400">
        <v>45573.58</v>
      </c>
      <c r="G3400">
        <v>40410.94</v>
      </c>
      <c r="H3400">
        <v>42000</v>
      </c>
      <c r="I3400">
        <v>42000</v>
      </c>
      <c r="J3400">
        <v>42000</v>
      </c>
      <c r="K3400" s="105">
        <v>42000</v>
      </c>
    </row>
    <row r="3401" spans="1:11" hidden="1">
      <c r="A3401" s="3" t="s">
        <v>220</v>
      </c>
      <c r="B3401" s="3" t="s">
        <v>236</v>
      </c>
      <c r="C3401" s="3"/>
      <c r="D3401" s="3"/>
      <c r="E3401" s="2" t="s">
        <v>90</v>
      </c>
      <c r="F3401">
        <v>33641.26</v>
      </c>
      <c r="G3401">
        <v>41000.639999999999</v>
      </c>
      <c r="H3401">
        <v>32000</v>
      </c>
      <c r="I3401">
        <v>42000</v>
      </c>
      <c r="J3401">
        <v>42000</v>
      </c>
      <c r="K3401" s="105">
        <v>42000</v>
      </c>
    </row>
    <row r="3402" spans="1:11" hidden="1">
      <c r="A3402" s="3" t="s">
        <v>263</v>
      </c>
      <c r="B3402" s="3" t="s">
        <v>294</v>
      </c>
      <c r="C3402" s="3"/>
      <c r="D3402" s="3"/>
      <c r="E3402" s="2" t="s">
        <v>77</v>
      </c>
      <c r="F3402">
        <v>27993</v>
      </c>
      <c r="G3402">
        <v>41773</v>
      </c>
      <c r="H3402">
        <v>42000</v>
      </c>
      <c r="I3402">
        <v>42000</v>
      </c>
      <c r="J3402">
        <v>42000</v>
      </c>
      <c r="K3402" s="105">
        <v>42000</v>
      </c>
    </row>
    <row r="3403" spans="1:11" hidden="1">
      <c r="A3403" s="3" t="s">
        <v>390</v>
      </c>
      <c r="B3403" s="3" t="s">
        <v>439</v>
      </c>
      <c r="C3403" s="3"/>
      <c r="D3403" s="3"/>
      <c r="E3403" s="2" t="s">
        <v>68</v>
      </c>
      <c r="F3403">
        <v>15742.3</v>
      </c>
      <c r="G3403">
        <v>22526.7</v>
      </c>
      <c r="H3403">
        <v>42000</v>
      </c>
      <c r="I3403">
        <v>42000</v>
      </c>
      <c r="J3403">
        <v>42000</v>
      </c>
      <c r="K3403" s="105">
        <v>42000</v>
      </c>
    </row>
    <row r="3404" spans="1:11" hidden="1">
      <c r="A3404" s="3" t="s">
        <v>263</v>
      </c>
      <c r="B3404" s="3" t="s">
        <v>323</v>
      </c>
      <c r="C3404" s="3"/>
      <c r="D3404" s="3"/>
      <c r="E3404" s="2" t="s">
        <v>68</v>
      </c>
      <c r="F3404">
        <v>19549.8</v>
      </c>
      <c r="G3404">
        <v>26437.1</v>
      </c>
      <c r="H3404">
        <v>42100</v>
      </c>
      <c r="I3404">
        <v>42100</v>
      </c>
      <c r="J3404">
        <v>47540</v>
      </c>
      <c r="K3404" s="105">
        <v>42100</v>
      </c>
    </row>
    <row r="3405" spans="1:11" hidden="1">
      <c r="A3405" s="3" t="s">
        <v>324</v>
      </c>
      <c r="B3405" s="3" t="s">
        <v>377</v>
      </c>
      <c r="C3405" s="3"/>
      <c r="D3405" s="3"/>
      <c r="E3405" s="2" t="s">
        <v>61</v>
      </c>
      <c r="F3405">
        <v>37500</v>
      </c>
      <c r="G3405">
        <v>37500</v>
      </c>
      <c r="H3405">
        <v>36000</v>
      </c>
      <c r="I3405">
        <v>40500</v>
      </c>
      <c r="J3405">
        <v>41310</v>
      </c>
      <c r="K3405" s="105">
        <v>42136.2</v>
      </c>
    </row>
    <row r="3406" spans="1:11" hidden="1">
      <c r="A3406" s="3" t="s">
        <v>324</v>
      </c>
      <c r="B3406" s="3" t="s">
        <v>365</v>
      </c>
      <c r="C3406" s="3"/>
      <c r="D3406" s="3"/>
      <c r="E3406" s="2" t="s">
        <v>61</v>
      </c>
      <c r="F3406">
        <v>42100</v>
      </c>
      <c r="G3406">
        <v>42150</v>
      </c>
      <c r="H3406">
        <v>43750</v>
      </c>
      <c r="I3406">
        <v>42150</v>
      </c>
      <c r="J3406">
        <v>42150</v>
      </c>
      <c r="K3406" s="105">
        <v>42150</v>
      </c>
    </row>
    <row r="3407" spans="1:11" hidden="1">
      <c r="A3407" s="3" t="s">
        <v>263</v>
      </c>
      <c r="B3407" s="3" t="s">
        <v>283</v>
      </c>
      <c r="C3407" s="3"/>
      <c r="D3407" s="3"/>
      <c r="E3407" s="2" t="s">
        <v>61</v>
      </c>
      <c r="F3407">
        <v>39755</v>
      </c>
      <c r="G3407">
        <v>38950</v>
      </c>
      <c r="H3407">
        <v>42250</v>
      </c>
      <c r="I3407">
        <v>42250</v>
      </c>
      <c r="J3407">
        <v>42250</v>
      </c>
      <c r="K3407" s="105">
        <v>42250</v>
      </c>
    </row>
    <row r="3408" spans="1:11" hidden="1">
      <c r="A3408" s="3" t="s">
        <v>390</v>
      </c>
      <c r="B3408" s="3" t="s">
        <v>411</v>
      </c>
      <c r="C3408" s="3"/>
      <c r="D3408" s="3"/>
      <c r="E3408" s="2" t="s">
        <v>61</v>
      </c>
      <c r="F3408">
        <v>27192</v>
      </c>
      <c r="G3408">
        <v>29601.01</v>
      </c>
      <c r="H3408">
        <v>40017.97</v>
      </c>
      <c r="I3408">
        <v>41515.07</v>
      </c>
      <c r="J3408">
        <v>41930.22</v>
      </c>
      <c r="K3408" s="105">
        <v>42349.52</v>
      </c>
    </row>
    <row r="3409" spans="1:11" hidden="1">
      <c r="A3409" s="3" t="s">
        <v>324</v>
      </c>
      <c r="B3409" s="3" t="s">
        <v>383</v>
      </c>
      <c r="C3409" s="3"/>
      <c r="D3409" s="3"/>
      <c r="E3409" s="2" t="s">
        <v>61</v>
      </c>
      <c r="F3409">
        <v>42500</v>
      </c>
      <c r="G3409">
        <v>41500</v>
      </c>
      <c r="H3409">
        <v>50000</v>
      </c>
      <c r="I3409">
        <v>42500</v>
      </c>
      <c r="J3409">
        <v>42500</v>
      </c>
      <c r="K3409" s="105">
        <v>42500</v>
      </c>
    </row>
    <row r="3410" spans="1:11" hidden="1">
      <c r="A3410" s="3" t="s">
        <v>390</v>
      </c>
      <c r="B3410" s="3" t="s">
        <v>405</v>
      </c>
      <c r="C3410" s="3"/>
      <c r="D3410" s="3"/>
      <c r="E3410" s="2" t="s">
        <v>71</v>
      </c>
      <c r="F3410">
        <v>46110</v>
      </c>
      <c r="G3410">
        <v>52032.5</v>
      </c>
      <c r="H3410">
        <v>42459.98</v>
      </c>
      <c r="I3410">
        <v>42500</v>
      </c>
      <c r="J3410">
        <v>42500</v>
      </c>
      <c r="K3410" s="105">
        <v>42500</v>
      </c>
    </row>
    <row r="3411" spans="1:11" hidden="1">
      <c r="A3411" s="3" t="s">
        <v>324</v>
      </c>
      <c r="B3411" s="3" t="s">
        <v>346</v>
      </c>
      <c r="C3411" s="3"/>
      <c r="D3411" s="3"/>
      <c r="E3411" s="2" t="s">
        <v>64</v>
      </c>
      <c r="F3411">
        <v>58243.61</v>
      </c>
      <c r="G3411">
        <v>46352</v>
      </c>
      <c r="H3411">
        <v>45767</v>
      </c>
      <c r="I3411">
        <v>40456.58</v>
      </c>
      <c r="J3411">
        <v>41468</v>
      </c>
      <c r="K3411" s="105">
        <v>42505</v>
      </c>
    </row>
    <row r="3412" spans="1:11" hidden="1">
      <c r="A3412" s="3" t="s">
        <v>263</v>
      </c>
      <c r="B3412" s="3" t="s">
        <v>313</v>
      </c>
      <c r="C3412" s="3"/>
      <c r="D3412" s="3"/>
      <c r="E3412" s="2" t="s">
        <v>71</v>
      </c>
      <c r="F3412">
        <v>9650</v>
      </c>
      <c r="G3412">
        <v>32550</v>
      </c>
      <c r="H3412">
        <v>42575</v>
      </c>
      <c r="I3412">
        <v>42750</v>
      </c>
      <c r="J3412">
        <v>42750</v>
      </c>
      <c r="K3412" s="105">
        <v>42750</v>
      </c>
    </row>
    <row r="3413" spans="1:11" hidden="1">
      <c r="A3413" s="3" t="s">
        <v>263</v>
      </c>
      <c r="B3413" s="3" t="s">
        <v>283</v>
      </c>
      <c r="C3413" s="3"/>
      <c r="D3413" s="3"/>
      <c r="E3413" s="2" t="s">
        <v>67</v>
      </c>
      <c r="F3413">
        <v>18895.29</v>
      </c>
      <c r="G3413">
        <v>13271.87</v>
      </c>
      <c r="H3413">
        <v>24000</v>
      </c>
      <c r="I3413">
        <v>42800</v>
      </c>
      <c r="J3413">
        <v>42800</v>
      </c>
      <c r="K3413" s="105">
        <v>42800</v>
      </c>
    </row>
    <row r="3414" spans="1:11" hidden="1">
      <c r="A3414" s="3" t="s">
        <v>140</v>
      </c>
      <c r="B3414" s="3" t="s">
        <v>176</v>
      </c>
      <c r="C3414" s="3"/>
      <c r="D3414" s="3"/>
      <c r="E3414" s="2" t="s">
        <v>73</v>
      </c>
      <c r="F3414">
        <v>40335.550000000003</v>
      </c>
      <c r="G3414">
        <v>45209.45</v>
      </c>
      <c r="H3414">
        <v>44000</v>
      </c>
      <c r="I3414">
        <v>41000</v>
      </c>
      <c r="J3414">
        <v>41000</v>
      </c>
      <c r="K3414" s="105">
        <v>43000</v>
      </c>
    </row>
    <row r="3415" spans="1:11" hidden="1">
      <c r="A3415" s="3" t="s">
        <v>263</v>
      </c>
      <c r="B3415" s="3" t="s">
        <v>269</v>
      </c>
      <c r="C3415" s="3"/>
      <c r="D3415" s="3"/>
      <c r="E3415" s="2" t="s">
        <v>61</v>
      </c>
      <c r="F3415">
        <v>43400</v>
      </c>
      <c r="G3415">
        <v>103560</v>
      </c>
      <c r="H3415">
        <v>43000</v>
      </c>
      <c r="I3415">
        <v>43000</v>
      </c>
      <c r="J3415">
        <v>43000</v>
      </c>
      <c r="K3415" s="105">
        <v>43000</v>
      </c>
    </row>
    <row r="3416" spans="1:11" hidden="1">
      <c r="A3416" s="3" t="s">
        <v>324</v>
      </c>
      <c r="B3416" s="3" t="s">
        <v>357</v>
      </c>
      <c r="C3416" s="3"/>
      <c r="D3416" s="3"/>
      <c r="E3416" s="2" t="s">
        <v>82</v>
      </c>
      <c r="F3416">
        <v>54808.65</v>
      </c>
      <c r="G3416">
        <v>27121.85</v>
      </c>
      <c r="H3416">
        <v>43000</v>
      </c>
      <c r="I3416">
        <v>43000</v>
      </c>
      <c r="J3416">
        <v>43000</v>
      </c>
      <c r="K3416" s="105">
        <v>43000</v>
      </c>
    </row>
    <row r="3417" spans="1:11" hidden="1">
      <c r="A3417" s="3" t="s">
        <v>390</v>
      </c>
      <c r="B3417" s="3" t="s">
        <v>404</v>
      </c>
      <c r="C3417" s="3"/>
      <c r="D3417" s="3"/>
      <c r="E3417" s="2" t="s">
        <v>18</v>
      </c>
      <c r="F3417">
        <v>42860</v>
      </c>
      <c r="G3417">
        <v>48270</v>
      </c>
      <c r="H3417">
        <v>43000</v>
      </c>
      <c r="I3417">
        <v>43000</v>
      </c>
      <c r="J3417">
        <v>43000</v>
      </c>
      <c r="K3417" s="105">
        <v>43000</v>
      </c>
    </row>
    <row r="3418" spans="1:11" hidden="1">
      <c r="A3418" s="3" t="s">
        <v>390</v>
      </c>
      <c r="B3418" s="3" t="s">
        <v>412</v>
      </c>
      <c r="C3418" s="3"/>
      <c r="D3418" s="3"/>
      <c r="E3418" s="2" t="s">
        <v>104</v>
      </c>
      <c r="F3418">
        <v>75550.05</v>
      </c>
      <c r="G3418">
        <v>44995.12</v>
      </c>
      <c r="H3418">
        <v>43000</v>
      </c>
      <c r="I3418">
        <v>43000</v>
      </c>
      <c r="J3418">
        <v>43000</v>
      </c>
      <c r="K3418" s="105">
        <v>43000</v>
      </c>
    </row>
    <row r="3419" spans="1:11" hidden="1">
      <c r="A3419" s="3" t="s">
        <v>390</v>
      </c>
      <c r="B3419" s="3" t="s">
        <v>448</v>
      </c>
      <c r="C3419" s="3"/>
      <c r="D3419" s="3"/>
      <c r="E3419" s="2" t="s">
        <v>75</v>
      </c>
      <c r="F3419">
        <v>31867.57</v>
      </c>
      <c r="G3419">
        <v>42458.6</v>
      </c>
      <c r="H3419">
        <v>43000</v>
      </c>
      <c r="I3419">
        <v>43000</v>
      </c>
      <c r="J3419">
        <v>43000</v>
      </c>
      <c r="K3419" s="105">
        <v>43000</v>
      </c>
    </row>
    <row r="3420" spans="1:11" hidden="1">
      <c r="A3420" s="3" t="s">
        <v>390</v>
      </c>
      <c r="B3420" s="3" t="s">
        <v>454</v>
      </c>
      <c r="C3420" s="3"/>
      <c r="D3420" s="3"/>
      <c r="E3420" s="2" t="s">
        <v>66</v>
      </c>
      <c r="F3420">
        <v>42710</v>
      </c>
      <c r="G3420">
        <v>43450</v>
      </c>
      <c r="H3420">
        <v>43000</v>
      </c>
      <c r="I3420">
        <v>43000</v>
      </c>
      <c r="J3420">
        <v>43000</v>
      </c>
      <c r="K3420" s="105">
        <v>43000</v>
      </c>
    </row>
    <row r="3421" spans="1:11" hidden="1">
      <c r="A3421" s="3" t="s">
        <v>390</v>
      </c>
      <c r="B3421" s="3" t="s">
        <v>444</v>
      </c>
      <c r="C3421" s="3"/>
      <c r="D3421" s="3"/>
      <c r="E3421" s="2" t="s">
        <v>72</v>
      </c>
      <c r="F3421">
        <v>57736.05</v>
      </c>
      <c r="G3421">
        <v>57736.05</v>
      </c>
      <c r="H3421">
        <v>58000</v>
      </c>
      <c r="I3421">
        <v>43285</v>
      </c>
      <c r="J3421">
        <v>43285</v>
      </c>
      <c r="K3421" s="105">
        <v>43285</v>
      </c>
    </row>
    <row r="3422" spans="1:11" hidden="1">
      <c r="A3422" s="3" t="s">
        <v>390</v>
      </c>
      <c r="B3422" s="3" t="s">
        <v>443</v>
      </c>
      <c r="C3422" s="3"/>
      <c r="D3422" s="3"/>
      <c r="E3422" s="2" t="s">
        <v>23</v>
      </c>
      <c r="F3422">
        <v>30979</v>
      </c>
      <c r="G3422">
        <v>36932</v>
      </c>
      <c r="H3422">
        <v>37500</v>
      </c>
      <c r="I3422">
        <v>40688</v>
      </c>
      <c r="J3422">
        <v>42316</v>
      </c>
      <c r="K3422" s="105">
        <v>43374</v>
      </c>
    </row>
    <row r="3423" spans="1:11" hidden="1">
      <c r="A3423" s="3" t="s">
        <v>324</v>
      </c>
      <c r="B3423" s="3" t="s">
        <v>349</v>
      </c>
      <c r="C3423" s="3"/>
      <c r="D3423" s="3"/>
      <c r="E3423" s="2" t="s">
        <v>75</v>
      </c>
      <c r="F3423">
        <v>44471.06</v>
      </c>
      <c r="G3423">
        <v>42246.53</v>
      </c>
      <c r="H3423">
        <v>43500</v>
      </c>
      <c r="I3423">
        <v>43500</v>
      </c>
      <c r="J3423">
        <v>43500</v>
      </c>
      <c r="K3423" s="105">
        <v>43500</v>
      </c>
    </row>
    <row r="3424" spans="1:11" hidden="1">
      <c r="A3424" s="3" t="s">
        <v>140</v>
      </c>
      <c r="B3424" s="3" t="s">
        <v>171</v>
      </c>
      <c r="C3424" s="3"/>
      <c r="D3424" s="3"/>
      <c r="E3424" s="2" t="s">
        <v>73</v>
      </c>
      <c r="F3424">
        <v>48781.26</v>
      </c>
      <c r="G3424">
        <v>43072.79</v>
      </c>
      <c r="H3424">
        <v>44000</v>
      </c>
      <c r="I3424">
        <v>44000</v>
      </c>
      <c r="J3424">
        <v>44000</v>
      </c>
      <c r="K3424" s="105">
        <v>44000</v>
      </c>
    </row>
    <row r="3425" spans="1:11" hidden="1">
      <c r="A3425" s="3" t="s">
        <v>263</v>
      </c>
      <c r="B3425" s="3" t="s">
        <v>265</v>
      </c>
      <c r="C3425" s="3"/>
      <c r="D3425" s="3"/>
      <c r="E3425" s="2" t="s">
        <v>67</v>
      </c>
      <c r="F3425">
        <v>20206.830000000002</v>
      </c>
      <c r="G3425">
        <v>81250.28</v>
      </c>
      <c r="H3425">
        <v>42239</v>
      </c>
      <c r="I3425">
        <v>42873</v>
      </c>
      <c r="J3425">
        <v>43516</v>
      </c>
      <c r="K3425" s="105">
        <v>44169</v>
      </c>
    </row>
    <row r="3426" spans="1:11" hidden="1">
      <c r="A3426" s="3" t="s">
        <v>390</v>
      </c>
      <c r="B3426" s="3" t="s">
        <v>401</v>
      </c>
      <c r="C3426" s="3"/>
      <c r="D3426" s="3"/>
      <c r="E3426" s="2" t="s">
        <v>24</v>
      </c>
      <c r="F3426">
        <v>35620</v>
      </c>
      <c r="G3426">
        <v>37920</v>
      </c>
      <c r="H3426">
        <v>42000</v>
      </c>
      <c r="I3426">
        <v>43500</v>
      </c>
      <c r="J3426">
        <v>43935</v>
      </c>
      <c r="K3426" s="105">
        <v>44374.35</v>
      </c>
    </row>
    <row r="3427" spans="1:11" hidden="1">
      <c r="A3427" s="3" t="s">
        <v>324</v>
      </c>
      <c r="B3427" s="3" t="s">
        <v>383</v>
      </c>
      <c r="C3427" s="3"/>
      <c r="D3427" s="3"/>
      <c r="E3427" s="2" t="s">
        <v>67</v>
      </c>
      <c r="G3427">
        <v>44600.33</v>
      </c>
      <c r="H3427">
        <v>40100</v>
      </c>
      <c r="I3427">
        <v>44600</v>
      </c>
      <c r="J3427">
        <v>44600</v>
      </c>
      <c r="K3427" s="105">
        <v>44600</v>
      </c>
    </row>
    <row r="3428" spans="1:11" hidden="1">
      <c r="A3428" s="3" t="s">
        <v>324</v>
      </c>
      <c r="B3428" s="3" t="s">
        <v>326</v>
      </c>
      <c r="C3428" s="3"/>
      <c r="D3428" s="3"/>
      <c r="E3428" s="2" t="s">
        <v>67</v>
      </c>
      <c r="F3428">
        <v>41750</v>
      </c>
      <c r="G3428">
        <v>41500</v>
      </c>
      <c r="H3428">
        <v>53250</v>
      </c>
      <c r="I3428">
        <v>44750</v>
      </c>
      <c r="J3428">
        <v>44750</v>
      </c>
      <c r="K3428" s="105">
        <v>44750</v>
      </c>
    </row>
    <row r="3429" spans="1:11" hidden="1">
      <c r="A3429" s="3" t="s">
        <v>324</v>
      </c>
      <c r="B3429" s="3" t="s">
        <v>358</v>
      </c>
      <c r="C3429" s="3"/>
      <c r="D3429" s="3"/>
      <c r="E3429" s="2" t="s">
        <v>64</v>
      </c>
      <c r="F3429">
        <v>30155</v>
      </c>
      <c r="G3429">
        <v>26975</v>
      </c>
      <c r="H3429">
        <v>39487.89</v>
      </c>
      <c r="I3429">
        <v>33006.67</v>
      </c>
      <c r="J3429">
        <v>43933.760000000002</v>
      </c>
      <c r="K3429" s="105">
        <v>44812.43</v>
      </c>
    </row>
    <row r="3430" spans="1:11" hidden="1">
      <c r="A3430" s="3" t="s">
        <v>140</v>
      </c>
      <c r="B3430" s="3" t="s">
        <v>153</v>
      </c>
      <c r="C3430" s="3"/>
      <c r="D3430" s="3"/>
      <c r="E3430" s="2" t="s">
        <v>18</v>
      </c>
      <c r="F3430">
        <v>44852.6</v>
      </c>
      <c r="G3430">
        <v>44825.4</v>
      </c>
      <c r="H3430">
        <v>45000</v>
      </c>
      <c r="I3430">
        <v>45000</v>
      </c>
      <c r="J3430">
        <v>45000</v>
      </c>
      <c r="K3430" s="105">
        <v>45000</v>
      </c>
    </row>
    <row r="3431" spans="1:11" hidden="1">
      <c r="A3431" s="3" t="s">
        <v>140</v>
      </c>
      <c r="B3431" s="3" t="s">
        <v>158</v>
      </c>
      <c r="C3431" s="3"/>
      <c r="D3431" s="3"/>
      <c r="E3431" s="2" t="s">
        <v>23</v>
      </c>
      <c r="F3431">
        <v>31181.3</v>
      </c>
      <c r="G3431">
        <v>45166.5</v>
      </c>
      <c r="H3431">
        <v>45000</v>
      </c>
      <c r="I3431">
        <v>45000</v>
      </c>
      <c r="J3431">
        <v>45000</v>
      </c>
      <c r="K3431" s="105">
        <v>45000</v>
      </c>
    </row>
    <row r="3432" spans="1:11" hidden="1">
      <c r="A3432" s="3" t="s">
        <v>140</v>
      </c>
      <c r="B3432" s="3" t="s">
        <v>175</v>
      </c>
      <c r="C3432" s="3"/>
      <c r="D3432" s="3"/>
      <c r="E3432" s="2" t="s">
        <v>36</v>
      </c>
      <c r="F3432">
        <v>22657.1</v>
      </c>
      <c r="G3432">
        <v>27411.3</v>
      </c>
      <c r="H3432">
        <v>45000</v>
      </c>
      <c r="I3432">
        <v>45000</v>
      </c>
      <c r="J3432">
        <v>45000</v>
      </c>
      <c r="K3432" s="105">
        <v>45000</v>
      </c>
    </row>
    <row r="3433" spans="1:11" hidden="1">
      <c r="A3433" s="3" t="s">
        <v>140</v>
      </c>
      <c r="B3433" s="3" t="s">
        <v>179</v>
      </c>
      <c r="C3433" s="3"/>
      <c r="D3433" s="3"/>
      <c r="E3433" s="2" t="s">
        <v>18</v>
      </c>
      <c r="F3433">
        <v>37870</v>
      </c>
      <c r="G3433">
        <v>48925</v>
      </c>
      <c r="H3433">
        <v>45000</v>
      </c>
      <c r="I3433">
        <v>45000</v>
      </c>
      <c r="J3433">
        <v>45000</v>
      </c>
      <c r="K3433" s="105">
        <v>45000</v>
      </c>
    </row>
    <row r="3434" spans="1:11" hidden="1">
      <c r="A3434" s="3" t="s">
        <v>140</v>
      </c>
      <c r="B3434" s="3" t="s">
        <v>185</v>
      </c>
      <c r="C3434" s="3"/>
      <c r="D3434" s="3"/>
      <c r="E3434" s="2" t="s">
        <v>67</v>
      </c>
      <c r="F3434">
        <v>52500</v>
      </c>
      <c r="G3434">
        <v>42000</v>
      </c>
      <c r="H3434">
        <v>45000</v>
      </c>
      <c r="I3434">
        <v>45000</v>
      </c>
      <c r="J3434">
        <v>45000</v>
      </c>
      <c r="K3434" s="105">
        <v>45000</v>
      </c>
    </row>
    <row r="3435" spans="1:11" hidden="1">
      <c r="A3435" s="3" t="s">
        <v>140</v>
      </c>
      <c r="B3435" s="3" t="s">
        <v>188</v>
      </c>
      <c r="C3435" s="3"/>
      <c r="D3435" s="3"/>
      <c r="E3435" s="2" t="s">
        <v>99</v>
      </c>
      <c r="F3435">
        <v>-100</v>
      </c>
      <c r="G3435">
        <v>26800</v>
      </c>
      <c r="H3435">
        <v>31000</v>
      </c>
      <c r="I3435">
        <v>38000</v>
      </c>
      <c r="J3435">
        <v>45000</v>
      </c>
      <c r="K3435" s="105">
        <v>45000</v>
      </c>
    </row>
    <row r="3436" spans="1:11" hidden="1">
      <c r="A3436" s="3" t="s">
        <v>220</v>
      </c>
      <c r="B3436" s="3" t="s">
        <v>224</v>
      </c>
      <c r="C3436" s="3"/>
      <c r="D3436" s="3"/>
      <c r="E3436" s="2" t="s">
        <v>91</v>
      </c>
      <c r="H3436">
        <v>45000</v>
      </c>
      <c r="I3436">
        <v>45000</v>
      </c>
      <c r="J3436">
        <v>45000</v>
      </c>
      <c r="K3436" s="105">
        <v>45000</v>
      </c>
    </row>
    <row r="3437" spans="1:11" hidden="1">
      <c r="A3437" s="3" t="s">
        <v>220</v>
      </c>
      <c r="B3437" s="3" t="s">
        <v>227</v>
      </c>
      <c r="C3437" s="3"/>
      <c r="D3437" s="3"/>
      <c r="E3437" s="2" t="s">
        <v>77</v>
      </c>
      <c r="F3437">
        <v>40935.18</v>
      </c>
      <c r="G3437">
        <v>54251.19</v>
      </c>
      <c r="H3437">
        <v>45000</v>
      </c>
      <c r="I3437">
        <v>45000</v>
      </c>
      <c r="J3437">
        <v>45000</v>
      </c>
      <c r="K3437" s="105">
        <v>45000</v>
      </c>
    </row>
    <row r="3438" spans="1:11" hidden="1">
      <c r="A3438" s="3" t="s">
        <v>220</v>
      </c>
      <c r="B3438" s="3" t="s">
        <v>244</v>
      </c>
      <c r="C3438" s="3"/>
      <c r="D3438" s="3"/>
      <c r="E3438" s="2" t="s">
        <v>67</v>
      </c>
      <c r="F3438">
        <v>30490</v>
      </c>
      <c r="G3438">
        <v>27304.81</v>
      </c>
      <c r="H3438">
        <v>45000</v>
      </c>
      <c r="I3438">
        <v>45000</v>
      </c>
      <c r="J3438">
        <v>45000</v>
      </c>
      <c r="K3438" s="105">
        <v>45000</v>
      </c>
    </row>
    <row r="3439" spans="1:11" hidden="1">
      <c r="A3439" s="3" t="s">
        <v>220</v>
      </c>
      <c r="B3439" s="3" t="s">
        <v>249</v>
      </c>
      <c r="C3439" s="3"/>
      <c r="D3439" s="3"/>
      <c r="E3439" s="2" t="s">
        <v>61</v>
      </c>
      <c r="F3439">
        <v>28138</v>
      </c>
      <c r="G3439">
        <v>40580</v>
      </c>
      <c r="H3439">
        <v>49000</v>
      </c>
      <c r="I3439">
        <v>45000</v>
      </c>
      <c r="J3439">
        <v>45000</v>
      </c>
      <c r="K3439" s="105">
        <v>45000</v>
      </c>
    </row>
    <row r="3440" spans="1:11" hidden="1">
      <c r="A3440" s="3" t="s">
        <v>263</v>
      </c>
      <c r="B3440" s="3" t="s">
        <v>268</v>
      </c>
      <c r="C3440" s="3"/>
      <c r="D3440" s="3"/>
      <c r="E3440" s="2" t="s">
        <v>68</v>
      </c>
      <c r="F3440">
        <v>34357.129999999997</v>
      </c>
      <c r="G3440">
        <v>40062.36</v>
      </c>
      <c r="H3440">
        <v>45000</v>
      </c>
      <c r="I3440">
        <v>45000</v>
      </c>
      <c r="J3440">
        <v>45000</v>
      </c>
      <c r="K3440" s="105">
        <v>45000</v>
      </c>
    </row>
    <row r="3441" spans="1:11" hidden="1">
      <c r="A3441" s="3" t="s">
        <v>263</v>
      </c>
      <c r="B3441" s="3" t="s">
        <v>286</v>
      </c>
      <c r="C3441" s="3"/>
      <c r="D3441" s="3"/>
      <c r="E3441" s="2" t="s">
        <v>79</v>
      </c>
      <c r="F3441">
        <v>44585.36</v>
      </c>
      <c r="G3441">
        <v>39905.769999999997</v>
      </c>
      <c r="H3441">
        <v>45000</v>
      </c>
      <c r="I3441">
        <v>45000</v>
      </c>
      <c r="J3441">
        <v>45000</v>
      </c>
      <c r="K3441" s="105">
        <v>45000</v>
      </c>
    </row>
    <row r="3442" spans="1:11" hidden="1">
      <c r="A3442" s="3" t="s">
        <v>263</v>
      </c>
      <c r="B3442" s="3" t="s">
        <v>288</v>
      </c>
      <c r="C3442" s="3"/>
      <c r="D3442" s="3"/>
      <c r="E3442" s="2" t="s">
        <v>72</v>
      </c>
      <c r="G3442">
        <v>46948.55</v>
      </c>
      <c r="H3442">
        <v>45000</v>
      </c>
      <c r="I3442">
        <v>45000</v>
      </c>
      <c r="J3442">
        <v>45000</v>
      </c>
      <c r="K3442" s="105">
        <v>45000</v>
      </c>
    </row>
    <row r="3443" spans="1:11" hidden="1">
      <c r="A3443" s="3" t="s">
        <v>263</v>
      </c>
      <c r="B3443" s="3" t="s">
        <v>291</v>
      </c>
      <c r="C3443" s="3"/>
      <c r="D3443" s="3"/>
      <c r="E3443" s="2" t="s">
        <v>89</v>
      </c>
      <c r="F3443">
        <v>67998</v>
      </c>
      <c r="G3443">
        <v>59880</v>
      </c>
      <c r="H3443">
        <v>45000</v>
      </c>
      <c r="I3443">
        <v>45000</v>
      </c>
      <c r="J3443">
        <v>45000</v>
      </c>
      <c r="K3443" s="105">
        <v>45000</v>
      </c>
    </row>
    <row r="3444" spans="1:11" hidden="1">
      <c r="A3444" s="3" t="s">
        <v>263</v>
      </c>
      <c r="B3444" s="3" t="s">
        <v>309</v>
      </c>
      <c r="C3444" s="3"/>
      <c r="D3444" s="3"/>
      <c r="E3444" s="2" t="s">
        <v>83</v>
      </c>
      <c r="F3444">
        <v>96063</v>
      </c>
      <c r="G3444">
        <v>29433</v>
      </c>
      <c r="H3444">
        <v>45000</v>
      </c>
      <c r="I3444">
        <v>45000</v>
      </c>
      <c r="J3444">
        <v>45000</v>
      </c>
      <c r="K3444" s="105">
        <v>45000</v>
      </c>
    </row>
    <row r="3445" spans="1:11" hidden="1">
      <c r="A3445" s="3" t="s">
        <v>263</v>
      </c>
      <c r="B3445" s="3" t="s">
        <v>314</v>
      </c>
      <c r="C3445" s="3"/>
      <c r="D3445" s="3"/>
      <c r="E3445" s="2" t="s">
        <v>76</v>
      </c>
      <c r="F3445">
        <v>65997.539999999994</v>
      </c>
      <c r="G3445">
        <v>53819.83</v>
      </c>
      <c r="H3445">
        <v>45000</v>
      </c>
      <c r="I3445">
        <v>45000</v>
      </c>
      <c r="J3445">
        <v>45000</v>
      </c>
      <c r="K3445" s="105">
        <v>45000</v>
      </c>
    </row>
    <row r="3446" spans="1:11" hidden="1">
      <c r="A3446" s="3" t="s">
        <v>263</v>
      </c>
      <c r="B3446" s="3" t="s">
        <v>319</v>
      </c>
      <c r="C3446" s="3"/>
      <c r="D3446" s="3"/>
      <c r="E3446" s="2" t="s">
        <v>64</v>
      </c>
      <c r="F3446">
        <v>38340</v>
      </c>
      <c r="G3446">
        <v>42450</v>
      </c>
      <c r="H3446">
        <v>40000</v>
      </c>
      <c r="I3446">
        <v>45000</v>
      </c>
      <c r="J3446">
        <v>45000</v>
      </c>
      <c r="K3446" s="105">
        <v>45000</v>
      </c>
    </row>
    <row r="3447" spans="1:11" hidden="1">
      <c r="A3447" s="3" t="s">
        <v>324</v>
      </c>
      <c r="B3447" s="3" t="s">
        <v>326</v>
      </c>
      <c r="C3447" s="3"/>
      <c r="D3447" s="3"/>
      <c r="E3447" s="2" t="s">
        <v>15</v>
      </c>
      <c r="F3447">
        <v>78575</v>
      </c>
      <c r="G3447">
        <v>44699.5</v>
      </c>
      <c r="H3447">
        <v>45000</v>
      </c>
      <c r="I3447">
        <v>45000</v>
      </c>
      <c r="J3447">
        <v>45000</v>
      </c>
      <c r="K3447" s="105">
        <v>45000</v>
      </c>
    </row>
    <row r="3448" spans="1:11" hidden="1">
      <c r="A3448" s="3" t="s">
        <v>324</v>
      </c>
      <c r="B3448" s="3" t="s">
        <v>347</v>
      </c>
      <c r="C3448" s="3"/>
      <c r="D3448" s="3"/>
      <c r="E3448" s="2" t="s">
        <v>70</v>
      </c>
      <c r="F3448">
        <v>33000</v>
      </c>
      <c r="G3448">
        <v>48000</v>
      </c>
      <c r="H3448">
        <v>45000</v>
      </c>
      <c r="I3448">
        <v>45000</v>
      </c>
      <c r="J3448">
        <v>45000</v>
      </c>
      <c r="K3448" s="105">
        <v>45000</v>
      </c>
    </row>
    <row r="3449" spans="1:11" hidden="1">
      <c r="A3449" s="3" t="s">
        <v>324</v>
      </c>
      <c r="B3449" s="3" t="s">
        <v>349</v>
      </c>
      <c r="C3449" s="3"/>
      <c r="D3449" s="3"/>
      <c r="E3449" s="2" t="s">
        <v>76</v>
      </c>
      <c r="F3449">
        <v>44803</v>
      </c>
      <c r="G3449">
        <v>53734.68</v>
      </c>
      <c r="H3449">
        <v>20000</v>
      </c>
      <c r="I3449">
        <v>35000</v>
      </c>
      <c r="J3449">
        <v>45000</v>
      </c>
      <c r="K3449" s="105">
        <v>45000</v>
      </c>
    </row>
    <row r="3450" spans="1:11" hidden="1">
      <c r="A3450" s="3" t="s">
        <v>324</v>
      </c>
      <c r="B3450" s="3" t="s">
        <v>370</v>
      </c>
      <c r="C3450" s="3"/>
      <c r="D3450" s="3"/>
      <c r="E3450" s="2" t="s">
        <v>67</v>
      </c>
      <c r="F3450">
        <v>35000</v>
      </c>
      <c r="G3450">
        <v>36250</v>
      </c>
      <c r="H3450">
        <v>48700</v>
      </c>
      <c r="I3450">
        <v>45000</v>
      </c>
      <c r="J3450">
        <v>45000</v>
      </c>
      <c r="K3450" s="105">
        <v>45000</v>
      </c>
    </row>
    <row r="3451" spans="1:11" hidden="1">
      <c r="A3451" s="3" t="s">
        <v>390</v>
      </c>
      <c r="B3451" s="3" t="s">
        <v>391</v>
      </c>
      <c r="C3451" s="3"/>
      <c r="D3451" s="3"/>
      <c r="E3451" s="2" t="s">
        <v>61</v>
      </c>
      <c r="F3451">
        <v>44650</v>
      </c>
      <c r="G3451">
        <v>43700</v>
      </c>
      <c r="H3451">
        <v>45000</v>
      </c>
      <c r="I3451">
        <v>45000</v>
      </c>
      <c r="J3451">
        <v>45000</v>
      </c>
      <c r="K3451" s="105">
        <v>45000</v>
      </c>
    </row>
    <row r="3452" spans="1:11" hidden="1">
      <c r="A3452" s="3" t="s">
        <v>390</v>
      </c>
      <c r="B3452" s="3" t="s">
        <v>392</v>
      </c>
      <c r="C3452" s="3"/>
      <c r="D3452" s="3"/>
      <c r="E3452" s="2" t="s">
        <v>61</v>
      </c>
      <c r="F3452">
        <v>-650</v>
      </c>
      <c r="G3452">
        <v>82000</v>
      </c>
      <c r="H3452">
        <v>45000</v>
      </c>
      <c r="I3452">
        <v>45000</v>
      </c>
      <c r="J3452">
        <v>45000</v>
      </c>
      <c r="K3452" s="105">
        <v>45000</v>
      </c>
    </row>
    <row r="3453" spans="1:11" hidden="1">
      <c r="A3453" s="3" t="s">
        <v>390</v>
      </c>
      <c r="B3453" s="3" t="s">
        <v>393</v>
      </c>
      <c r="C3453" s="3"/>
      <c r="D3453" s="3"/>
      <c r="E3453" s="2" t="s">
        <v>80</v>
      </c>
      <c r="F3453">
        <v>29218.57</v>
      </c>
      <c r="G3453">
        <v>30660.57</v>
      </c>
      <c r="H3453">
        <v>45000</v>
      </c>
      <c r="I3453">
        <v>45000</v>
      </c>
      <c r="J3453">
        <v>45000</v>
      </c>
      <c r="K3453" s="105">
        <v>45000</v>
      </c>
    </row>
    <row r="3454" spans="1:11" hidden="1">
      <c r="A3454" s="3" t="s">
        <v>390</v>
      </c>
      <c r="B3454" s="3" t="s">
        <v>393</v>
      </c>
      <c r="C3454" s="3"/>
      <c r="D3454" s="3"/>
      <c r="E3454" s="2" t="s">
        <v>67</v>
      </c>
      <c r="F3454">
        <v>41150</v>
      </c>
      <c r="G3454">
        <v>41600</v>
      </c>
      <c r="H3454">
        <v>45000</v>
      </c>
      <c r="I3454">
        <v>45000</v>
      </c>
      <c r="J3454">
        <v>45000</v>
      </c>
      <c r="K3454" s="105">
        <v>45000</v>
      </c>
    </row>
    <row r="3455" spans="1:11" hidden="1">
      <c r="A3455" s="3" t="s">
        <v>390</v>
      </c>
      <c r="B3455" s="3" t="s">
        <v>417</v>
      </c>
      <c r="C3455" s="3"/>
      <c r="D3455" s="3"/>
      <c r="E3455" s="2" t="s">
        <v>62</v>
      </c>
      <c r="F3455">
        <v>55045.09</v>
      </c>
      <c r="G3455">
        <v>40489.370000000003</v>
      </c>
      <c r="H3455">
        <v>45000</v>
      </c>
      <c r="I3455">
        <v>45000</v>
      </c>
      <c r="J3455">
        <v>45000</v>
      </c>
      <c r="K3455" s="105">
        <v>45000</v>
      </c>
    </row>
    <row r="3456" spans="1:11" hidden="1">
      <c r="A3456" s="3" t="s">
        <v>263</v>
      </c>
      <c r="B3456" s="3" t="s">
        <v>323</v>
      </c>
      <c r="C3456" s="3"/>
      <c r="D3456" s="3"/>
      <c r="E3456" s="2" t="s">
        <v>61</v>
      </c>
      <c r="F3456">
        <v>31850</v>
      </c>
      <c r="G3456">
        <v>34450</v>
      </c>
      <c r="H3456">
        <v>34450</v>
      </c>
      <c r="I3456">
        <v>45050</v>
      </c>
      <c r="J3456">
        <v>45050</v>
      </c>
      <c r="K3456" s="105">
        <v>45050</v>
      </c>
    </row>
    <row r="3457" spans="1:11" hidden="1">
      <c r="A3457" s="3" t="s">
        <v>220</v>
      </c>
      <c r="B3457" s="3" t="s">
        <v>252</v>
      </c>
      <c r="C3457" s="3"/>
      <c r="D3457" s="3"/>
      <c r="E3457" s="2" t="s">
        <v>77</v>
      </c>
      <c r="F3457">
        <v>58967.5</v>
      </c>
      <c r="G3457">
        <v>64295</v>
      </c>
      <c r="H3457">
        <v>40000</v>
      </c>
      <c r="I3457">
        <v>44500</v>
      </c>
      <c r="J3457">
        <v>45000</v>
      </c>
      <c r="K3457" s="105">
        <v>45500</v>
      </c>
    </row>
    <row r="3458" spans="1:11" hidden="1">
      <c r="A3458" s="3" t="s">
        <v>390</v>
      </c>
      <c r="B3458" s="3" t="s">
        <v>420</v>
      </c>
      <c r="C3458" s="3"/>
      <c r="D3458" s="3"/>
      <c r="E3458" s="2" t="s">
        <v>101</v>
      </c>
      <c r="F3458">
        <v>83000</v>
      </c>
      <c r="G3458">
        <v>9000</v>
      </c>
      <c r="H3458">
        <v>37000</v>
      </c>
      <c r="I3458">
        <v>43750</v>
      </c>
      <c r="J3458">
        <v>46375</v>
      </c>
      <c r="K3458" s="105">
        <v>45552.5</v>
      </c>
    </row>
    <row r="3459" spans="1:11" hidden="1">
      <c r="A3459" s="3" t="s">
        <v>390</v>
      </c>
      <c r="B3459" s="3" t="s">
        <v>401</v>
      </c>
      <c r="C3459" s="3"/>
      <c r="D3459" s="3"/>
      <c r="E3459" s="2" t="s">
        <v>87</v>
      </c>
      <c r="F3459">
        <v>52500</v>
      </c>
      <c r="H3459">
        <v>60000</v>
      </c>
      <c r="I3459">
        <v>45000</v>
      </c>
      <c r="J3459">
        <v>45450</v>
      </c>
      <c r="K3459" s="105">
        <v>45904.5</v>
      </c>
    </row>
    <row r="3460" spans="1:11" hidden="1">
      <c r="A3460" s="3" t="s">
        <v>220</v>
      </c>
      <c r="B3460" s="3" t="s">
        <v>224</v>
      </c>
      <c r="C3460" s="3"/>
      <c r="D3460" s="3"/>
      <c r="E3460" s="2" t="s">
        <v>23</v>
      </c>
      <c r="F3460">
        <v>28529.75</v>
      </c>
      <c r="G3460">
        <v>45141</v>
      </c>
      <c r="H3460">
        <v>46000</v>
      </c>
      <c r="I3460">
        <v>46000</v>
      </c>
      <c r="J3460">
        <v>46000</v>
      </c>
      <c r="K3460" s="105">
        <v>46000</v>
      </c>
    </row>
    <row r="3461" spans="1:11" hidden="1">
      <c r="A3461" s="3" t="s">
        <v>263</v>
      </c>
      <c r="B3461" s="3" t="s">
        <v>267</v>
      </c>
      <c r="C3461" s="3"/>
      <c r="D3461" s="3"/>
      <c r="E3461" s="2" t="s">
        <v>67</v>
      </c>
      <c r="F3461">
        <v>79185.06</v>
      </c>
      <c r="G3461">
        <v>48342.54</v>
      </c>
      <c r="H3461">
        <v>25865.01</v>
      </c>
      <c r="I3461">
        <v>46000</v>
      </c>
      <c r="J3461">
        <v>46000</v>
      </c>
      <c r="K3461" s="105">
        <v>46000</v>
      </c>
    </row>
    <row r="3462" spans="1:11" hidden="1">
      <c r="A3462" s="3" t="s">
        <v>263</v>
      </c>
      <c r="B3462" s="3" t="s">
        <v>275</v>
      </c>
      <c r="C3462" s="3"/>
      <c r="D3462" s="3"/>
      <c r="E3462" s="2" t="s">
        <v>67</v>
      </c>
      <c r="F3462">
        <v>48000</v>
      </c>
      <c r="G3462">
        <v>46500</v>
      </c>
      <c r="H3462">
        <v>46000</v>
      </c>
      <c r="I3462">
        <v>46000</v>
      </c>
      <c r="J3462">
        <v>46000</v>
      </c>
      <c r="K3462" s="105">
        <v>46000</v>
      </c>
    </row>
    <row r="3463" spans="1:11" hidden="1">
      <c r="A3463" s="3" t="s">
        <v>324</v>
      </c>
      <c r="B3463" s="3" t="s">
        <v>331</v>
      </c>
      <c r="C3463" s="3"/>
      <c r="D3463" s="3"/>
      <c r="E3463" s="2" t="s">
        <v>72</v>
      </c>
      <c r="F3463">
        <v>21007.360000000001</v>
      </c>
      <c r="G3463">
        <v>20957.36</v>
      </c>
      <c r="H3463">
        <v>21000</v>
      </c>
      <c r="I3463">
        <v>46000</v>
      </c>
      <c r="J3463">
        <v>46000</v>
      </c>
      <c r="K3463" s="105">
        <v>46000</v>
      </c>
    </row>
    <row r="3464" spans="1:11" hidden="1">
      <c r="A3464" s="3" t="s">
        <v>390</v>
      </c>
      <c r="B3464" s="3" t="s">
        <v>437</v>
      </c>
      <c r="C3464" s="3"/>
      <c r="D3464" s="3"/>
      <c r="E3464" s="2" t="s">
        <v>67</v>
      </c>
      <c r="F3464">
        <v>52500</v>
      </c>
      <c r="G3464">
        <v>52500</v>
      </c>
      <c r="H3464">
        <v>46000</v>
      </c>
      <c r="I3464">
        <v>46000</v>
      </c>
      <c r="J3464">
        <v>46000</v>
      </c>
      <c r="K3464" s="105">
        <v>46000</v>
      </c>
    </row>
    <row r="3465" spans="1:11" hidden="1">
      <c r="A3465" s="3" t="s">
        <v>140</v>
      </c>
      <c r="B3465" s="3" t="s">
        <v>159</v>
      </c>
      <c r="C3465" s="3"/>
      <c r="D3465" s="3"/>
      <c r="E3465" s="2" t="s">
        <v>61</v>
      </c>
      <c r="F3465">
        <v>49537.5</v>
      </c>
      <c r="G3465">
        <v>39437.5</v>
      </c>
      <c r="H3465">
        <v>44900</v>
      </c>
      <c r="I3465">
        <v>45300</v>
      </c>
      <c r="J3465">
        <v>45750</v>
      </c>
      <c r="K3465" s="105">
        <v>46200</v>
      </c>
    </row>
    <row r="3466" spans="1:11" hidden="1">
      <c r="A3466" s="3" t="s">
        <v>140</v>
      </c>
      <c r="B3466" s="3" t="s">
        <v>187</v>
      </c>
      <c r="C3466" s="3"/>
      <c r="D3466" s="3"/>
      <c r="E3466" s="2" t="s">
        <v>67</v>
      </c>
      <c r="F3466">
        <v>32775</v>
      </c>
      <c r="G3466">
        <v>24437.5</v>
      </c>
      <c r="H3466">
        <v>36801</v>
      </c>
      <c r="I3466">
        <v>46200</v>
      </c>
      <c r="J3466">
        <v>46200</v>
      </c>
      <c r="K3466" s="105">
        <v>46200</v>
      </c>
    </row>
    <row r="3467" spans="1:11" hidden="1">
      <c r="A3467" s="3" t="s">
        <v>390</v>
      </c>
      <c r="B3467" s="3" t="s">
        <v>438</v>
      </c>
      <c r="C3467" s="3"/>
      <c r="D3467" s="3"/>
      <c r="E3467" s="2" t="s">
        <v>73</v>
      </c>
      <c r="F3467">
        <v>75050</v>
      </c>
      <c r="G3467">
        <v>1010</v>
      </c>
      <c r="H3467">
        <v>40000</v>
      </c>
      <c r="I3467">
        <v>44024</v>
      </c>
      <c r="J3467">
        <v>45199</v>
      </c>
      <c r="K3467" s="105">
        <v>46329</v>
      </c>
    </row>
    <row r="3468" spans="1:11" hidden="1">
      <c r="A3468" s="3" t="s">
        <v>324</v>
      </c>
      <c r="B3468" s="3" t="s">
        <v>384</v>
      </c>
      <c r="C3468" s="3"/>
      <c r="D3468" s="3"/>
      <c r="E3468" s="2" t="s">
        <v>25</v>
      </c>
      <c r="F3468">
        <v>2493.4699999999998</v>
      </c>
      <c r="G3468">
        <v>69393.210000000006</v>
      </c>
      <c r="H3468">
        <v>30000</v>
      </c>
      <c r="I3468">
        <v>45000</v>
      </c>
      <c r="J3468">
        <v>45675</v>
      </c>
      <c r="K3468" s="105">
        <v>46360.13</v>
      </c>
    </row>
    <row r="3469" spans="1:11" hidden="1">
      <c r="A3469" s="3" t="s">
        <v>140</v>
      </c>
      <c r="B3469" s="3" t="s">
        <v>214</v>
      </c>
      <c r="C3469" s="3"/>
      <c r="D3469" s="3"/>
      <c r="E3469" s="2" t="s">
        <v>23</v>
      </c>
      <c r="F3469">
        <v>23213.239999999998</v>
      </c>
      <c r="G3469">
        <v>27096.809999999998</v>
      </c>
      <c r="H3469">
        <v>48400</v>
      </c>
      <c r="I3469">
        <v>48500</v>
      </c>
      <c r="J3469">
        <v>47500</v>
      </c>
      <c r="K3469" s="105">
        <v>46500</v>
      </c>
    </row>
    <row r="3470" spans="1:11" hidden="1">
      <c r="A3470" s="3" t="s">
        <v>324</v>
      </c>
      <c r="B3470" s="3" t="s">
        <v>382</v>
      </c>
      <c r="C3470" s="3"/>
      <c r="D3470" s="3"/>
      <c r="E3470" s="2" t="s">
        <v>83</v>
      </c>
      <c r="F3470">
        <v>55050</v>
      </c>
      <c r="G3470">
        <v>42150</v>
      </c>
      <c r="H3470">
        <v>46500</v>
      </c>
      <c r="I3470">
        <v>46500</v>
      </c>
      <c r="J3470">
        <v>46500</v>
      </c>
      <c r="K3470" s="105">
        <v>46500</v>
      </c>
    </row>
    <row r="3471" spans="1:11" hidden="1">
      <c r="A3471" s="3" t="s">
        <v>390</v>
      </c>
      <c r="B3471" s="3" t="s">
        <v>398</v>
      </c>
      <c r="C3471" s="3"/>
      <c r="D3471" s="3"/>
      <c r="E3471" s="2" t="s">
        <v>20</v>
      </c>
      <c r="F3471">
        <v>36016.550000000003</v>
      </c>
      <c r="G3471">
        <v>32564.25</v>
      </c>
      <c r="H3471">
        <v>40576</v>
      </c>
      <c r="I3471">
        <v>44787</v>
      </c>
      <c r="J3471">
        <v>45819</v>
      </c>
      <c r="K3471" s="105">
        <v>46735</v>
      </c>
    </row>
    <row r="3472" spans="1:11" hidden="1">
      <c r="A3472" s="3" t="s">
        <v>324</v>
      </c>
      <c r="B3472" s="3" t="s">
        <v>327</v>
      </c>
      <c r="C3472" s="3"/>
      <c r="D3472" s="3"/>
      <c r="E3472" s="2" t="s">
        <v>67</v>
      </c>
      <c r="F3472">
        <v>46800</v>
      </c>
      <c r="G3472">
        <v>46925</v>
      </c>
      <c r="H3472">
        <v>46800</v>
      </c>
      <c r="I3472">
        <v>46800</v>
      </c>
      <c r="J3472">
        <v>46800</v>
      </c>
      <c r="K3472" s="105">
        <v>46800</v>
      </c>
    </row>
    <row r="3473" spans="1:11" hidden="1">
      <c r="A3473" s="3" t="s">
        <v>324</v>
      </c>
      <c r="B3473" s="3" t="s">
        <v>361</v>
      </c>
      <c r="C3473" s="3"/>
      <c r="D3473" s="3"/>
      <c r="E3473" s="2" t="s">
        <v>61</v>
      </c>
      <c r="F3473">
        <v>-1800</v>
      </c>
      <c r="G3473">
        <v>68000</v>
      </c>
      <c r="H3473">
        <v>46800</v>
      </c>
      <c r="I3473">
        <v>46800</v>
      </c>
      <c r="J3473">
        <v>46800</v>
      </c>
      <c r="K3473" s="105">
        <v>46800</v>
      </c>
    </row>
    <row r="3474" spans="1:11" hidden="1">
      <c r="A3474" s="3" t="s">
        <v>324</v>
      </c>
      <c r="B3474" s="3" t="s">
        <v>377</v>
      </c>
      <c r="C3474" s="3"/>
      <c r="D3474" s="3"/>
      <c r="E3474" s="2" t="s">
        <v>79</v>
      </c>
      <c r="F3474">
        <v>27967.599999999999</v>
      </c>
      <c r="G3474">
        <v>34070</v>
      </c>
      <c r="H3474">
        <v>35000</v>
      </c>
      <c r="I3474">
        <v>45000</v>
      </c>
      <c r="J3474">
        <v>45900</v>
      </c>
      <c r="K3474" s="105">
        <v>46818</v>
      </c>
    </row>
    <row r="3475" spans="1:11" hidden="1">
      <c r="A3475" s="3" t="s">
        <v>140</v>
      </c>
      <c r="B3475" s="3" t="s">
        <v>212</v>
      </c>
      <c r="C3475" s="3"/>
      <c r="D3475" s="3"/>
      <c r="E3475" s="2" t="s">
        <v>19</v>
      </c>
      <c r="F3475">
        <v>47105.7</v>
      </c>
      <c r="G3475">
        <v>47106</v>
      </c>
      <c r="H3475">
        <v>47000</v>
      </c>
      <c r="I3475">
        <v>47000</v>
      </c>
      <c r="J3475">
        <v>47000</v>
      </c>
      <c r="K3475" s="105">
        <v>47000</v>
      </c>
    </row>
    <row r="3476" spans="1:11" hidden="1">
      <c r="A3476" s="3" t="s">
        <v>263</v>
      </c>
      <c r="B3476" s="3" t="s">
        <v>266</v>
      </c>
      <c r="C3476" s="3"/>
      <c r="D3476" s="3"/>
      <c r="E3476" s="2" t="s">
        <v>75</v>
      </c>
      <c r="F3476">
        <v>9444.35</v>
      </c>
      <c r="G3476">
        <v>93818.97</v>
      </c>
      <c r="H3476">
        <v>47000</v>
      </c>
      <c r="I3476">
        <v>47000</v>
      </c>
      <c r="J3476">
        <v>47000</v>
      </c>
      <c r="K3476" s="105">
        <v>47000</v>
      </c>
    </row>
    <row r="3477" spans="1:11" hidden="1">
      <c r="A3477" s="3" t="s">
        <v>390</v>
      </c>
      <c r="B3477" s="3" t="s">
        <v>392</v>
      </c>
      <c r="C3477" s="3"/>
      <c r="D3477" s="3"/>
      <c r="E3477" s="2" t="s">
        <v>83</v>
      </c>
      <c r="F3477">
        <v>44339.5</v>
      </c>
      <c r="G3477">
        <v>72993</v>
      </c>
      <c r="H3477">
        <v>47000</v>
      </c>
      <c r="I3477">
        <v>47000</v>
      </c>
      <c r="J3477">
        <v>47000</v>
      </c>
      <c r="K3477" s="105">
        <v>47000</v>
      </c>
    </row>
    <row r="3478" spans="1:11" hidden="1">
      <c r="A3478" s="3" t="s">
        <v>390</v>
      </c>
      <c r="B3478" s="3" t="s">
        <v>445</v>
      </c>
      <c r="C3478" s="3"/>
      <c r="D3478" s="3"/>
      <c r="E3478" s="2" t="s">
        <v>75</v>
      </c>
      <c r="F3478">
        <v>37603.68</v>
      </c>
      <c r="G3478">
        <v>34827.230000000003</v>
      </c>
      <c r="H3478">
        <v>40000</v>
      </c>
      <c r="I3478">
        <v>44000</v>
      </c>
      <c r="J3478">
        <v>46420</v>
      </c>
      <c r="K3478" s="105">
        <v>47116</v>
      </c>
    </row>
    <row r="3479" spans="1:11" hidden="1">
      <c r="A3479" s="3" t="s">
        <v>220</v>
      </c>
      <c r="B3479" s="3" t="s">
        <v>232</v>
      </c>
      <c r="C3479" s="3"/>
      <c r="D3479" s="3"/>
      <c r="E3479" s="2" t="s">
        <v>14</v>
      </c>
      <c r="F3479">
        <v>35215.83</v>
      </c>
      <c r="G3479">
        <v>37345.79</v>
      </c>
      <c r="H3479">
        <v>47500</v>
      </c>
      <c r="I3479">
        <v>47500</v>
      </c>
      <c r="J3479">
        <v>47500</v>
      </c>
      <c r="K3479" s="105">
        <v>47500</v>
      </c>
    </row>
    <row r="3480" spans="1:11" hidden="1">
      <c r="A3480" s="3" t="s">
        <v>390</v>
      </c>
      <c r="B3480" s="3" t="s">
        <v>421</v>
      </c>
      <c r="C3480" s="3"/>
      <c r="D3480" s="3"/>
      <c r="E3480" s="2" t="s">
        <v>67</v>
      </c>
      <c r="F3480">
        <v>50400</v>
      </c>
      <c r="G3480">
        <v>54000</v>
      </c>
      <c r="H3480">
        <v>43200</v>
      </c>
      <c r="I3480">
        <v>47500</v>
      </c>
      <c r="J3480">
        <v>47500</v>
      </c>
      <c r="K3480" s="105">
        <v>47500</v>
      </c>
    </row>
    <row r="3481" spans="1:11" hidden="1">
      <c r="A3481" s="3" t="s">
        <v>390</v>
      </c>
      <c r="B3481" s="3" t="s">
        <v>433</v>
      </c>
      <c r="C3481" s="3"/>
      <c r="D3481" s="3"/>
      <c r="E3481" s="2" t="s">
        <v>29</v>
      </c>
      <c r="F3481">
        <v>58100</v>
      </c>
      <c r="G3481">
        <v>44415</v>
      </c>
      <c r="H3481">
        <v>46305</v>
      </c>
      <c r="I3481">
        <v>45900</v>
      </c>
      <c r="J3481">
        <v>46800</v>
      </c>
      <c r="K3481" s="105">
        <v>47700</v>
      </c>
    </row>
    <row r="3482" spans="1:11" hidden="1">
      <c r="A3482" s="3" t="s">
        <v>220</v>
      </c>
      <c r="B3482" s="3" t="s">
        <v>249</v>
      </c>
      <c r="C3482" s="3"/>
      <c r="D3482" s="3"/>
      <c r="E3482" s="2" t="s">
        <v>55</v>
      </c>
      <c r="F3482">
        <v>19390.5</v>
      </c>
      <c r="G3482">
        <v>26319</v>
      </c>
      <c r="H3482">
        <v>47760</v>
      </c>
      <c r="I3482">
        <v>47760</v>
      </c>
      <c r="J3482">
        <v>47760</v>
      </c>
      <c r="K3482" s="105">
        <v>47760</v>
      </c>
    </row>
    <row r="3483" spans="1:11" hidden="1">
      <c r="A3483" s="3" t="s">
        <v>390</v>
      </c>
      <c r="B3483" s="3" t="s">
        <v>438</v>
      </c>
      <c r="C3483" s="3"/>
      <c r="D3483" s="3"/>
      <c r="E3483" s="2" t="s">
        <v>72</v>
      </c>
      <c r="F3483">
        <v>25975</v>
      </c>
      <c r="G3483">
        <v>32625</v>
      </c>
      <c r="H3483">
        <v>41350</v>
      </c>
      <c r="I3483">
        <v>45510</v>
      </c>
      <c r="J3483">
        <v>46725</v>
      </c>
      <c r="K3483" s="105">
        <v>47893</v>
      </c>
    </row>
    <row r="3484" spans="1:11" hidden="1">
      <c r="A3484" s="3" t="s">
        <v>140</v>
      </c>
      <c r="B3484" s="3" t="s">
        <v>158</v>
      </c>
      <c r="C3484" s="3"/>
      <c r="D3484" s="3"/>
      <c r="E3484" s="2" t="s">
        <v>14</v>
      </c>
      <c r="F3484">
        <v>45773.270000000004</v>
      </c>
      <c r="G3484">
        <v>48066.99</v>
      </c>
      <c r="H3484">
        <v>48000</v>
      </c>
      <c r="I3484">
        <v>48000</v>
      </c>
      <c r="J3484">
        <v>48000</v>
      </c>
      <c r="K3484" s="105">
        <v>48000</v>
      </c>
    </row>
    <row r="3485" spans="1:11" hidden="1">
      <c r="A3485" s="3" t="s">
        <v>220</v>
      </c>
      <c r="B3485" s="3" t="s">
        <v>246</v>
      </c>
      <c r="C3485" s="3"/>
      <c r="D3485" s="3"/>
      <c r="E3485" s="2" t="s">
        <v>15</v>
      </c>
      <c r="F3485">
        <v>2550</v>
      </c>
      <c r="G3485">
        <v>-750</v>
      </c>
      <c r="H3485">
        <v>48000</v>
      </c>
      <c r="I3485">
        <v>48000</v>
      </c>
      <c r="J3485">
        <v>48000</v>
      </c>
      <c r="K3485" s="105">
        <v>48000</v>
      </c>
    </row>
    <row r="3486" spans="1:11" hidden="1">
      <c r="A3486" s="3" t="s">
        <v>263</v>
      </c>
      <c r="B3486" s="3" t="s">
        <v>308</v>
      </c>
      <c r="C3486" s="3"/>
      <c r="D3486" s="3"/>
      <c r="E3486" s="2" t="s">
        <v>61</v>
      </c>
      <c r="F3486">
        <v>47200</v>
      </c>
      <c r="G3486">
        <v>48000</v>
      </c>
      <c r="H3486">
        <v>48000</v>
      </c>
      <c r="I3486">
        <v>48000</v>
      </c>
      <c r="J3486">
        <v>48000</v>
      </c>
      <c r="K3486" s="105">
        <v>48000</v>
      </c>
    </row>
    <row r="3487" spans="1:11" hidden="1">
      <c r="A3487" s="3" t="s">
        <v>390</v>
      </c>
      <c r="B3487" s="3" t="s">
        <v>442</v>
      </c>
      <c r="C3487" s="3"/>
      <c r="D3487" s="3"/>
      <c r="E3487" s="2" t="s">
        <v>77</v>
      </c>
      <c r="F3487">
        <v>24450</v>
      </c>
      <c r="G3487">
        <v>27640</v>
      </c>
      <c r="H3487">
        <v>25000</v>
      </c>
      <c r="I3487">
        <v>60000</v>
      </c>
      <c r="J3487">
        <v>48000</v>
      </c>
      <c r="K3487" s="105">
        <v>48000</v>
      </c>
    </row>
    <row r="3488" spans="1:11" hidden="1">
      <c r="A3488" s="3" t="s">
        <v>324</v>
      </c>
      <c r="B3488" s="3" t="s">
        <v>356</v>
      </c>
      <c r="C3488" s="3"/>
      <c r="D3488" s="3"/>
      <c r="E3488" s="2" t="s">
        <v>64</v>
      </c>
      <c r="F3488">
        <v>46031.34</v>
      </c>
      <c r="G3488">
        <v>30282.959999999999</v>
      </c>
      <c r="H3488">
        <v>45922</v>
      </c>
      <c r="I3488">
        <v>37729.58</v>
      </c>
      <c r="J3488">
        <v>48113</v>
      </c>
      <c r="K3488" s="105">
        <v>48113</v>
      </c>
    </row>
    <row r="3489" spans="1:11" hidden="1">
      <c r="A3489" s="3" t="s">
        <v>140</v>
      </c>
      <c r="B3489" s="3" t="s">
        <v>169</v>
      </c>
      <c r="C3489" s="3"/>
      <c r="D3489" s="3"/>
      <c r="E3489" s="2" t="s">
        <v>67</v>
      </c>
      <c r="H3489">
        <v>15840</v>
      </c>
      <c r="I3489">
        <v>25718</v>
      </c>
      <c r="J3489">
        <v>37350</v>
      </c>
      <c r="K3489" s="105">
        <v>48263</v>
      </c>
    </row>
    <row r="3490" spans="1:11" hidden="1">
      <c r="A3490" s="3" t="s">
        <v>140</v>
      </c>
      <c r="B3490" s="3" t="s">
        <v>187</v>
      </c>
      <c r="C3490" s="3"/>
      <c r="D3490" s="3"/>
      <c r="E3490" s="2" t="s">
        <v>16</v>
      </c>
      <c r="F3490">
        <v>60486.12</v>
      </c>
      <c r="G3490">
        <v>36590.82</v>
      </c>
      <c r="H3490">
        <v>44323.48</v>
      </c>
      <c r="I3490">
        <v>48400</v>
      </c>
      <c r="J3490">
        <v>48400</v>
      </c>
      <c r="K3490" s="105">
        <v>48400</v>
      </c>
    </row>
    <row r="3491" spans="1:11" hidden="1">
      <c r="A3491" s="3" t="s">
        <v>140</v>
      </c>
      <c r="B3491" s="3" t="s">
        <v>188</v>
      </c>
      <c r="C3491" s="3"/>
      <c r="D3491" s="3"/>
      <c r="E3491" s="2" t="s">
        <v>20</v>
      </c>
      <c r="F3491">
        <v>34797.519999999997</v>
      </c>
      <c r="G3491">
        <v>48142.18</v>
      </c>
      <c r="H3491">
        <v>48500</v>
      </c>
      <c r="I3491">
        <v>48500</v>
      </c>
      <c r="J3491">
        <v>48500</v>
      </c>
      <c r="K3491" s="105">
        <v>48500</v>
      </c>
    </row>
    <row r="3492" spans="1:11" hidden="1">
      <c r="A3492" s="3" t="s">
        <v>390</v>
      </c>
      <c r="B3492" s="3" t="s">
        <v>441</v>
      </c>
      <c r="C3492" s="3"/>
      <c r="D3492" s="3"/>
      <c r="E3492" s="2" t="s">
        <v>65</v>
      </c>
      <c r="F3492">
        <v>48210</v>
      </c>
      <c r="G3492">
        <v>48737.5</v>
      </c>
      <c r="H3492">
        <v>48500</v>
      </c>
      <c r="I3492">
        <v>48500</v>
      </c>
      <c r="J3492">
        <v>48500</v>
      </c>
      <c r="K3492" s="105">
        <v>48500</v>
      </c>
    </row>
    <row r="3493" spans="1:11" hidden="1">
      <c r="A3493" s="3" t="s">
        <v>220</v>
      </c>
      <c r="B3493" s="3" t="s">
        <v>233</v>
      </c>
      <c r="C3493" s="3"/>
      <c r="D3493" s="3"/>
      <c r="E3493" s="2" t="s">
        <v>16</v>
      </c>
      <c r="F3493">
        <v>47151.1</v>
      </c>
      <c r="G3493">
        <v>47597.81</v>
      </c>
      <c r="H3493">
        <v>47800</v>
      </c>
      <c r="I3493">
        <v>48039</v>
      </c>
      <c r="J3493">
        <v>48279</v>
      </c>
      <c r="K3493" s="105">
        <v>48521</v>
      </c>
    </row>
    <row r="3494" spans="1:11" hidden="1">
      <c r="A3494" s="3" t="s">
        <v>390</v>
      </c>
      <c r="B3494" s="3" t="s">
        <v>410</v>
      </c>
      <c r="C3494" s="3"/>
      <c r="D3494" s="3"/>
      <c r="E3494" s="2" t="s">
        <v>64</v>
      </c>
      <c r="F3494">
        <v>52562.91</v>
      </c>
      <c r="G3494">
        <v>30075.68</v>
      </c>
      <c r="H3494">
        <v>46414</v>
      </c>
      <c r="I3494">
        <v>47142.28</v>
      </c>
      <c r="J3494">
        <v>47885.13</v>
      </c>
      <c r="K3494" s="105">
        <v>48642.83</v>
      </c>
    </row>
    <row r="3495" spans="1:11" hidden="1">
      <c r="A3495" s="3" t="s">
        <v>263</v>
      </c>
      <c r="B3495" s="3" t="s">
        <v>274</v>
      </c>
      <c r="C3495" s="3"/>
      <c r="D3495" s="3"/>
      <c r="E3495" s="2" t="s">
        <v>68</v>
      </c>
      <c r="F3495">
        <v>28130</v>
      </c>
      <c r="G3495">
        <v>44239</v>
      </c>
      <c r="H3495">
        <v>59300</v>
      </c>
      <c r="I3495">
        <v>48816</v>
      </c>
      <c r="J3495">
        <v>48816</v>
      </c>
      <c r="K3495" s="105">
        <v>48816</v>
      </c>
    </row>
    <row r="3496" spans="1:11" hidden="1">
      <c r="A3496" s="3" t="s">
        <v>140</v>
      </c>
      <c r="B3496" s="3" t="s">
        <v>185</v>
      </c>
      <c r="C3496" s="3"/>
      <c r="D3496" s="3"/>
      <c r="E3496" s="2" t="s">
        <v>19</v>
      </c>
      <c r="F3496">
        <v>48815</v>
      </c>
      <c r="G3496">
        <v>48815</v>
      </c>
      <c r="H3496">
        <v>49000</v>
      </c>
      <c r="I3496">
        <v>49000</v>
      </c>
      <c r="J3496">
        <v>49000</v>
      </c>
      <c r="K3496" s="105">
        <v>49000</v>
      </c>
    </row>
    <row r="3497" spans="1:11" hidden="1">
      <c r="A3497" s="3" t="s">
        <v>140</v>
      </c>
      <c r="B3497" s="3" t="s">
        <v>158</v>
      </c>
      <c r="C3497" s="3"/>
      <c r="D3497" s="3"/>
      <c r="E3497" s="2" t="s">
        <v>18</v>
      </c>
      <c r="F3497">
        <v>31556.42</v>
      </c>
      <c r="G3497">
        <v>40781.730000000003</v>
      </c>
      <c r="H3497">
        <v>49150</v>
      </c>
      <c r="I3497">
        <v>49150</v>
      </c>
      <c r="J3497">
        <v>49150</v>
      </c>
      <c r="K3497" s="105">
        <v>49150</v>
      </c>
    </row>
    <row r="3498" spans="1:11" hidden="1">
      <c r="A3498" s="3" t="s">
        <v>390</v>
      </c>
      <c r="B3498" s="3" t="s">
        <v>409</v>
      </c>
      <c r="C3498" s="3"/>
      <c r="D3498" s="3"/>
      <c r="E3498" s="2" t="s">
        <v>68</v>
      </c>
      <c r="F3498">
        <v>26616.400000000001</v>
      </c>
      <c r="G3498">
        <v>34653</v>
      </c>
      <c r="H3498">
        <v>52300</v>
      </c>
      <c r="I3498">
        <v>49300</v>
      </c>
      <c r="J3498">
        <v>49300</v>
      </c>
      <c r="K3498" s="105">
        <v>49300</v>
      </c>
    </row>
    <row r="3499" spans="1:11" hidden="1">
      <c r="A3499" s="3" t="s">
        <v>390</v>
      </c>
      <c r="B3499" s="3" t="s">
        <v>445</v>
      </c>
      <c r="C3499" s="3"/>
      <c r="D3499" s="3"/>
      <c r="E3499" s="2" t="s">
        <v>31</v>
      </c>
      <c r="F3499">
        <v>38950</v>
      </c>
      <c r="G3499">
        <v>39264</v>
      </c>
      <c r="H3499">
        <v>40000</v>
      </c>
      <c r="I3499">
        <v>46200</v>
      </c>
      <c r="J3499">
        <v>48741</v>
      </c>
      <c r="K3499" s="105">
        <v>49472</v>
      </c>
    </row>
    <row r="3500" spans="1:11" hidden="1">
      <c r="A3500" s="3" t="s">
        <v>390</v>
      </c>
      <c r="B3500" s="3" t="s">
        <v>410</v>
      </c>
      <c r="C3500" s="3"/>
      <c r="D3500" s="3"/>
      <c r="E3500" s="2" t="s">
        <v>67</v>
      </c>
      <c r="F3500">
        <v>12783.74</v>
      </c>
      <c r="G3500">
        <v>38417.99</v>
      </c>
      <c r="H3500">
        <v>46818</v>
      </c>
      <c r="I3500">
        <v>47754.36</v>
      </c>
      <c r="J3500">
        <v>48709.45</v>
      </c>
      <c r="K3500" s="105">
        <v>49683.64</v>
      </c>
    </row>
    <row r="3501" spans="1:11" hidden="1">
      <c r="A3501" s="3" t="s">
        <v>263</v>
      </c>
      <c r="B3501" s="3" t="s">
        <v>298</v>
      </c>
      <c r="C3501" s="3"/>
      <c r="D3501" s="3"/>
      <c r="E3501" s="2" t="s">
        <v>68</v>
      </c>
      <c r="F3501">
        <v>15070.5</v>
      </c>
      <c r="G3501">
        <v>19467.400000000001</v>
      </c>
      <c r="H3501">
        <v>22720.5</v>
      </c>
      <c r="I3501">
        <v>26990</v>
      </c>
      <c r="J3501">
        <v>40115</v>
      </c>
      <c r="K3501" s="105">
        <v>49845</v>
      </c>
    </row>
    <row r="3502" spans="1:11" hidden="1">
      <c r="A3502" s="3" t="s">
        <v>140</v>
      </c>
      <c r="B3502" s="3" t="s">
        <v>184</v>
      </c>
      <c r="C3502" s="3"/>
      <c r="D3502" s="3"/>
      <c r="E3502" s="2" t="s">
        <v>21</v>
      </c>
      <c r="F3502">
        <v>41269.19</v>
      </c>
      <c r="G3502">
        <v>42540.02</v>
      </c>
      <c r="H3502">
        <v>45450</v>
      </c>
      <c r="I3502">
        <v>47700</v>
      </c>
      <c r="J3502">
        <v>49386</v>
      </c>
      <c r="K3502" s="105">
        <v>49880</v>
      </c>
    </row>
    <row r="3503" spans="1:11" hidden="1">
      <c r="A3503" s="3" t="s">
        <v>140</v>
      </c>
      <c r="B3503" s="3" t="s">
        <v>153</v>
      </c>
      <c r="C3503" s="3"/>
      <c r="D3503" s="3"/>
      <c r="E3503" s="2" t="s">
        <v>67</v>
      </c>
      <c r="F3503">
        <v>53750</v>
      </c>
      <c r="G3503">
        <v>82500</v>
      </c>
      <c r="H3503">
        <v>77500</v>
      </c>
      <c r="I3503">
        <v>50000</v>
      </c>
      <c r="J3503">
        <v>50000</v>
      </c>
      <c r="K3503" s="105">
        <v>50000</v>
      </c>
    </row>
    <row r="3504" spans="1:11" hidden="1">
      <c r="A3504" s="3" t="s">
        <v>140</v>
      </c>
      <c r="B3504" s="3" t="s">
        <v>155</v>
      </c>
      <c r="C3504" s="3"/>
      <c r="D3504" s="3"/>
      <c r="E3504" s="2" t="s">
        <v>87</v>
      </c>
      <c r="I3504">
        <v>50000</v>
      </c>
      <c r="J3504">
        <v>50000</v>
      </c>
      <c r="K3504" s="105">
        <v>50000</v>
      </c>
    </row>
    <row r="3505" spans="1:11" hidden="1">
      <c r="A3505" s="3" t="s">
        <v>140</v>
      </c>
      <c r="B3505" s="3" t="s">
        <v>158</v>
      </c>
      <c r="C3505" s="3"/>
      <c r="D3505" s="3"/>
      <c r="E3505" s="2" t="s">
        <v>87</v>
      </c>
      <c r="F3505">
        <v>30000</v>
      </c>
      <c r="G3505">
        <v>100000</v>
      </c>
      <c r="H3505">
        <v>50000</v>
      </c>
      <c r="I3505">
        <v>50000</v>
      </c>
      <c r="J3505">
        <v>50000</v>
      </c>
      <c r="K3505" s="105">
        <v>50000</v>
      </c>
    </row>
    <row r="3506" spans="1:11" hidden="1">
      <c r="A3506" s="3" t="s">
        <v>140</v>
      </c>
      <c r="B3506" s="3" t="s">
        <v>163</v>
      </c>
      <c r="C3506" s="3"/>
      <c r="D3506" s="3"/>
      <c r="E3506" s="2" t="s">
        <v>68</v>
      </c>
      <c r="F3506">
        <v>30534</v>
      </c>
      <c r="G3506">
        <v>45062.5</v>
      </c>
      <c r="H3506">
        <v>50000</v>
      </c>
      <c r="I3506">
        <v>50000</v>
      </c>
      <c r="J3506">
        <v>50000</v>
      </c>
      <c r="K3506" s="105">
        <v>50000</v>
      </c>
    </row>
    <row r="3507" spans="1:11" hidden="1">
      <c r="A3507" s="3" t="s">
        <v>140</v>
      </c>
      <c r="B3507" s="3" t="s">
        <v>165</v>
      </c>
      <c r="C3507" s="3"/>
      <c r="D3507" s="3"/>
      <c r="E3507" s="2" t="s">
        <v>87</v>
      </c>
      <c r="F3507">
        <v>108820</v>
      </c>
      <c r="G3507">
        <v>35000</v>
      </c>
      <c r="H3507">
        <v>210000</v>
      </c>
      <c r="I3507">
        <v>50000</v>
      </c>
      <c r="J3507">
        <v>50000</v>
      </c>
      <c r="K3507" s="105">
        <v>50000</v>
      </c>
    </row>
    <row r="3508" spans="1:11" hidden="1">
      <c r="A3508" s="3" t="s">
        <v>140</v>
      </c>
      <c r="B3508" s="3" t="s">
        <v>166</v>
      </c>
      <c r="C3508" s="3"/>
      <c r="D3508" s="3"/>
      <c r="E3508" s="2" t="s">
        <v>73</v>
      </c>
      <c r="F3508">
        <v>49293.41</v>
      </c>
      <c r="G3508">
        <v>51619.98</v>
      </c>
      <c r="H3508">
        <v>50000</v>
      </c>
      <c r="I3508">
        <v>50000</v>
      </c>
      <c r="J3508">
        <v>50000</v>
      </c>
      <c r="K3508" s="105">
        <v>50000</v>
      </c>
    </row>
    <row r="3509" spans="1:11" hidden="1">
      <c r="A3509" s="3" t="s">
        <v>140</v>
      </c>
      <c r="B3509" s="3" t="s">
        <v>171</v>
      </c>
      <c r="C3509" s="3"/>
      <c r="D3509" s="3"/>
      <c r="E3509" s="2" t="s">
        <v>72</v>
      </c>
      <c r="F3509">
        <v>32393.49</v>
      </c>
      <c r="G3509">
        <v>44802.98</v>
      </c>
      <c r="H3509">
        <v>50000</v>
      </c>
      <c r="I3509">
        <v>50000</v>
      </c>
      <c r="J3509">
        <v>50000</v>
      </c>
      <c r="K3509" s="105">
        <v>50000</v>
      </c>
    </row>
    <row r="3510" spans="1:11" hidden="1">
      <c r="A3510" s="3" t="s">
        <v>140</v>
      </c>
      <c r="B3510" s="3" t="s">
        <v>172</v>
      </c>
      <c r="C3510" s="3"/>
      <c r="D3510" s="3"/>
      <c r="E3510" s="2" t="s">
        <v>67</v>
      </c>
      <c r="F3510">
        <v>-4500</v>
      </c>
      <c r="G3510">
        <v>363000</v>
      </c>
      <c r="H3510">
        <v>50000</v>
      </c>
      <c r="I3510">
        <v>50000</v>
      </c>
      <c r="J3510">
        <v>50000</v>
      </c>
      <c r="K3510" s="105">
        <v>50000</v>
      </c>
    </row>
    <row r="3511" spans="1:11" hidden="1">
      <c r="A3511" s="3" t="s">
        <v>140</v>
      </c>
      <c r="B3511" s="3" t="s">
        <v>172</v>
      </c>
      <c r="C3511" s="3"/>
      <c r="D3511" s="3"/>
      <c r="E3511" s="2" t="s">
        <v>27</v>
      </c>
      <c r="F3511">
        <v>47372.52</v>
      </c>
      <c r="G3511">
        <v>83522.22</v>
      </c>
      <c r="H3511">
        <v>50000</v>
      </c>
      <c r="I3511">
        <v>50000</v>
      </c>
      <c r="J3511">
        <v>50000</v>
      </c>
      <c r="K3511" s="105">
        <v>50000</v>
      </c>
    </row>
    <row r="3512" spans="1:11" hidden="1">
      <c r="A3512" s="3" t="s">
        <v>140</v>
      </c>
      <c r="B3512" s="3" t="s">
        <v>173</v>
      </c>
      <c r="C3512" s="3"/>
      <c r="D3512" s="3"/>
      <c r="E3512" s="2" t="s">
        <v>16</v>
      </c>
      <c r="F3512">
        <v>54000</v>
      </c>
      <c r="G3512">
        <v>66720</v>
      </c>
      <c r="H3512">
        <v>100000</v>
      </c>
      <c r="I3512">
        <v>50000</v>
      </c>
      <c r="J3512">
        <v>50000</v>
      </c>
      <c r="K3512" s="105">
        <v>50000</v>
      </c>
    </row>
    <row r="3513" spans="1:11" hidden="1">
      <c r="A3513" s="3" t="s">
        <v>140</v>
      </c>
      <c r="B3513" s="3" t="s">
        <v>175</v>
      </c>
      <c r="C3513" s="3"/>
      <c r="D3513" s="3"/>
      <c r="E3513" s="2" t="s">
        <v>64</v>
      </c>
      <c r="F3513">
        <v>42744</v>
      </c>
      <c r="G3513">
        <v>41414.400000000001</v>
      </c>
      <c r="H3513">
        <v>50000</v>
      </c>
      <c r="I3513">
        <v>50000</v>
      </c>
      <c r="J3513">
        <v>50000</v>
      </c>
      <c r="K3513" s="105">
        <v>50000</v>
      </c>
    </row>
    <row r="3514" spans="1:11" hidden="1">
      <c r="A3514" s="3" t="s">
        <v>140</v>
      </c>
      <c r="B3514" s="3" t="s">
        <v>182</v>
      </c>
      <c r="C3514" s="3"/>
      <c r="D3514" s="3"/>
      <c r="E3514" s="2" t="s">
        <v>76</v>
      </c>
      <c r="F3514">
        <v>50185.33</v>
      </c>
      <c r="G3514">
        <v>174834.55</v>
      </c>
      <c r="H3514">
        <v>50000</v>
      </c>
      <c r="I3514">
        <v>50000</v>
      </c>
      <c r="J3514">
        <v>50000</v>
      </c>
      <c r="K3514" s="105">
        <v>50000</v>
      </c>
    </row>
    <row r="3515" spans="1:11" hidden="1">
      <c r="A3515" s="3" t="s">
        <v>140</v>
      </c>
      <c r="B3515" s="3" t="s">
        <v>184</v>
      </c>
      <c r="C3515" s="3"/>
      <c r="D3515" s="3"/>
      <c r="E3515" s="2" t="s">
        <v>108</v>
      </c>
      <c r="F3515">
        <v>34730.699999999997</v>
      </c>
      <c r="G3515">
        <v>44254.2</v>
      </c>
      <c r="H3515">
        <v>50000</v>
      </c>
      <c r="I3515">
        <v>50000</v>
      </c>
      <c r="J3515">
        <v>50000</v>
      </c>
      <c r="K3515" s="105">
        <v>50000</v>
      </c>
    </row>
    <row r="3516" spans="1:11" hidden="1">
      <c r="A3516" s="3" t="s">
        <v>140</v>
      </c>
      <c r="B3516" s="3" t="s">
        <v>187</v>
      </c>
      <c r="C3516" s="3"/>
      <c r="D3516" s="3"/>
      <c r="E3516" s="2" t="s">
        <v>87</v>
      </c>
      <c r="H3516">
        <v>41000</v>
      </c>
      <c r="I3516">
        <v>50000</v>
      </c>
      <c r="J3516">
        <v>50000</v>
      </c>
      <c r="K3516" s="105">
        <v>50000</v>
      </c>
    </row>
    <row r="3517" spans="1:11" hidden="1">
      <c r="A3517" s="3" t="s">
        <v>140</v>
      </c>
      <c r="B3517" s="3" t="s">
        <v>188</v>
      </c>
      <c r="C3517" s="3"/>
      <c r="D3517" s="3"/>
      <c r="E3517" s="2" t="s">
        <v>98</v>
      </c>
      <c r="F3517">
        <v>36394</v>
      </c>
      <c r="G3517">
        <v>48101</v>
      </c>
      <c r="H3517">
        <v>50000</v>
      </c>
      <c r="I3517">
        <v>50000</v>
      </c>
      <c r="J3517">
        <v>50000</v>
      </c>
      <c r="K3517" s="105">
        <v>50000</v>
      </c>
    </row>
    <row r="3518" spans="1:11" hidden="1">
      <c r="A3518" s="3" t="s">
        <v>140</v>
      </c>
      <c r="B3518" s="3" t="s">
        <v>200</v>
      </c>
      <c r="C3518" s="3"/>
      <c r="D3518" s="3"/>
      <c r="E3518" s="2" t="s">
        <v>68</v>
      </c>
      <c r="F3518">
        <v>51250.22</v>
      </c>
      <c r="G3518">
        <v>49636.4</v>
      </c>
      <c r="H3518">
        <v>50000</v>
      </c>
      <c r="I3518">
        <v>50000</v>
      </c>
      <c r="J3518">
        <v>50000</v>
      </c>
      <c r="K3518" s="105">
        <v>50000</v>
      </c>
    </row>
    <row r="3519" spans="1:11" hidden="1">
      <c r="A3519" s="3" t="s">
        <v>140</v>
      </c>
      <c r="B3519" s="3" t="s">
        <v>203</v>
      </c>
      <c r="C3519" s="3"/>
      <c r="D3519" s="3"/>
      <c r="E3519" s="2" t="s">
        <v>77</v>
      </c>
      <c r="F3519">
        <v>21607.27</v>
      </c>
      <c r="G3519">
        <v>28973.13</v>
      </c>
      <c r="H3519">
        <v>100000</v>
      </c>
      <c r="I3519">
        <v>30000</v>
      </c>
      <c r="J3519">
        <v>40000</v>
      </c>
      <c r="K3519" s="105">
        <v>50000</v>
      </c>
    </row>
    <row r="3520" spans="1:11" hidden="1">
      <c r="A3520" s="3" t="s">
        <v>140</v>
      </c>
      <c r="B3520" s="3" t="s">
        <v>203</v>
      </c>
      <c r="C3520" s="3"/>
      <c r="D3520" s="3"/>
      <c r="E3520" s="2" t="s">
        <v>72</v>
      </c>
      <c r="F3520">
        <v>23222.5</v>
      </c>
      <c r="G3520">
        <v>74118.8</v>
      </c>
      <c r="H3520">
        <v>50000</v>
      </c>
      <c r="I3520">
        <v>50000</v>
      </c>
      <c r="J3520">
        <v>50000</v>
      </c>
      <c r="K3520" s="105">
        <v>50000</v>
      </c>
    </row>
    <row r="3521" spans="1:11" hidden="1">
      <c r="A3521" s="3" t="s">
        <v>140</v>
      </c>
      <c r="B3521" s="3" t="s">
        <v>204</v>
      </c>
      <c r="C3521" s="3"/>
      <c r="D3521" s="3"/>
      <c r="E3521" s="2" t="s">
        <v>67</v>
      </c>
      <c r="F3521">
        <v>71250</v>
      </c>
      <c r="G3521">
        <v>50000</v>
      </c>
      <c r="H3521">
        <v>50000</v>
      </c>
      <c r="I3521">
        <v>50000</v>
      </c>
      <c r="J3521">
        <v>50000</v>
      </c>
      <c r="K3521" s="105">
        <v>50000</v>
      </c>
    </row>
    <row r="3522" spans="1:11" hidden="1">
      <c r="A3522" s="3" t="s">
        <v>140</v>
      </c>
      <c r="B3522" s="3" t="s">
        <v>207</v>
      </c>
      <c r="C3522" s="3"/>
      <c r="D3522" s="3"/>
      <c r="E3522" s="2" t="s">
        <v>20</v>
      </c>
      <c r="F3522">
        <v>38527.5</v>
      </c>
      <c r="G3522">
        <v>27480</v>
      </c>
      <c r="H3522">
        <v>50000</v>
      </c>
      <c r="I3522">
        <v>50000</v>
      </c>
      <c r="J3522">
        <v>50000</v>
      </c>
      <c r="K3522" s="105">
        <v>50000</v>
      </c>
    </row>
    <row r="3523" spans="1:11" hidden="1">
      <c r="A3523" s="3" t="s">
        <v>140</v>
      </c>
      <c r="B3523" s="3" t="s">
        <v>212</v>
      </c>
      <c r="C3523" s="3"/>
      <c r="D3523" s="3"/>
      <c r="E3523" s="2" t="s">
        <v>64</v>
      </c>
      <c r="F3523">
        <v>48017.78</v>
      </c>
      <c r="G3523">
        <v>45754.67</v>
      </c>
      <c r="H3523">
        <v>75000</v>
      </c>
      <c r="I3523">
        <v>50000</v>
      </c>
      <c r="J3523">
        <v>50000</v>
      </c>
      <c r="K3523" s="105">
        <v>50000</v>
      </c>
    </row>
    <row r="3524" spans="1:11" hidden="1">
      <c r="A3524" s="3" t="s">
        <v>140</v>
      </c>
      <c r="B3524" s="3" t="s">
        <v>214</v>
      </c>
      <c r="C3524" s="3"/>
      <c r="D3524" s="3"/>
      <c r="E3524" s="2" t="s">
        <v>87</v>
      </c>
      <c r="H3524">
        <v>0</v>
      </c>
      <c r="I3524">
        <v>50000</v>
      </c>
      <c r="J3524">
        <v>50000</v>
      </c>
      <c r="K3524" s="105">
        <v>50000</v>
      </c>
    </row>
    <row r="3525" spans="1:11" hidden="1">
      <c r="A3525" s="3" t="s">
        <v>140</v>
      </c>
      <c r="B3525" s="3" t="s">
        <v>214</v>
      </c>
      <c r="C3525" s="3"/>
      <c r="D3525" s="3"/>
      <c r="E3525" s="2" t="s">
        <v>71</v>
      </c>
      <c r="F3525">
        <v>3750</v>
      </c>
      <c r="G3525">
        <v>22500</v>
      </c>
      <c r="H3525">
        <v>70000</v>
      </c>
      <c r="I3525">
        <v>50000</v>
      </c>
      <c r="J3525">
        <v>50000</v>
      </c>
      <c r="K3525" s="105">
        <v>50000</v>
      </c>
    </row>
    <row r="3526" spans="1:11" hidden="1">
      <c r="A3526" s="3" t="s">
        <v>140</v>
      </c>
      <c r="B3526" s="3" t="s">
        <v>216</v>
      </c>
      <c r="C3526" s="3"/>
      <c r="D3526" s="3"/>
      <c r="E3526" s="2" t="s">
        <v>76</v>
      </c>
      <c r="F3526">
        <v>108000</v>
      </c>
      <c r="G3526">
        <v>58000</v>
      </c>
      <c r="H3526">
        <v>60000</v>
      </c>
      <c r="I3526">
        <v>50000</v>
      </c>
      <c r="J3526">
        <v>50000</v>
      </c>
      <c r="K3526" s="105">
        <v>50000</v>
      </c>
    </row>
    <row r="3527" spans="1:11" hidden="1">
      <c r="A3527" s="3" t="s">
        <v>220</v>
      </c>
      <c r="B3527" s="3" t="s">
        <v>223</v>
      </c>
      <c r="C3527" s="3"/>
      <c r="D3527" s="3"/>
      <c r="E3527" s="2" t="s">
        <v>71</v>
      </c>
      <c r="H3527">
        <v>0</v>
      </c>
      <c r="I3527">
        <v>50000</v>
      </c>
      <c r="J3527">
        <v>50000</v>
      </c>
      <c r="K3527" s="105">
        <v>50000</v>
      </c>
    </row>
    <row r="3528" spans="1:11" hidden="1">
      <c r="A3528" s="3" t="s">
        <v>220</v>
      </c>
      <c r="B3528" s="3" t="s">
        <v>226</v>
      </c>
      <c r="C3528" s="3"/>
      <c r="D3528" s="3"/>
      <c r="E3528" s="2" t="s">
        <v>16</v>
      </c>
      <c r="F3528">
        <v>74909.179999999993</v>
      </c>
      <c r="G3528">
        <v>43737.08</v>
      </c>
      <c r="H3528">
        <v>50000</v>
      </c>
      <c r="I3528">
        <v>50000</v>
      </c>
      <c r="J3528">
        <v>50000</v>
      </c>
      <c r="K3528" s="105">
        <v>50000</v>
      </c>
    </row>
    <row r="3529" spans="1:11" hidden="1">
      <c r="A3529" s="3" t="s">
        <v>220</v>
      </c>
      <c r="B3529" s="3" t="s">
        <v>226</v>
      </c>
      <c r="C3529" s="3"/>
      <c r="D3529" s="3"/>
      <c r="E3529" s="2" t="s">
        <v>67</v>
      </c>
      <c r="F3529">
        <v>59500</v>
      </c>
      <c r="G3529">
        <v>58975</v>
      </c>
      <c r="H3529">
        <v>50000</v>
      </c>
      <c r="I3529">
        <v>50000</v>
      </c>
      <c r="J3529">
        <v>50000</v>
      </c>
      <c r="K3529" s="105">
        <v>50000</v>
      </c>
    </row>
    <row r="3530" spans="1:11" hidden="1">
      <c r="A3530" s="3" t="s">
        <v>220</v>
      </c>
      <c r="B3530" s="3" t="s">
        <v>228</v>
      </c>
      <c r="C3530" s="3"/>
      <c r="D3530" s="3"/>
      <c r="E3530" s="2" t="s">
        <v>77</v>
      </c>
      <c r="F3530">
        <v>57100</v>
      </c>
      <c r="G3530">
        <v>70850</v>
      </c>
      <c r="H3530">
        <v>60000</v>
      </c>
      <c r="I3530">
        <v>50000</v>
      </c>
      <c r="J3530">
        <v>50000</v>
      </c>
      <c r="K3530" s="105">
        <v>50000</v>
      </c>
    </row>
    <row r="3531" spans="1:11" hidden="1">
      <c r="A3531" s="3" t="s">
        <v>220</v>
      </c>
      <c r="B3531" s="3" t="s">
        <v>237</v>
      </c>
      <c r="C3531" s="3"/>
      <c r="D3531" s="3"/>
      <c r="E3531" s="2" t="s">
        <v>67</v>
      </c>
      <c r="H3531">
        <v>0</v>
      </c>
      <c r="I3531">
        <v>50000</v>
      </c>
      <c r="J3531">
        <v>50000</v>
      </c>
      <c r="K3531" s="105">
        <v>50000</v>
      </c>
    </row>
    <row r="3532" spans="1:11" hidden="1">
      <c r="A3532" s="3" t="s">
        <v>220</v>
      </c>
      <c r="B3532" s="3" t="s">
        <v>240</v>
      </c>
      <c r="C3532" s="3"/>
      <c r="D3532" s="3"/>
      <c r="E3532" s="2" t="s">
        <v>67</v>
      </c>
      <c r="F3532">
        <v>49000</v>
      </c>
      <c r="G3532">
        <v>27200</v>
      </c>
      <c r="H3532">
        <v>50000</v>
      </c>
      <c r="I3532">
        <v>50000</v>
      </c>
      <c r="J3532">
        <v>50000</v>
      </c>
      <c r="K3532" s="105">
        <v>50000</v>
      </c>
    </row>
    <row r="3533" spans="1:11" hidden="1">
      <c r="A3533" s="3" t="s">
        <v>220</v>
      </c>
      <c r="B3533" s="3" t="s">
        <v>242</v>
      </c>
      <c r="C3533" s="3"/>
      <c r="D3533" s="3"/>
      <c r="E3533" s="2" t="s">
        <v>18</v>
      </c>
      <c r="F3533">
        <v>62750</v>
      </c>
      <c r="G3533">
        <v>54330</v>
      </c>
      <c r="H3533">
        <v>50000</v>
      </c>
      <c r="I3533">
        <v>50000</v>
      </c>
      <c r="J3533">
        <v>50000</v>
      </c>
      <c r="K3533" s="105">
        <v>50000</v>
      </c>
    </row>
    <row r="3534" spans="1:11" hidden="1">
      <c r="A3534" s="3" t="s">
        <v>220</v>
      </c>
      <c r="B3534" s="3" t="s">
        <v>245</v>
      </c>
      <c r="C3534" s="3"/>
      <c r="D3534" s="3"/>
      <c r="E3534" s="2" t="s">
        <v>70</v>
      </c>
      <c r="F3534">
        <v>27500</v>
      </c>
      <c r="G3534">
        <v>72500</v>
      </c>
      <c r="H3534">
        <v>50000</v>
      </c>
      <c r="I3534">
        <v>50000</v>
      </c>
      <c r="J3534">
        <v>50000</v>
      </c>
      <c r="K3534" s="105">
        <v>50000</v>
      </c>
    </row>
    <row r="3535" spans="1:11" hidden="1">
      <c r="A3535" s="3" t="s">
        <v>220</v>
      </c>
      <c r="B3535" s="3" t="s">
        <v>248</v>
      </c>
      <c r="C3535" s="3"/>
      <c r="D3535" s="3"/>
      <c r="E3535" s="2" t="s">
        <v>64</v>
      </c>
      <c r="G3535">
        <v>32489.15</v>
      </c>
      <c r="H3535">
        <v>50000</v>
      </c>
      <c r="I3535">
        <v>50000</v>
      </c>
      <c r="J3535">
        <v>50000</v>
      </c>
      <c r="K3535" s="105">
        <v>50000</v>
      </c>
    </row>
    <row r="3536" spans="1:11" hidden="1">
      <c r="A3536" s="3" t="s">
        <v>220</v>
      </c>
      <c r="B3536" s="3" t="s">
        <v>256</v>
      </c>
      <c r="C3536" s="3"/>
      <c r="D3536" s="3"/>
      <c r="E3536" s="2" t="s">
        <v>36</v>
      </c>
      <c r="F3536">
        <v>63814.95</v>
      </c>
      <c r="G3536">
        <v>30954.74</v>
      </c>
      <c r="H3536">
        <v>50000</v>
      </c>
      <c r="I3536">
        <v>50000</v>
      </c>
      <c r="J3536">
        <v>50000</v>
      </c>
      <c r="K3536" s="105">
        <v>50000</v>
      </c>
    </row>
    <row r="3537" spans="1:11" hidden="1">
      <c r="A3537" s="3" t="s">
        <v>263</v>
      </c>
      <c r="B3537" s="3" t="s">
        <v>268</v>
      </c>
      <c r="C3537" s="3"/>
      <c r="D3537" s="3"/>
      <c r="E3537" s="2" t="s">
        <v>61</v>
      </c>
      <c r="F3537">
        <v>36000</v>
      </c>
      <c r="G3537">
        <v>37500</v>
      </c>
      <c r="H3537">
        <v>50000</v>
      </c>
      <c r="I3537">
        <v>50000</v>
      </c>
      <c r="J3537">
        <v>50000</v>
      </c>
      <c r="K3537" s="105">
        <v>50000</v>
      </c>
    </row>
    <row r="3538" spans="1:11" hidden="1">
      <c r="A3538" s="3" t="s">
        <v>263</v>
      </c>
      <c r="B3538" s="3" t="s">
        <v>278</v>
      </c>
      <c r="C3538" s="3"/>
      <c r="D3538" s="3"/>
      <c r="E3538" s="2" t="s">
        <v>61</v>
      </c>
      <c r="F3538">
        <v>51960</v>
      </c>
      <c r="G3538">
        <v>43200</v>
      </c>
      <c r="H3538">
        <v>50000</v>
      </c>
      <c r="I3538">
        <v>50000</v>
      </c>
      <c r="J3538">
        <v>50000</v>
      </c>
      <c r="K3538" s="105">
        <v>50000</v>
      </c>
    </row>
    <row r="3539" spans="1:11" hidden="1">
      <c r="A3539" s="3" t="s">
        <v>263</v>
      </c>
      <c r="B3539" s="3" t="s">
        <v>282</v>
      </c>
      <c r="C3539" s="3"/>
      <c r="D3539" s="3"/>
      <c r="E3539" s="2" t="s">
        <v>77</v>
      </c>
      <c r="F3539">
        <v>43331.360000000001</v>
      </c>
      <c r="G3539">
        <v>48057.57</v>
      </c>
      <c r="H3539">
        <v>50000</v>
      </c>
      <c r="I3539">
        <v>50000</v>
      </c>
      <c r="J3539">
        <v>50000</v>
      </c>
      <c r="K3539" s="105">
        <v>50000</v>
      </c>
    </row>
    <row r="3540" spans="1:11" hidden="1">
      <c r="A3540" s="3" t="s">
        <v>263</v>
      </c>
      <c r="B3540" s="3" t="s">
        <v>284</v>
      </c>
      <c r="C3540" s="3"/>
      <c r="D3540" s="3"/>
      <c r="E3540" s="2" t="s">
        <v>67</v>
      </c>
      <c r="F3540">
        <v>22800</v>
      </c>
      <c r="G3540">
        <v>39600</v>
      </c>
      <c r="H3540">
        <v>75000</v>
      </c>
      <c r="I3540">
        <v>50000</v>
      </c>
      <c r="J3540">
        <v>50000</v>
      </c>
      <c r="K3540" s="105">
        <v>50000</v>
      </c>
    </row>
    <row r="3541" spans="1:11" hidden="1">
      <c r="A3541" s="3" t="s">
        <v>263</v>
      </c>
      <c r="B3541" s="3" t="s">
        <v>291</v>
      </c>
      <c r="C3541" s="3"/>
      <c r="D3541" s="3"/>
      <c r="E3541" s="2" t="s">
        <v>105</v>
      </c>
      <c r="F3541">
        <v>31898.44</v>
      </c>
      <c r="G3541">
        <v>49606.6</v>
      </c>
      <c r="H3541">
        <v>50000</v>
      </c>
      <c r="I3541">
        <v>50000</v>
      </c>
      <c r="J3541">
        <v>50000</v>
      </c>
      <c r="K3541" s="105">
        <v>50000</v>
      </c>
    </row>
    <row r="3542" spans="1:11" hidden="1">
      <c r="A3542" s="3" t="s">
        <v>263</v>
      </c>
      <c r="B3542" s="3" t="s">
        <v>308</v>
      </c>
      <c r="C3542" s="3"/>
      <c r="D3542" s="3"/>
      <c r="E3542" s="2" t="s">
        <v>18</v>
      </c>
      <c r="F3542">
        <v>39969.33</v>
      </c>
      <c r="G3542">
        <v>58100</v>
      </c>
      <c r="H3542">
        <v>50000</v>
      </c>
      <c r="I3542">
        <v>50000</v>
      </c>
      <c r="J3542">
        <v>50000</v>
      </c>
      <c r="K3542" s="105">
        <v>50000</v>
      </c>
    </row>
    <row r="3543" spans="1:11" hidden="1">
      <c r="A3543" s="3" t="s">
        <v>263</v>
      </c>
      <c r="B3543" s="3" t="s">
        <v>308</v>
      </c>
      <c r="C3543" s="3"/>
      <c r="D3543" s="3"/>
      <c r="E3543" s="2" t="s">
        <v>67</v>
      </c>
      <c r="F3543">
        <v>31006.65</v>
      </c>
      <c r="G3543">
        <v>42649.35</v>
      </c>
      <c r="H3543">
        <v>52783.9</v>
      </c>
      <c r="I3543">
        <v>50000</v>
      </c>
      <c r="J3543">
        <v>50000</v>
      </c>
      <c r="K3543" s="105">
        <v>50000</v>
      </c>
    </row>
    <row r="3544" spans="1:11" hidden="1">
      <c r="A3544" s="3" t="s">
        <v>263</v>
      </c>
      <c r="B3544" s="3" t="s">
        <v>309</v>
      </c>
      <c r="C3544" s="3"/>
      <c r="D3544" s="3"/>
      <c r="E3544" s="2" t="s">
        <v>67</v>
      </c>
      <c r="F3544">
        <v>59599.99</v>
      </c>
      <c r="G3544">
        <v>84222.76</v>
      </c>
      <c r="H3544">
        <v>66000</v>
      </c>
      <c r="I3544">
        <v>50000</v>
      </c>
      <c r="J3544">
        <v>50000</v>
      </c>
      <c r="K3544" s="105">
        <v>50000</v>
      </c>
    </row>
    <row r="3545" spans="1:11" hidden="1">
      <c r="A3545" s="3" t="s">
        <v>263</v>
      </c>
      <c r="B3545" s="3" t="s">
        <v>310</v>
      </c>
      <c r="C3545" s="3"/>
      <c r="D3545" s="3"/>
      <c r="E3545" s="2" t="s">
        <v>68</v>
      </c>
      <c r="F3545">
        <v>46405.93</v>
      </c>
      <c r="G3545">
        <v>49533.38</v>
      </c>
      <c r="H3545">
        <v>50000</v>
      </c>
      <c r="I3545">
        <v>50000</v>
      </c>
      <c r="J3545">
        <v>50000</v>
      </c>
      <c r="K3545" s="105">
        <v>50000</v>
      </c>
    </row>
    <row r="3546" spans="1:11" hidden="1">
      <c r="A3546" s="3" t="s">
        <v>263</v>
      </c>
      <c r="B3546" s="3" t="s">
        <v>317</v>
      </c>
      <c r="C3546" s="3"/>
      <c r="D3546" s="3"/>
      <c r="E3546" s="2" t="s">
        <v>68</v>
      </c>
      <c r="F3546">
        <v>35216.199999999997</v>
      </c>
      <c r="G3546">
        <v>39299</v>
      </c>
      <c r="H3546">
        <v>50000</v>
      </c>
      <c r="I3546">
        <v>50000</v>
      </c>
      <c r="J3546">
        <v>50000</v>
      </c>
      <c r="K3546" s="105">
        <v>50000</v>
      </c>
    </row>
    <row r="3547" spans="1:11" hidden="1">
      <c r="A3547" s="3" t="s">
        <v>263</v>
      </c>
      <c r="B3547" s="3" t="s">
        <v>319</v>
      </c>
      <c r="C3547" s="3"/>
      <c r="D3547" s="3"/>
      <c r="E3547" s="2" t="s">
        <v>97</v>
      </c>
      <c r="F3547">
        <v>28573.98</v>
      </c>
      <c r="G3547">
        <v>25755.23</v>
      </c>
      <c r="H3547">
        <v>30000</v>
      </c>
      <c r="I3547">
        <v>30000</v>
      </c>
      <c r="J3547">
        <v>40000</v>
      </c>
      <c r="K3547" s="105">
        <v>50000</v>
      </c>
    </row>
    <row r="3548" spans="1:11" hidden="1">
      <c r="A3548" s="3" t="s">
        <v>324</v>
      </c>
      <c r="B3548" s="3" t="s">
        <v>326</v>
      </c>
      <c r="C3548" s="3"/>
      <c r="D3548" s="3"/>
      <c r="E3548" s="2" t="s">
        <v>70</v>
      </c>
      <c r="F3548">
        <v>50000</v>
      </c>
      <c r="G3548">
        <v>50747.55</v>
      </c>
      <c r="H3548">
        <v>50000</v>
      </c>
      <c r="I3548">
        <v>50000</v>
      </c>
      <c r="J3548">
        <v>50000</v>
      </c>
      <c r="K3548" s="105">
        <v>50000</v>
      </c>
    </row>
    <row r="3549" spans="1:11" hidden="1">
      <c r="A3549" s="3" t="s">
        <v>324</v>
      </c>
      <c r="B3549" s="3" t="s">
        <v>327</v>
      </c>
      <c r="C3549" s="3"/>
      <c r="D3549" s="3"/>
      <c r="E3549" s="2" t="s">
        <v>98</v>
      </c>
      <c r="F3549">
        <v>8816.15</v>
      </c>
      <c r="G3549">
        <v>70498.350000000006</v>
      </c>
      <c r="H3549">
        <v>50000</v>
      </c>
      <c r="I3549">
        <v>50000</v>
      </c>
      <c r="J3549">
        <v>50000</v>
      </c>
      <c r="K3549" s="105">
        <v>50000</v>
      </c>
    </row>
    <row r="3550" spans="1:11" hidden="1">
      <c r="A3550" s="3" t="s">
        <v>324</v>
      </c>
      <c r="B3550" s="3" t="s">
        <v>333</v>
      </c>
      <c r="C3550" s="3"/>
      <c r="D3550" s="3"/>
      <c r="E3550" s="2" t="s">
        <v>88</v>
      </c>
      <c r="F3550">
        <v>43300</v>
      </c>
      <c r="G3550">
        <v>36700</v>
      </c>
      <c r="H3550">
        <v>75000</v>
      </c>
      <c r="I3550">
        <v>50000</v>
      </c>
      <c r="J3550">
        <v>50000</v>
      </c>
      <c r="K3550" s="105">
        <v>50000</v>
      </c>
    </row>
    <row r="3551" spans="1:11" hidden="1">
      <c r="A3551" s="3" t="s">
        <v>324</v>
      </c>
      <c r="B3551" s="3" t="s">
        <v>333</v>
      </c>
      <c r="C3551" s="3"/>
      <c r="D3551" s="3"/>
      <c r="E3551" s="2" t="s">
        <v>16</v>
      </c>
      <c r="F3551">
        <v>61326.47</v>
      </c>
      <c r="G3551">
        <v>42421.599999999999</v>
      </c>
      <c r="H3551">
        <v>48600</v>
      </c>
      <c r="I3551">
        <v>50000</v>
      </c>
      <c r="J3551">
        <v>50000</v>
      </c>
      <c r="K3551" s="105">
        <v>50000</v>
      </c>
    </row>
    <row r="3552" spans="1:11" hidden="1">
      <c r="A3552" s="3" t="s">
        <v>324</v>
      </c>
      <c r="B3552" s="3" t="s">
        <v>335</v>
      </c>
      <c r="C3552" s="3"/>
      <c r="D3552" s="3"/>
      <c r="E3552" s="2" t="s">
        <v>16</v>
      </c>
      <c r="F3552">
        <v>49069.65</v>
      </c>
      <c r="G3552">
        <v>29055.18</v>
      </c>
      <c r="H3552">
        <v>35000</v>
      </c>
      <c r="I3552">
        <v>50000</v>
      </c>
      <c r="J3552">
        <v>50000</v>
      </c>
      <c r="K3552" s="105">
        <v>50000</v>
      </c>
    </row>
    <row r="3553" spans="1:11" hidden="1">
      <c r="A3553" s="3" t="s">
        <v>324</v>
      </c>
      <c r="B3553" s="3" t="s">
        <v>338</v>
      </c>
      <c r="C3553" s="3"/>
      <c r="D3553" s="3"/>
      <c r="E3553" s="2" t="s">
        <v>69</v>
      </c>
      <c r="G3553">
        <v>55477.72</v>
      </c>
      <c r="H3553">
        <v>70000</v>
      </c>
      <c r="I3553">
        <v>70000</v>
      </c>
      <c r="J3553">
        <v>50000</v>
      </c>
      <c r="K3553" s="105">
        <v>50000</v>
      </c>
    </row>
    <row r="3554" spans="1:11" hidden="1">
      <c r="A3554" s="3" t="s">
        <v>324</v>
      </c>
      <c r="B3554" s="3" t="s">
        <v>341</v>
      </c>
      <c r="C3554" s="3"/>
      <c r="D3554" s="3"/>
      <c r="E3554" s="2" t="s">
        <v>16</v>
      </c>
      <c r="F3554">
        <v>20683.79</v>
      </c>
      <c r="G3554">
        <v>21907.77</v>
      </c>
      <c r="H3554">
        <v>50000</v>
      </c>
      <c r="I3554">
        <v>50000</v>
      </c>
      <c r="J3554">
        <v>50000</v>
      </c>
      <c r="K3554" s="105">
        <v>50000</v>
      </c>
    </row>
    <row r="3555" spans="1:11" hidden="1">
      <c r="A3555" s="3" t="s">
        <v>324</v>
      </c>
      <c r="B3555" s="3" t="s">
        <v>345</v>
      </c>
      <c r="C3555" s="3"/>
      <c r="D3555" s="3"/>
      <c r="E3555" s="2" t="s">
        <v>20</v>
      </c>
      <c r="F3555">
        <v>50100</v>
      </c>
      <c r="G3555">
        <v>50900</v>
      </c>
      <c r="H3555">
        <v>70000</v>
      </c>
      <c r="I3555">
        <v>50000</v>
      </c>
      <c r="J3555">
        <v>50000</v>
      </c>
      <c r="K3555" s="105">
        <v>50000</v>
      </c>
    </row>
    <row r="3556" spans="1:11" hidden="1">
      <c r="A3556" s="3" t="s">
        <v>324</v>
      </c>
      <c r="B3556" s="3" t="s">
        <v>345</v>
      </c>
      <c r="C3556" s="3"/>
      <c r="D3556" s="3"/>
      <c r="E3556" s="2" t="s">
        <v>61</v>
      </c>
      <c r="F3556">
        <v>43000</v>
      </c>
      <c r="G3556">
        <v>50000</v>
      </c>
      <c r="H3556">
        <v>53000</v>
      </c>
      <c r="I3556">
        <v>50000</v>
      </c>
      <c r="J3556">
        <v>50000</v>
      </c>
      <c r="K3556" s="105">
        <v>50000</v>
      </c>
    </row>
    <row r="3557" spans="1:11" hidden="1">
      <c r="A3557" s="3" t="s">
        <v>324</v>
      </c>
      <c r="B3557" s="3" t="s">
        <v>347</v>
      </c>
      <c r="C3557" s="3"/>
      <c r="D3557" s="3"/>
      <c r="E3557" s="2" t="s">
        <v>16</v>
      </c>
      <c r="F3557">
        <v>30671.24</v>
      </c>
      <c r="G3557">
        <v>43351.83</v>
      </c>
      <c r="H3557">
        <v>50000</v>
      </c>
      <c r="I3557">
        <v>50000</v>
      </c>
      <c r="J3557">
        <v>50000</v>
      </c>
      <c r="K3557" s="105">
        <v>50000</v>
      </c>
    </row>
    <row r="3558" spans="1:11" hidden="1">
      <c r="A3558" s="3" t="s">
        <v>324</v>
      </c>
      <c r="B3558" s="3" t="s">
        <v>351</v>
      </c>
      <c r="C3558" s="3"/>
      <c r="D3558" s="3"/>
      <c r="E3558" s="2" t="s">
        <v>73</v>
      </c>
      <c r="F3558">
        <v>63377.37</v>
      </c>
      <c r="G3558">
        <v>52116.62</v>
      </c>
      <c r="H3558">
        <v>50000</v>
      </c>
      <c r="I3558">
        <v>50000</v>
      </c>
      <c r="J3558">
        <v>50000</v>
      </c>
      <c r="K3558" s="105">
        <v>50000</v>
      </c>
    </row>
    <row r="3559" spans="1:11" hidden="1">
      <c r="A3559" s="3" t="s">
        <v>324</v>
      </c>
      <c r="B3559" s="3" t="s">
        <v>352</v>
      </c>
      <c r="C3559" s="3"/>
      <c r="D3559" s="3"/>
      <c r="E3559" s="2" t="s">
        <v>16</v>
      </c>
      <c r="F3559">
        <v>42555.19</v>
      </c>
      <c r="H3559">
        <v>50000</v>
      </c>
      <c r="I3559">
        <v>50000</v>
      </c>
      <c r="J3559">
        <v>50000</v>
      </c>
      <c r="K3559" s="105">
        <v>50000</v>
      </c>
    </row>
    <row r="3560" spans="1:11" hidden="1">
      <c r="A3560" s="3" t="s">
        <v>324</v>
      </c>
      <c r="B3560" s="3" t="s">
        <v>352</v>
      </c>
      <c r="C3560" s="3"/>
      <c r="D3560" s="3"/>
      <c r="E3560" s="2" t="s">
        <v>76</v>
      </c>
      <c r="F3560">
        <v>114154.25</v>
      </c>
      <c r="G3560">
        <v>161557.25</v>
      </c>
      <c r="H3560">
        <v>50000</v>
      </c>
      <c r="I3560">
        <v>50000</v>
      </c>
      <c r="J3560">
        <v>50000</v>
      </c>
      <c r="K3560" s="105">
        <v>50000</v>
      </c>
    </row>
    <row r="3561" spans="1:11" hidden="1">
      <c r="A3561" s="3" t="s">
        <v>324</v>
      </c>
      <c r="B3561" s="3" t="s">
        <v>363</v>
      </c>
      <c r="C3561" s="3"/>
      <c r="D3561" s="3"/>
      <c r="E3561" s="2" t="s">
        <v>68</v>
      </c>
      <c r="F3561">
        <v>14233.1</v>
      </c>
      <c r="G3561">
        <v>23920.61</v>
      </c>
      <c r="H3561">
        <v>50000</v>
      </c>
      <c r="I3561">
        <v>50000</v>
      </c>
      <c r="J3561">
        <v>50000</v>
      </c>
      <c r="K3561" s="105">
        <v>50000</v>
      </c>
    </row>
    <row r="3562" spans="1:11" hidden="1">
      <c r="A3562" s="3" t="s">
        <v>324</v>
      </c>
      <c r="B3562" s="3" t="s">
        <v>371</v>
      </c>
      <c r="C3562" s="3"/>
      <c r="D3562" s="3"/>
      <c r="E3562" s="2" t="s">
        <v>61</v>
      </c>
      <c r="F3562">
        <v>19500</v>
      </c>
      <c r="G3562">
        <v>21500</v>
      </c>
      <c r="H3562">
        <v>20000</v>
      </c>
      <c r="I3562">
        <v>50000</v>
      </c>
      <c r="J3562">
        <v>50000</v>
      </c>
      <c r="K3562" s="105">
        <v>50000</v>
      </c>
    </row>
    <row r="3563" spans="1:11" hidden="1">
      <c r="A3563" s="3" t="s">
        <v>324</v>
      </c>
      <c r="B3563" s="3" t="s">
        <v>373</v>
      </c>
      <c r="C3563" s="3"/>
      <c r="D3563" s="3"/>
      <c r="E3563" s="2" t="s">
        <v>67</v>
      </c>
      <c r="F3563">
        <v>39249.99</v>
      </c>
      <c r="G3563">
        <v>45500.01</v>
      </c>
      <c r="H3563">
        <v>52000</v>
      </c>
      <c r="I3563">
        <v>50000</v>
      </c>
      <c r="J3563">
        <v>50000</v>
      </c>
      <c r="K3563" s="105">
        <v>50000</v>
      </c>
    </row>
    <row r="3564" spans="1:11" hidden="1">
      <c r="A3564" s="3" t="s">
        <v>324</v>
      </c>
      <c r="B3564" s="3" t="s">
        <v>376</v>
      </c>
      <c r="C3564" s="3"/>
      <c r="D3564" s="3"/>
      <c r="E3564" s="2" t="s">
        <v>82</v>
      </c>
      <c r="H3564">
        <v>25000</v>
      </c>
      <c r="I3564">
        <v>50000</v>
      </c>
      <c r="J3564">
        <v>50000</v>
      </c>
      <c r="K3564" s="105">
        <v>50000</v>
      </c>
    </row>
    <row r="3565" spans="1:11" hidden="1">
      <c r="A3565" s="3" t="s">
        <v>324</v>
      </c>
      <c r="B3565" s="3" t="s">
        <v>378</v>
      </c>
      <c r="C3565" s="3"/>
      <c r="D3565" s="3"/>
      <c r="E3565" s="2" t="s">
        <v>23</v>
      </c>
      <c r="F3565">
        <v>38701</v>
      </c>
      <c r="G3565">
        <v>47135</v>
      </c>
      <c r="H3565">
        <v>50000</v>
      </c>
      <c r="I3565">
        <v>50000</v>
      </c>
      <c r="J3565">
        <v>50000</v>
      </c>
      <c r="K3565" s="105">
        <v>50000</v>
      </c>
    </row>
    <row r="3566" spans="1:11" hidden="1">
      <c r="A3566" s="3" t="s">
        <v>324</v>
      </c>
      <c r="B3566" s="3" t="s">
        <v>382</v>
      </c>
      <c r="C3566" s="3"/>
      <c r="D3566" s="3"/>
      <c r="E3566" s="2" t="s">
        <v>76</v>
      </c>
      <c r="F3566">
        <v>134345.04</v>
      </c>
      <c r="G3566">
        <v>109014.53</v>
      </c>
      <c r="H3566">
        <v>50000</v>
      </c>
      <c r="I3566">
        <v>50000</v>
      </c>
      <c r="J3566">
        <v>50000</v>
      </c>
      <c r="K3566" s="105">
        <v>50000</v>
      </c>
    </row>
    <row r="3567" spans="1:11" hidden="1">
      <c r="A3567" s="3" t="s">
        <v>390</v>
      </c>
      <c r="B3567" s="3" t="s">
        <v>392</v>
      </c>
      <c r="C3567" s="3"/>
      <c r="D3567" s="3"/>
      <c r="E3567" s="2" t="s">
        <v>67</v>
      </c>
      <c r="F3567">
        <v>75000</v>
      </c>
      <c r="G3567">
        <v>26250</v>
      </c>
      <c r="H3567">
        <v>75000</v>
      </c>
      <c r="I3567">
        <v>50000</v>
      </c>
      <c r="J3567">
        <v>50000</v>
      </c>
      <c r="K3567" s="105">
        <v>50000</v>
      </c>
    </row>
    <row r="3568" spans="1:11" hidden="1">
      <c r="A3568" s="3" t="s">
        <v>390</v>
      </c>
      <c r="B3568" s="3" t="s">
        <v>399</v>
      </c>
      <c r="C3568" s="3"/>
      <c r="D3568" s="3"/>
      <c r="E3568" s="2" t="s">
        <v>99</v>
      </c>
      <c r="F3568">
        <v>55802.5</v>
      </c>
      <c r="G3568">
        <v>54300.01</v>
      </c>
      <c r="H3568">
        <v>40000</v>
      </c>
      <c r="I3568">
        <v>50000</v>
      </c>
      <c r="J3568">
        <v>50000</v>
      </c>
      <c r="K3568" s="105">
        <v>50000</v>
      </c>
    </row>
    <row r="3569" spans="1:11" hidden="1">
      <c r="A3569" s="3" t="s">
        <v>390</v>
      </c>
      <c r="B3569" s="3" t="s">
        <v>400</v>
      </c>
      <c r="C3569" s="3"/>
      <c r="D3569" s="3"/>
      <c r="E3569" s="2" t="s">
        <v>77</v>
      </c>
      <c r="F3569">
        <v>34150.21</v>
      </c>
      <c r="G3569">
        <v>50580.1</v>
      </c>
      <c r="H3569">
        <v>82000</v>
      </c>
      <c r="I3569">
        <v>35000</v>
      </c>
      <c r="J3569">
        <v>35000</v>
      </c>
      <c r="K3569" s="105">
        <v>50000</v>
      </c>
    </row>
    <row r="3570" spans="1:11" hidden="1">
      <c r="A3570" s="3" t="s">
        <v>390</v>
      </c>
      <c r="B3570" s="3" t="s">
        <v>418</v>
      </c>
      <c r="C3570" s="3"/>
      <c r="D3570" s="3"/>
      <c r="E3570" s="2" t="s">
        <v>67</v>
      </c>
      <c r="F3570">
        <v>135300</v>
      </c>
      <c r="G3570">
        <v>3000</v>
      </c>
      <c r="H3570">
        <v>50000</v>
      </c>
      <c r="I3570">
        <v>50000</v>
      </c>
      <c r="J3570">
        <v>50000</v>
      </c>
      <c r="K3570" s="105">
        <v>50000</v>
      </c>
    </row>
    <row r="3571" spans="1:11" hidden="1">
      <c r="A3571" s="3" t="s">
        <v>390</v>
      </c>
      <c r="B3571" s="3" t="s">
        <v>419</v>
      </c>
      <c r="C3571" s="3"/>
      <c r="D3571" s="3"/>
      <c r="E3571" s="2" t="s">
        <v>80</v>
      </c>
      <c r="F3571">
        <v>32404.52</v>
      </c>
      <c r="G3571">
        <v>45520.800000000003</v>
      </c>
      <c r="H3571">
        <v>50000</v>
      </c>
      <c r="I3571">
        <v>50000</v>
      </c>
      <c r="J3571">
        <v>50000</v>
      </c>
      <c r="K3571" s="105">
        <v>50000</v>
      </c>
    </row>
    <row r="3572" spans="1:11" hidden="1">
      <c r="A3572" s="3" t="s">
        <v>390</v>
      </c>
      <c r="B3572" s="3" t="s">
        <v>433</v>
      </c>
      <c r="C3572" s="3"/>
      <c r="D3572" s="3"/>
      <c r="E3572" s="2" t="s">
        <v>25</v>
      </c>
      <c r="H3572">
        <v>9004.5499999999993</v>
      </c>
      <c r="I3572">
        <v>50000</v>
      </c>
      <c r="J3572">
        <v>50000</v>
      </c>
      <c r="K3572" s="105">
        <v>50000</v>
      </c>
    </row>
    <row r="3573" spans="1:11" hidden="1">
      <c r="A3573" s="3" t="s">
        <v>390</v>
      </c>
      <c r="B3573" s="3" t="s">
        <v>434</v>
      </c>
      <c r="C3573" s="3"/>
      <c r="D3573" s="3"/>
      <c r="E3573" s="2" t="s">
        <v>67</v>
      </c>
      <c r="F3573">
        <v>34518.43</v>
      </c>
      <c r="G3573">
        <v>35554.54</v>
      </c>
      <c r="H3573">
        <v>50000</v>
      </c>
      <c r="I3573">
        <v>50000</v>
      </c>
      <c r="J3573">
        <v>50000</v>
      </c>
      <c r="K3573" s="105">
        <v>50000</v>
      </c>
    </row>
    <row r="3574" spans="1:11" hidden="1">
      <c r="A3574" s="3" t="s">
        <v>390</v>
      </c>
      <c r="B3574" s="3" t="s">
        <v>434</v>
      </c>
      <c r="C3574" s="3"/>
      <c r="D3574" s="3"/>
      <c r="E3574" s="2" t="s">
        <v>61</v>
      </c>
      <c r="F3574">
        <v>43500</v>
      </c>
      <c r="G3574">
        <v>40500</v>
      </c>
      <c r="H3574">
        <v>50000</v>
      </c>
      <c r="I3574">
        <v>50000</v>
      </c>
      <c r="J3574">
        <v>50000</v>
      </c>
      <c r="K3574" s="105">
        <v>50000</v>
      </c>
    </row>
    <row r="3575" spans="1:11" hidden="1">
      <c r="A3575" s="3" t="s">
        <v>390</v>
      </c>
      <c r="B3575" s="3" t="s">
        <v>439</v>
      </c>
      <c r="C3575" s="3"/>
      <c r="D3575" s="3"/>
      <c r="E3575" s="2" t="s">
        <v>71</v>
      </c>
      <c r="F3575">
        <v>15250</v>
      </c>
      <c r="G3575">
        <v>99600</v>
      </c>
      <c r="H3575">
        <v>50000</v>
      </c>
      <c r="I3575">
        <v>50000</v>
      </c>
      <c r="J3575">
        <v>50000</v>
      </c>
      <c r="K3575" s="105">
        <v>50000</v>
      </c>
    </row>
    <row r="3576" spans="1:11" hidden="1">
      <c r="A3576" s="3" t="s">
        <v>390</v>
      </c>
      <c r="B3576" s="3" t="s">
        <v>444</v>
      </c>
      <c r="C3576" s="3"/>
      <c r="D3576" s="3"/>
      <c r="E3576" s="2" t="s">
        <v>61</v>
      </c>
      <c r="F3576">
        <v>56400</v>
      </c>
      <c r="G3576">
        <v>49200</v>
      </c>
      <c r="H3576">
        <v>50000</v>
      </c>
      <c r="I3576">
        <v>50000</v>
      </c>
      <c r="J3576">
        <v>50000</v>
      </c>
      <c r="K3576" s="105">
        <v>50000</v>
      </c>
    </row>
    <row r="3577" spans="1:11" hidden="1">
      <c r="A3577" s="3" t="s">
        <v>390</v>
      </c>
      <c r="B3577" s="3" t="s">
        <v>447</v>
      </c>
      <c r="C3577" s="3"/>
      <c r="D3577" s="3"/>
      <c r="E3577" s="2" t="s">
        <v>68</v>
      </c>
      <c r="F3577">
        <v>52639</v>
      </c>
      <c r="G3577">
        <v>53181</v>
      </c>
      <c r="H3577">
        <v>50000</v>
      </c>
      <c r="I3577">
        <v>50000</v>
      </c>
      <c r="J3577">
        <v>50000</v>
      </c>
      <c r="K3577" s="105">
        <v>50000</v>
      </c>
    </row>
    <row r="3578" spans="1:11" hidden="1">
      <c r="A3578" s="3" t="s">
        <v>390</v>
      </c>
      <c r="B3578" s="3" t="s">
        <v>448</v>
      </c>
      <c r="C3578" s="3"/>
      <c r="D3578" s="3"/>
      <c r="E3578" s="2" t="s">
        <v>61</v>
      </c>
      <c r="F3578">
        <v>37520.01</v>
      </c>
      <c r="G3578">
        <v>43450.01</v>
      </c>
      <c r="H3578">
        <v>47000</v>
      </c>
      <c r="I3578">
        <v>50000</v>
      </c>
      <c r="J3578">
        <v>50000</v>
      </c>
      <c r="K3578" s="105">
        <v>50000</v>
      </c>
    </row>
    <row r="3579" spans="1:11" hidden="1">
      <c r="A3579" s="3" t="s">
        <v>390</v>
      </c>
      <c r="B3579" s="3" t="s">
        <v>449</v>
      </c>
      <c r="C3579" s="3"/>
      <c r="D3579" s="3"/>
      <c r="E3579" s="2" t="s">
        <v>82</v>
      </c>
      <c r="F3579">
        <v>35425.85</v>
      </c>
      <c r="G3579">
        <v>46182.45</v>
      </c>
      <c r="H3579">
        <v>50000</v>
      </c>
      <c r="I3579">
        <v>50000</v>
      </c>
      <c r="J3579">
        <v>50000</v>
      </c>
      <c r="K3579" s="105">
        <v>50000</v>
      </c>
    </row>
    <row r="3580" spans="1:11" hidden="1">
      <c r="A3580" s="3" t="s">
        <v>390</v>
      </c>
      <c r="B3580" s="3" t="s">
        <v>453</v>
      </c>
      <c r="C3580" s="3"/>
      <c r="D3580" s="3"/>
      <c r="E3580" s="2" t="s">
        <v>61</v>
      </c>
      <c r="F3580">
        <v>46658</v>
      </c>
      <c r="G3580">
        <v>49468</v>
      </c>
      <c r="H3580">
        <v>50000</v>
      </c>
      <c r="I3580">
        <v>50000</v>
      </c>
      <c r="J3580">
        <v>50000</v>
      </c>
      <c r="K3580" s="105">
        <v>50000</v>
      </c>
    </row>
    <row r="3581" spans="1:11" hidden="1">
      <c r="A3581" s="3" t="s">
        <v>390</v>
      </c>
      <c r="B3581" s="3" t="s">
        <v>455</v>
      </c>
      <c r="C3581" s="3"/>
      <c r="D3581" s="3"/>
      <c r="E3581" s="2" t="s">
        <v>76</v>
      </c>
      <c r="I3581">
        <v>50000</v>
      </c>
      <c r="J3581">
        <v>50000</v>
      </c>
      <c r="K3581" s="105">
        <v>50000</v>
      </c>
    </row>
    <row r="3582" spans="1:11" hidden="1">
      <c r="A3582" s="3" t="s">
        <v>324</v>
      </c>
      <c r="B3582" s="3" t="s">
        <v>378</v>
      </c>
      <c r="C3582" s="3"/>
      <c r="D3582" s="3"/>
      <c r="E3582" s="2" t="s">
        <v>73</v>
      </c>
      <c r="F3582">
        <v>-440.62</v>
      </c>
      <c r="G3582">
        <v>110719.33</v>
      </c>
      <c r="H3582">
        <v>50500</v>
      </c>
      <c r="I3582">
        <v>50500</v>
      </c>
      <c r="J3582">
        <v>50500</v>
      </c>
      <c r="K3582" s="105">
        <v>50500</v>
      </c>
    </row>
    <row r="3583" spans="1:11" hidden="1">
      <c r="A3583" s="3" t="s">
        <v>220</v>
      </c>
      <c r="B3583" s="3" t="s">
        <v>224</v>
      </c>
      <c r="C3583" s="3"/>
      <c r="D3583" s="3"/>
      <c r="E3583" s="2" t="s">
        <v>15</v>
      </c>
      <c r="F3583">
        <v>-600</v>
      </c>
      <c r="H3583">
        <v>50700</v>
      </c>
      <c r="I3583">
        <v>50700</v>
      </c>
      <c r="J3583">
        <v>50700</v>
      </c>
      <c r="K3583" s="105">
        <v>50700</v>
      </c>
    </row>
    <row r="3584" spans="1:11" hidden="1">
      <c r="A3584" s="3" t="s">
        <v>220</v>
      </c>
      <c r="B3584" s="3" t="s">
        <v>252</v>
      </c>
      <c r="C3584" s="3"/>
      <c r="D3584" s="3"/>
      <c r="E3584" s="2" t="s">
        <v>72</v>
      </c>
      <c r="F3584">
        <v>50865.04</v>
      </c>
      <c r="G3584">
        <v>39701.160000000003</v>
      </c>
      <c r="H3584">
        <v>50880</v>
      </c>
      <c r="I3584">
        <v>50880</v>
      </c>
      <c r="J3584">
        <v>50880</v>
      </c>
      <c r="K3584" s="105">
        <v>50880</v>
      </c>
    </row>
    <row r="3585" spans="1:11" hidden="1">
      <c r="A3585" s="3" t="s">
        <v>263</v>
      </c>
      <c r="B3585" s="3" t="s">
        <v>277</v>
      </c>
      <c r="C3585" s="3"/>
      <c r="D3585" s="3"/>
      <c r="E3585" s="2" t="s">
        <v>80</v>
      </c>
      <c r="F3585">
        <v>27668.15</v>
      </c>
      <c r="G3585">
        <v>32576.880000000001</v>
      </c>
      <c r="H3585">
        <v>51000</v>
      </c>
      <c r="I3585">
        <v>51000</v>
      </c>
      <c r="J3585">
        <v>51000</v>
      </c>
      <c r="K3585" s="105">
        <v>51000</v>
      </c>
    </row>
    <row r="3586" spans="1:11" hidden="1">
      <c r="A3586" s="3" t="s">
        <v>263</v>
      </c>
      <c r="B3586" s="3" t="s">
        <v>303</v>
      </c>
      <c r="C3586" s="3"/>
      <c r="D3586" s="3"/>
      <c r="E3586" s="2" t="s">
        <v>89</v>
      </c>
      <c r="F3586">
        <v>35804.699999999997</v>
      </c>
      <c r="G3586">
        <v>46077.8</v>
      </c>
      <c r="H3586">
        <v>51000</v>
      </c>
      <c r="I3586">
        <v>51000</v>
      </c>
      <c r="J3586">
        <v>51000</v>
      </c>
      <c r="K3586" s="105">
        <v>51000</v>
      </c>
    </row>
    <row r="3587" spans="1:11" hidden="1">
      <c r="A3587" s="3" t="s">
        <v>390</v>
      </c>
      <c r="B3587" s="3" t="s">
        <v>431</v>
      </c>
      <c r="C3587" s="3"/>
      <c r="D3587" s="3"/>
      <c r="E3587" s="2" t="s">
        <v>62</v>
      </c>
      <c r="F3587">
        <v>70812.73</v>
      </c>
      <c r="G3587">
        <v>62182.82</v>
      </c>
      <c r="H3587">
        <v>49985</v>
      </c>
      <c r="I3587">
        <v>50485</v>
      </c>
      <c r="J3587">
        <v>50990</v>
      </c>
      <c r="K3587" s="105">
        <v>51500</v>
      </c>
    </row>
    <row r="3588" spans="1:11" hidden="1">
      <c r="A3588" s="3" t="s">
        <v>220</v>
      </c>
      <c r="B3588" s="3" t="s">
        <v>261</v>
      </c>
      <c r="C3588" s="3"/>
      <c r="D3588" s="3"/>
      <c r="E3588" s="2" t="s">
        <v>72</v>
      </c>
      <c r="F3588">
        <v>51515.9</v>
      </c>
      <c r="G3588">
        <v>51515.9</v>
      </c>
      <c r="H3588">
        <v>51515</v>
      </c>
      <c r="I3588">
        <v>51515</v>
      </c>
      <c r="J3588">
        <v>51515</v>
      </c>
      <c r="K3588" s="105">
        <v>51515</v>
      </c>
    </row>
    <row r="3589" spans="1:11" hidden="1">
      <c r="A3589" s="3" t="s">
        <v>263</v>
      </c>
      <c r="B3589" s="3" t="s">
        <v>319</v>
      </c>
      <c r="C3589" s="3"/>
      <c r="D3589" s="3"/>
      <c r="E3589" s="2" t="s">
        <v>16</v>
      </c>
      <c r="F3589">
        <v>36661.22</v>
      </c>
      <c r="G3589">
        <v>44341.4</v>
      </c>
      <c r="H3589">
        <v>50000</v>
      </c>
      <c r="I3589">
        <v>50500</v>
      </c>
      <c r="J3589">
        <v>51005</v>
      </c>
      <c r="K3589" s="105">
        <v>51515</v>
      </c>
    </row>
    <row r="3590" spans="1:11" hidden="1">
      <c r="A3590" s="3" t="s">
        <v>263</v>
      </c>
      <c r="B3590" s="3" t="s">
        <v>296</v>
      </c>
      <c r="C3590" s="3"/>
      <c r="D3590" s="3"/>
      <c r="E3590" s="2" t="s">
        <v>99</v>
      </c>
      <c r="F3590">
        <v>32393.54</v>
      </c>
      <c r="G3590">
        <v>18513.54</v>
      </c>
      <c r="H3590">
        <v>51533</v>
      </c>
      <c r="I3590">
        <v>51533</v>
      </c>
      <c r="J3590">
        <v>51533</v>
      </c>
      <c r="K3590" s="105">
        <v>51533</v>
      </c>
    </row>
    <row r="3591" spans="1:11" hidden="1">
      <c r="A3591" s="3" t="s">
        <v>220</v>
      </c>
      <c r="B3591" s="3" t="s">
        <v>223</v>
      </c>
      <c r="C3591" s="3"/>
      <c r="D3591" s="3"/>
      <c r="E3591" s="2" t="s">
        <v>61</v>
      </c>
      <c r="F3591">
        <v>26950</v>
      </c>
      <c r="G3591">
        <v>27300</v>
      </c>
      <c r="H3591">
        <v>32550</v>
      </c>
      <c r="I3591">
        <v>51800</v>
      </c>
      <c r="J3591">
        <v>51800</v>
      </c>
      <c r="K3591" s="105">
        <v>51800</v>
      </c>
    </row>
    <row r="3592" spans="1:11" hidden="1">
      <c r="A3592" s="3" t="s">
        <v>140</v>
      </c>
      <c r="B3592" s="3" t="s">
        <v>192</v>
      </c>
      <c r="C3592" s="3"/>
      <c r="D3592" s="3"/>
      <c r="E3592" s="2" t="s">
        <v>90</v>
      </c>
      <c r="F3592">
        <v>52724.81</v>
      </c>
      <c r="G3592">
        <v>50365.14</v>
      </c>
      <c r="H3592">
        <v>51000</v>
      </c>
      <c r="I3592">
        <v>52000</v>
      </c>
      <c r="J3592">
        <v>52000</v>
      </c>
      <c r="K3592" s="105">
        <v>52000</v>
      </c>
    </row>
    <row r="3593" spans="1:11" hidden="1">
      <c r="A3593" s="3" t="s">
        <v>140</v>
      </c>
      <c r="B3593" s="3" t="s">
        <v>209</v>
      </c>
      <c r="C3593" s="3"/>
      <c r="D3593" s="3"/>
      <c r="E3593" s="2" t="s">
        <v>71</v>
      </c>
      <c r="F3593">
        <v>30000</v>
      </c>
      <c r="G3593">
        <v>36101.26</v>
      </c>
      <c r="H3593">
        <v>55000</v>
      </c>
      <c r="I3593">
        <v>54000</v>
      </c>
      <c r="J3593">
        <v>53000</v>
      </c>
      <c r="K3593" s="105">
        <v>52000</v>
      </c>
    </row>
    <row r="3594" spans="1:11" hidden="1">
      <c r="A3594" s="3" t="s">
        <v>263</v>
      </c>
      <c r="B3594" s="3" t="s">
        <v>286</v>
      </c>
      <c r="C3594" s="3"/>
      <c r="D3594" s="3"/>
      <c r="E3594" s="2" t="s">
        <v>67</v>
      </c>
      <c r="F3594">
        <v>56409.89</v>
      </c>
      <c r="G3594">
        <v>16213.91</v>
      </c>
      <c r="H3594">
        <v>0</v>
      </c>
      <c r="I3594">
        <v>28000</v>
      </c>
      <c r="J3594">
        <v>50000</v>
      </c>
      <c r="K3594" s="105">
        <v>52000</v>
      </c>
    </row>
    <row r="3595" spans="1:11" hidden="1">
      <c r="A3595" s="3" t="s">
        <v>324</v>
      </c>
      <c r="B3595" s="3" t="s">
        <v>344</v>
      </c>
      <c r="C3595" s="3"/>
      <c r="D3595" s="3"/>
      <c r="E3595" s="2" t="s">
        <v>61</v>
      </c>
      <c r="F3595">
        <v>22150</v>
      </c>
      <c r="G3595">
        <v>23150</v>
      </c>
      <c r="H3595">
        <v>26000</v>
      </c>
      <c r="I3595">
        <v>52000</v>
      </c>
      <c r="J3595">
        <v>52000</v>
      </c>
      <c r="K3595" s="105">
        <v>52000</v>
      </c>
    </row>
    <row r="3596" spans="1:11" hidden="1">
      <c r="A3596" s="3" t="s">
        <v>324</v>
      </c>
      <c r="B3596" s="3" t="s">
        <v>380</v>
      </c>
      <c r="C3596" s="3"/>
      <c r="D3596" s="3"/>
      <c r="E3596" s="2" t="s">
        <v>83</v>
      </c>
      <c r="F3596">
        <v>48344</v>
      </c>
      <c r="G3596">
        <v>38735</v>
      </c>
      <c r="H3596">
        <v>56000</v>
      </c>
      <c r="I3596">
        <v>52000</v>
      </c>
      <c r="J3596">
        <v>52000</v>
      </c>
      <c r="K3596" s="105">
        <v>52000</v>
      </c>
    </row>
    <row r="3597" spans="1:11" hidden="1">
      <c r="A3597" s="3" t="s">
        <v>390</v>
      </c>
      <c r="B3597" s="3" t="s">
        <v>442</v>
      </c>
      <c r="C3597" s="3"/>
      <c r="D3597" s="3"/>
      <c r="E3597" s="2" t="s">
        <v>18</v>
      </c>
      <c r="F3597">
        <v>71696.820000000007</v>
      </c>
      <c r="G3597">
        <v>53341.25</v>
      </c>
      <c r="H3597">
        <v>54110</v>
      </c>
      <c r="I3597">
        <v>52000</v>
      </c>
      <c r="J3597">
        <v>52000</v>
      </c>
      <c r="K3597" s="105">
        <v>52000</v>
      </c>
    </row>
    <row r="3598" spans="1:11" hidden="1">
      <c r="A3598" s="3" t="s">
        <v>324</v>
      </c>
      <c r="B3598" s="3" t="s">
        <v>377</v>
      </c>
      <c r="C3598" s="3"/>
      <c r="D3598" s="3"/>
      <c r="E3598" s="2" t="s">
        <v>100</v>
      </c>
      <c r="F3598">
        <v>48378.37</v>
      </c>
      <c r="G3598">
        <v>58904.800000000003</v>
      </c>
      <c r="H3598">
        <v>45000</v>
      </c>
      <c r="I3598">
        <v>50000</v>
      </c>
      <c r="J3598">
        <v>51000</v>
      </c>
      <c r="K3598" s="105">
        <v>52020</v>
      </c>
    </row>
    <row r="3599" spans="1:11" hidden="1">
      <c r="A3599" s="3" t="s">
        <v>390</v>
      </c>
      <c r="B3599" s="3" t="s">
        <v>432</v>
      </c>
      <c r="C3599" s="3"/>
      <c r="D3599" s="3"/>
      <c r="E3599" s="2" t="s">
        <v>30</v>
      </c>
      <c r="F3599">
        <v>34740</v>
      </c>
      <c r="G3599">
        <v>37290</v>
      </c>
      <c r="H3599">
        <v>45000</v>
      </c>
      <c r="I3599">
        <v>52400</v>
      </c>
      <c r="J3599">
        <v>52400</v>
      </c>
      <c r="K3599" s="105">
        <v>52400</v>
      </c>
    </row>
    <row r="3600" spans="1:11" hidden="1">
      <c r="A3600" s="3" t="s">
        <v>263</v>
      </c>
      <c r="B3600" s="3" t="s">
        <v>308</v>
      </c>
      <c r="C3600" s="3"/>
      <c r="D3600" s="3"/>
      <c r="E3600" s="2" t="s">
        <v>68</v>
      </c>
      <c r="F3600">
        <v>23698.74</v>
      </c>
      <c r="G3600">
        <v>32199.1</v>
      </c>
      <c r="H3600">
        <v>52500</v>
      </c>
      <c r="I3600">
        <v>52500</v>
      </c>
      <c r="J3600">
        <v>52500</v>
      </c>
      <c r="K3600" s="105">
        <v>52500</v>
      </c>
    </row>
    <row r="3601" spans="1:11" hidden="1">
      <c r="A3601" s="3" t="s">
        <v>263</v>
      </c>
      <c r="B3601" s="3" t="s">
        <v>316</v>
      </c>
      <c r="C3601" s="3"/>
      <c r="D3601" s="3"/>
      <c r="E3601" s="2" t="s">
        <v>61</v>
      </c>
      <c r="F3601">
        <v>25500</v>
      </c>
      <c r="G3601">
        <v>27750</v>
      </c>
      <c r="H3601">
        <v>28000</v>
      </c>
      <c r="I3601">
        <v>52500</v>
      </c>
      <c r="J3601">
        <v>52500</v>
      </c>
      <c r="K3601" s="105">
        <v>52500</v>
      </c>
    </row>
    <row r="3602" spans="1:11" hidden="1">
      <c r="A3602" s="3" t="s">
        <v>263</v>
      </c>
      <c r="B3602" s="3" t="s">
        <v>318</v>
      </c>
      <c r="C3602" s="3"/>
      <c r="D3602" s="3"/>
      <c r="E3602" s="2" t="s">
        <v>67</v>
      </c>
      <c r="F3602">
        <v>43750</v>
      </c>
      <c r="G3602">
        <v>45000</v>
      </c>
      <c r="H3602">
        <v>52500</v>
      </c>
      <c r="I3602">
        <v>52500</v>
      </c>
      <c r="J3602">
        <v>52500</v>
      </c>
      <c r="K3602" s="105">
        <v>52500</v>
      </c>
    </row>
    <row r="3603" spans="1:11" hidden="1">
      <c r="A3603" s="3" t="s">
        <v>140</v>
      </c>
      <c r="B3603" s="3" t="s">
        <v>182</v>
      </c>
      <c r="C3603" s="3"/>
      <c r="D3603" s="3"/>
      <c r="E3603" s="2" t="s">
        <v>72</v>
      </c>
      <c r="F3603">
        <v>38626.58</v>
      </c>
      <c r="G3603">
        <v>70850.759999999995</v>
      </c>
      <c r="H3603">
        <v>65000</v>
      </c>
      <c r="I3603">
        <v>53000</v>
      </c>
      <c r="J3603">
        <v>53000</v>
      </c>
      <c r="K3603" s="105">
        <v>53000</v>
      </c>
    </row>
    <row r="3604" spans="1:11" hidden="1">
      <c r="A3604" s="3" t="s">
        <v>324</v>
      </c>
      <c r="B3604" s="3" t="s">
        <v>343</v>
      </c>
      <c r="C3604" s="3"/>
      <c r="D3604" s="3"/>
      <c r="E3604" s="2" t="s">
        <v>61</v>
      </c>
      <c r="F3604">
        <v>102500</v>
      </c>
      <c r="G3604">
        <v>130000</v>
      </c>
      <c r="H3604">
        <v>53000</v>
      </c>
      <c r="I3604">
        <v>53000</v>
      </c>
      <c r="J3604">
        <v>53000</v>
      </c>
      <c r="K3604" s="105">
        <v>53000</v>
      </c>
    </row>
    <row r="3605" spans="1:11" hidden="1">
      <c r="A3605" s="3" t="s">
        <v>324</v>
      </c>
      <c r="B3605" s="3" t="s">
        <v>365</v>
      </c>
      <c r="C3605" s="3"/>
      <c r="D3605" s="3"/>
      <c r="E3605" s="2" t="s">
        <v>16</v>
      </c>
      <c r="F3605">
        <v>102161.25</v>
      </c>
      <c r="G3605">
        <v>58797.71</v>
      </c>
      <c r="H3605">
        <v>53000</v>
      </c>
      <c r="I3605">
        <v>53000</v>
      </c>
      <c r="J3605">
        <v>53000</v>
      </c>
      <c r="K3605" s="105">
        <v>53000</v>
      </c>
    </row>
    <row r="3606" spans="1:11" hidden="1">
      <c r="A3606" s="3" t="s">
        <v>390</v>
      </c>
      <c r="B3606" s="3" t="s">
        <v>452</v>
      </c>
      <c r="C3606" s="3"/>
      <c r="D3606" s="3"/>
      <c r="E3606" s="2" t="s">
        <v>18</v>
      </c>
      <c r="F3606">
        <v>57150</v>
      </c>
      <c r="G3606">
        <v>58450</v>
      </c>
      <c r="H3606">
        <v>53200</v>
      </c>
      <c r="I3606">
        <v>53000</v>
      </c>
      <c r="J3606">
        <v>53000</v>
      </c>
      <c r="K3606" s="105">
        <v>53000</v>
      </c>
    </row>
    <row r="3607" spans="1:11" hidden="1">
      <c r="A3607" s="3" t="s">
        <v>390</v>
      </c>
      <c r="B3607" s="3" t="s">
        <v>425</v>
      </c>
      <c r="C3607" s="3"/>
      <c r="D3607" s="3"/>
      <c r="E3607" s="2" t="s">
        <v>68</v>
      </c>
      <c r="F3607">
        <v>27007.94</v>
      </c>
      <c r="G3607">
        <v>39540.5</v>
      </c>
      <c r="H3607">
        <v>68000</v>
      </c>
      <c r="I3607">
        <v>51000</v>
      </c>
      <c r="J3607">
        <v>52020</v>
      </c>
      <c r="K3607" s="105">
        <v>53060</v>
      </c>
    </row>
    <row r="3608" spans="1:11" hidden="1">
      <c r="A3608" s="3" t="s">
        <v>390</v>
      </c>
      <c r="B3608" s="3" t="s">
        <v>395</v>
      </c>
      <c r="C3608" s="3"/>
      <c r="D3608" s="3"/>
      <c r="E3608" s="2" t="s">
        <v>80</v>
      </c>
      <c r="F3608">
        <v>50049.18</v>
      </c>
      <c r="G3608">
        <v>50213.18</v>
      </c>
      <c r="H3608">
        <v>48400</v>
      </c>
      <c r="I3608">
        <v>53110</v>
      </c>
      <c r="J3608">
        <v>53110</v>
      </c>
      <c r="K3608" s="105">
        <v>53110</v>
      </c>
    </row>
    <row r="3609" spans="1:11" hidden="1">
      <c r="A3609" s="3" t="s">
        <v>263</v>
      </c>
      <c r="B3609" s="3" t="s">
        <v>309</v>
      </c>
      <c r="C3609" s="3"/>
      <c r="D3609" s="3"/>
      <c r="E3609" s="2" t="s">
        <v>23</v>
      </c>
      <c r="F3609">
        <v>13676.75</v>
      </c>
      <c r="G3609">
        <v>37143.660000000003</v>
      </c>
      <c r="H3609">
        <v>53500</v>
      </c>
      <c r="I3609">
        <v>53500</v>
      </c>
      <c r="J3609">
        <v>53500</v>
      </c>
      <c r="K3609" s="105">
        <v>53500</v>
      </c>
    </row>
    <row r="3610" spans="1:11" hidden="1">
      <c r="A3610" s="3" t="s">
        <v>220</v>
      </c>
      <c r="B3610" s="3" t="s">
        <v>250</v>
      </c>
      <c r="C3610" s="3"/>
      <c r="D3610" s="3"/>
      <c r="E3610" s="2" t="s">
        <v>69</v>
      </c>
      <c r="F3610">
        <v>365.26</v>
      </c>
      <c r="G3610">
        <v>37514.800000000003</v>
      </c>
      <c r="H3610">
        <v>62300</v>
      </c>
      <c r="I3610">
        <v>59400</v>
      </c>
      <c r="J3610">
        <v>56500</v>
      </c>
      <c r="K3610" s="105">
        <v>53600</v>
      </c>
    </row>
    <row r="3611" spans="1:11" hidden="1">
      <c r="A3611" s="3" t="s">
        <v>324</v>
      </c>
      <c r="B3611" s="3" t="s">
        <v>374</v>
      </c>
      <c r="C3611" s="3"/>
      <c r="D3611" s="3"/>
      <c r="E3611" s="2" t="s">
        <v>97</v>
      </c>
      <c r="F3611">
        <v>30203.599999999999</v>
      </c>
      <c r="G3611">
        <v>22367.7</v>
      </c>
      <c r="H3611">
        <v>30000</v>
      </c>
      <c r="I3611">
        <v>35520.33</v>
      </c>
      <c r="J3611">
        <v>53068.18</v>
      </c>
      <c r="K3611" s="105">
        <v>53864.2</v>
      </c>
    </row>
    <row r="3612" spans="1:11" hidden="1">
      <c r="A3612" s="3" t="s">
        <v>140</v>
      </c>
      <c r="B3612" s="3" t="s">
        <v>146</v>
      </c>
      <c r="C3612" s="3"/>
      <c r="D3612" s="3"/>
      <c r="E3612" s="2" t="s">
        <v>95</v>
      </c>
      <c r="F3612">
        <v>45500</v>
      </c>
      <c r="G3612">
        <v>120500</v>
      </c>
      <c r="H3612">
        <v>54000</v>
      </c>
      <c r="I3612">
        <v>54000</v>
      </c>
      <c r="J3612">
        <v>54000</v>
      </c>
      <c r="K3612" s="105">
        <v>54000</v>
      </c>
    </row>
    <row r="3613" spans="1:11" hidden="1">
      <c r="A3613" s="3" t="s">
        <v>220</v>
      </c>
      <c r="B3613" s="3" t="s">
        <v>235</v>
      </c>
      <c r="C3613" s="3"/>
      <c r="D3613" s="3"/>
      <c r="E3613" s="2" t="s">
        <v>64</v>
      </c>
      <c r="F3613">
        <v>27245.1</v>
      </c>
      <c r="G3613">
        <v>29588.400000000001</v>
      </c>
      <c r="H3613">
        <v>54000</v>
      </c>
      <c r="I3613">
        <v>54000</v>
      </c>
      <c r="J3613">
        <v>54000</v>
      </c>
      <c r="K3613" s="105">
        <v>54000</v>
      </c>
    </row>
    <row r="3614" spans="1:11" hidden="1">
      <c r="A3614" s="3" t="s">
        <v>263</v>
      </c>
      <c r="B3614" s="3" t="s">
        <v>291</v>
      </c>
      <c r="C3614" s="3"/>
      <c r="D3614" s="3"/>
      <c r="E3614" s="2" t="s">
        <v>83</v>
      </c>
      <c r="F3614">
        <v>42685</v>
      </c>
      <c r="G3614">
        <v>53285</v>
      </c>
      <c r="H3614">
        <v>54000</v>
      </c>
      <c r="I3614">
        <v>54000</v>
      </c>
      <c r="J3614">
        <v>54000</v>
      </c>
      <c r="K3614" s="105">
        <v>54000</v>
      </c>
    </row>
    <row r="3615" spans="1:11" hidden="1">
      <c r="A3615" s="3" t="s">
        <v>324</v>
      </c>
      <c r="B3615" s="3" t="s">
        <v>382</v>
      </c>
      <c r="C3615" s="3"/>
      <c r="D3615" s="3"/>
      <c r="E3615" s="2" t="s">
        <v>17</v>
      </c>
      <c r="H3615">
        <v>0</v>
      </c>
      <c r="I3615">
        <v>54000</v>
      </c>
      <c r="J3615">
        <v>54000</v>
      </c>
      <c r="K3615" s="105">
        <v>54000</v>
      </c>
    </row>
    <row r="3616" spans="1:11" hidden="1">
      <c r="A3616" s="3" t="s">
        <v>263</v>
      </c>
      <c r="B3616" s="3" t="s">
        <v>285</v>
      </c>
      <c r="C3616" s="3"/>
      <c r="D3616" s="3"/>
      <c r="E3616" s="2" t="s">
        <v>62</v>
      </c>
      <c r="F3616">
        <v>52249.72</v>
      </c>
      <c r="G3616">
        <v>54524.19</v>
      </c>
      <c r="H3616">
        <v>55413.279999999999</v>
      </c>
      <c r="I3616">
        <v>54500</v>
      </c>
      <c r="J3616">
        <v>54500</v>
      </c>
      <c r="K3616" s="105">
        <v>54500</v>
      </c>
    </row>
    <row r="3617" spans="1:11" hidden="1">
      <c r="A3617" s="3" t="s">
        <v>324</v>
      </c>
      <c r="B3617" s="3" t="s">
        <v>360</v>
      </c>
      <c r="C3617" s="3"/>
      <c r="D3617" s="3"/>
      <c r="E3617" s="2" t="s">
        <v>32</v>
      </c>
      <c r="F3617">
        <v>6096</v>
      </c>
      <c r="G3617">
        <v>59343</v>
      </c>
      <c r="H3617">
        <v>52800</v>
      </c>
      <c r="I3617">
        <v>54850</v>
      </c>
      <c r="J3617">
        <v>54850</v>
      </c>
      <c r="K3617" s="105">
        <v>54850</v>
      </c>
    </row>
    <row r="3618" spans="1:11" hidden="1">
      <c r="A3618" s="3" t="s">
        <v>140</v>
      </c>
      <c r="B3618" s="3" t="s">
        <v>146</v>
      </c>
      <c r="C3618" s="3"/>
      <c r="D3618" s="3"/>
      <c r="E3618" s="2" t="s">
        <v>72</v>
      </c>
      <c r="F3618">
        <v>45635.5</v>
      </c>
      <c r="G3618">
        <v>35728</v>
      </c>
      <c r="H3618">
        <v>55000</v>
      </c>
      <c r="I3618">
        <v>55000</v>
      </c>
      <c r="J3618">
        <v>55000</v>
      </c>
      <c r="K3618" s="105">
        <v>55000</v>
      </c>
    </row>
    <row r="3619" spans="1:11" hidden="1">
      <c r="A3619" s="3" t="s">
        <v>140</v>
      </c>
      <c r="B3619" s="3" t="s">
        <v>162</v>
      </c>
      <c r="C3619" s="3"/>
      <c r="D3619" s="3"/>
      <c r="E3619" s="2" t="s">
        <v>23</v>
      </c>
      <c r="F3619">
        <v>10465.44</v>
      </c>
      <c r="G3619">
        <v>12867.22</v>
      </c>
      <c r="H3619">
        <v>55000</v>
      </c>
      <c r="I3619">
        <v>55000</v>
      </c>
      <c r="J3619">
        <v>55000</v>
      </c>
      <c r="K3619" s="105">
        <v>55000</v>
      </c>
    </row>
    <row r="3620" spans="1:11" hidden="1">
      <c r="A3620" s="3" t="s">
        <v>140</v>
      </c>
      <c r="B3620" s="3" t="s">
        <v>162</v>
      </c>
      <c r="C3620" s="3"/>
      <c r="D3620" s="3"/>
      <c r="E3620" s="2" t="s">
        <v>67</v>
      </c>
      <c r="F3620">
        <v>78000</v>
      </c>
      <c r="G3620">
        <v>56000</v>
      </c>
      <c r="H3620">
        <v>55000</v>
      </c>
      <c r="I3620">
        <v>55000</v>
      </c>
      <c r="J3620">
        <v>55000</v>
      </c>
      <c r="K3620" s="105">
        <v>55000</v>
      </c>
    </row>
    <row r="3621" spans="1:11" hidden="1">
      <c r="A3621" s="3" t="s">
        <v>140</v>
      </c>
      <c r="B3621" s="3" t="s">
        <v>191</v>
      </c>
      <c r="C3621" s="3"/>
      <c r="D3621" s="3"/>
      <c r="E3621" s="2" t="s">
        <v>15</v>
      </c>
      <c r="I3621">
        <v>52000</v>
      </c>
      <c r="J3621">
        <v>53000</v>
      </c>
      <c r="K3621" s="105">
        <v>55000</v>
      </c>
    </row>
    <row r="3622" spans="1:11" hidden="1">
      <c r="A3622" s="3" t="s">
        <v>140</v>
      </c>
      <c r="B3622" s="3" t="s">
        <v>202</v>
      </c>
      <c r="C3622" s="3"/>
      <c r="D3622" s="3"/>
      <c r="E3622" s="2" t="s">
        <v>61</v>
      </c>
      <c r="F3622">
        <v>96000.07</v>
      </c>
      <c r="G3622">
        <v>51250.04</v>
      </c>
      <c r="H3622">
        <v>55000</v>
      </c>
      <c r="I3622">
        <v>55000</v>
      </c>
      <c r="J3622">
        <v>55000</v>
      </c>
      <c r="K3622" s="105">
        <v>55000</v>
      </c>
    </row>
    <row r="3623" spans="1:11" hidden="1">
      <c r="A3623" s="3" t="s">
        <v>140</v>
      </c>
      <c r="B3623" s="3" t="s">
        <v>206</v>
      </c>
      <c r="C3623" s="3"/>
      <c r="D3623" s="3"/>
      <c r="E3623" s="2" t="s">
        <v>76</v>
      </c>
      <c r="F3623">
        <v>42588.43</v>
      </c>
      <c r="G3623">
        <v>175258.25</v>
      </c>
      <c r="H3623">
        <v>55000</v>
      </c>
      <c r="I3623">
        <v>55000</v>
      </c>
      <c r="J3623">
        <v>55000</v>
      </c>
      <c r="K3623" s="105">
        <v>55000</v>
      </c>
    </row>
    <row r="3624" spans="1:11" hidden="1">
      <c r="A3624" s="3" t="s">
        <v>220</v>
      </c>
      <c r="B3624" s="3" t="s">
        <v>235</v>
      </c>
      <c r="C3624" s="3"/>
      <c r="D3624" s="3"/>
      <c r="E3624" s="2" t="s">
        <v>18</v>
      </c>
      <c r="F3624">
        <v>55544.21</v>
      </c>
      <c r="G3624">
        <v>87954.35</v>
      </c>
      <c r="H3624">
        <v>55000</v>
      </c>
      <c r="I3624">
        <v>55000</v>
      </c>
      <c r="J3624">
        <v>55000</v>
      </c>
      <c r="K3624" s="105">
        <v>55000</v>
      </c>
    </row>
    <row r="3625" spans="1:11" hidden="1">
      <c r="A3625" s="3" t="s">
        <v>220</v>
      </c>
      <c r="B3625" s="3" t="s">
        <v>240</v>
      </c>
      <c r="C3625" s="3"/>
      <c r="D3625" s="3"/>
      <c r="E3625" s="2" t="s">
        <v>22</v>
      </c>
      <c r="G3625">
        <v>26672.5</v>
      </c>
      <c r="H3625">
        <v>55000</v>
      </c>
      <c r="I3625">
        <v>55000</v>
      </c>
      <c r="J3625">
        <v>55000</v>
      </c>
      <c r="K3625" s="105">
        <v>55000</v>
      </c>
    </row>
    <row r="3626" spans="1:11" hidden="1">
      <c r="A3626" s="3" t="s">
        <v>220</v>
      </c>
      <c r="B3626" s="3" t="s">
        <v>259</v>
      </c>
      <c r="C3626" s="3"/>
      <c r="D3626" s="3"/>
      <c r="E3626" s="2" t="s">
        <v>64</v>
      </c>
      <c r="F3626">
        <v>60122.25</v>
      </c>
      <c r="G3626">
        <v>165974.75</v>
      </c>
      <c r="H3626">
        <v>55000</v>
      </c>
      <c r="I3626">
        <v>55000</v>
      </c>
      <c r="J3626">
        <v>55000</v>
      </c>
      <c r="K3626" s="105">
        <v>55000</v>
      </c>
    </row>
    <row r="3627" spans="1:11" hidden="1">
      <c r="A3627" s="3" t="s">
        <v>263</v>
      </c>
      <c r="B3627" s="3" t="s">
        <v>289</v>
      </c>
      <c r="C3627" s="3"/>
      <c r="D3627" s="3"/>
      <c r="E3627" s="2" t="s">
        <v>61</v>
      </c>
      <c r="F3627">
        <v>51000</v>
      </c>
      <c r="G3627">
        <v>53000</v>
      </c>
      <c r="H3627">
        <v>55000</v>
      </c>
      <c r="I3627">
        <v>55000</v>
      </c>
      <c r="J3627">
        <v>55000</v>
      </c>
      <c r="K3627" s="105">
        <v>55000</v>
      </c>
    </row>
    <row r="3628" spans="1:11" hidden="1">
      <c r="A3628" s="3" t="s">
        <v>263</v>
      </c>
      <c r="B3628" s="3" t="s">
        <v>298</v>
      </c>
      <c r="C3628" s="3"/>
      <c r="D3628" s="3"/>
      <c r="E3628" s="2" t="s">
        <v>18</v>
      </c>
      <c r="F3628">
        <v>21197.439999999999</v>
      </c>
      <c r="G3628">
        <v>51738.31</v>
      </c>
      <c r="H3628">
        <v>55000</v>
      </c>
      <c r="I3628">
        <v>55000</v>
      </c>
      <c r="J3628">
        <v>55000</v>
      </c>
      <c r="K3628" s="105">
        <v>55000</v>
      </c>
    </row>
    <row r="3629" spans="1:11" hidden="1">
      <c r="A3629" s="3" t="s">
        <v>263</v>
      </c>
      <c r="B3629" s="3" t="s">
        <v>300</v>
      </c>
      <c r="C3629" s="3"/>
      <c r="D3629" s="3"/>
      <c r="E3629" s="2" t="s">
        <v>61</v>
      </c>
      <c r="F3629">
        <v>72475</v>
      </c>
      <c r="G3629">
        <v>63575</v>
      </c>
      <c r="H3629">
        <v>55000</v>
      </c>
      <c r="I3629">
        <v>55000</v>
      </c>
      <c r="J3629">
        <v>55000</v>
      </c>
      <c r="K3629" s="105">
        <v>55000</v>
      </c>
    </row>
    <row r="3630" spans="1:11" hidden="1">
      <c r="A3630" s="3" t="s">
        <v>263</v>
      </c>
      <c r="B3630" s="3" t="s">
        <v>302</v>
      </c>
      <c r="C3630" s="3"/>
      <c r="D3630" s="3"/>
      <c r="E3630" s="2" t="s">
        <v>61</v>
      </c>
      <c r="F3630">
        <v>15000</v>
      </c>
      <c r="G3630">
        <v>95000</v>
      </c>
      <c r="H3630">
        <v>55000</v>
      </c>
      <c r="I3630">
        <v>55000</v>
      </c>
      <c r="J3630">
        <v>55000</v>
      </c>
      <c r="K3630" s="105">
        <v>55000</v>
      </c>
    </row>
    <row r="3631" spans="1:11" hidden="1">
      <c r="A3631" s="3" t="s">
        <v>324</v>
      </c>
      <c r="B3631" s="3" t="s">
        <v>344</v>
      </c>
      <c r="C3631" s="3"/>
      <c r="D3631" s="3"/>
      <c r="E3631" s="2" t="s">
        <v>67</v>
      </c>
      <c r="F3631">
        <v>56196.85</v>
      </c>
      <c r="G3631">
        <v>68191.5</v>
      </c>
      <c r="H3631">
        <v>75000</v>
      </c>
      <c r="I3631">
        <v>55000</v>
      </c>
      <c r="J3631">
        <v>55000</v>
      </c>
      <c r="K3631" s="105">
        <v>55000</v>
      </c>
    </row>
    <row r="3632" spans="1:11" hidden="1">
      <c r="A3632" s="3" t="s">
        <v>324</v>
      </c>
      <c r="B3632" s="3" t="s">
        <v>349</v>
      </c>
      <c r="C3632" s="3"/>
      <c r="D3632" s="3"/>
      <c r="E3632" s="2" t="s">
        <v>16</v>
      </c>
      <c r="F3632">
        <v>51136.08</v>
      </c>
      <c r="G3632">
        <v>56891.519999999997</v>
      </c>
      <c r="H3632">
        <v>54000</v>
      </c>
      <c r="I3632">
        <v>55000</v>
      </c>
      <c r="J3632">
        <v>55000</v>
      </c>
      <c r="K3632" s="105">
        <v>55000</v>
      </c>
    </row>
    <row r="3633" spans="1:11" hidden="1">
      <c r="A3633" s="3" t="s">
        <v>324</v>
      </c>
      <c r="B3633" s="3" t="s">
        <v>352</v>
      </c>
      <c r="C3633" s="3"/>
      <c r="D3633" s="3"/>
      <c r="E3633" s="2" t="s">
        <v>68</v>
      </c>
      <c r="F3633">
        <v>54473.3</v>
      </c>
      <c r="G3633">
        <v>51442.39</v>
      </c>
      <c r="H3633">
        <v>55000</v>
      </c>
      <c r="I3633">
        <v>55000</v>
      </c>
      <c r="J3633">
        <v>55000</v>
      </c>
      <c r="K3633" s="105">
        <v>55000</v>
      </c>
    </row>
    <row r="3634" spans="1:11" hidden="1">
      <c r="A3634" s="3" t="s">
        <v>324</v>
      </c>
      <c r="B3634" s="3" t="s">
        <v>364</v>
      </c>
      <c r="C3634" s="3"/>
      <c r="D3634" s="3"/>
      <c r="E3634" s="2" t="s">
        <v>73</v>
      </c>
      <c r="F3634">
        <v>37443.49</v>
      </c>
      <c r="G3634">
        <v>51852.23</v>
      </c>
      <c r="H3634">
        <v>55000</v>
      </c>
      <c r="I3634">
        <v>55000</v>
      </c>
      <c r="J3634">
        <v>55000</v>
      </c>
      <c r="K3634" s="105">
        <v>55000</v>
      </c>
    </row>
    <row r="3635" spans="1:11" hidden="1">
      <c r="A3635" s="3" t="s">
        <v>324</v>
      </c>
      <c r="B3635" s="3" t="s">
        <v>365</v>
      </c>
      <c r="C3635" s="3"/>
      <c r="D3635" s="3"/>
      <c r="E3635" s="2" t="s">
        <v>67</v>
      </c>
      <c r="F3635">
        <v>58750</v>
      </c>
      <c r="G3635">
        <v>55000</v>
      </c>
      <c r="H3635">
        <v>87500</v>
      </c>
      <c r="I3635">
        <v>55000</v>
      </c>
      <c r="J3635">
        <v>55000</v>
      </c>
      <c r="K3635" s="105">
        <v>55000</v>
      </c>
    </row>
    <row r="3636" spans="1:11" hidden="1">
      <c r="A3636" s="3" t="s">
        <v>324</v>
      </c>
      <c r="B3636" s="3" t="s">
        <v>379</v>
      </c>
      <c r="C3636" s="3"/>
      <c r="D3636" s="3"/>
      <c r="E3636" s="2" t="s">
        <v>68</v>
      </c>
      <c r="F3636">
        <v>37923.46</v>
      </c>
      <c r="G3636">
        <v>41996.75</v>
      </c>
      <c r="H3636">
        <v>55000</v>
      </c>
      <c r="I3636">
        <v>55000</v>
      </c>
      <c r="J3636">
        <v>55000</v>
      </c>
      <c r="K3636" s="105">
        <v>55000</v>
      </c>
    </row>
    <row r="3637" spans="1:11" hidden="1">
      <c r="A3637" s="3" t="s">
        <v>390</v>
      </c>
      <c r="B3637" s="3" t="s">
        <v>412</v>
      </c>
      <c r="C3637" s="3"/>
      <c r="D3637" s="3"/>
      <c r="E3637" s="2" t="s">
        <v>17</v>
      </c>
      <c r="F3637">
        <v>57520</v>
      </c>
      <c r="G3637">
        <v>54974.5</v>
      </c>
      <c r="H3637">
        <v>55000</v>
      </c>
      <c r="I3637">
        <v>55000</v>
      </c>
      <c r="J3637">
        <v>55000</v>
      </c>
      <c r="K3637" s="105">
        <v>55000</v>
      </c>
    </row>
    <row r="3638" spans="1:11" hidden="1">
      <c r="A3638" s="3" t="s">
        <v>390</v>
      </c>
      <c r="B3638" s="3" t="s">
        <v>412</v>
      </c>
      <c r="C3638" s="3"/>
      <c r="D3638" s="3"/>
      <c r="E3638" s="2" t="s">
        <v>73</v>
      </c>
      <c r="F3638">
        <v>114905.7</v>
      </c>
      <c r="G3638">
        <v>59359.67</v>
      </c>
      <c r="H3638">
        <v>55000</v>
      </c>
      <c r="I3638">
        <v>55000</v>
      </c>
      <c r="J3638">
        <v>55000</v>
      </c>
      <c r="K3638" s="105">
        <v>55000</v>
      </c>
    </row>
    <row r="3639" spans="1:11" hidden="1">
      <c r="A3639" s="3" t="s">
        <v>390</v>
      </c>
      <c r="B3639" s="3" t="s">
        <v>413</v>
      </c>
      <c r="C3639" s="3"/>
      <c r="D3639" s="3"/>
      <c r="E3639" s="2" t="s">
        <v>16</v>
      </c>
      <c r="F3639">
        <v>71908.5</v>
      </c>
      <c r="G3639">
        <v>68436</v>
      </c>
      <c r="H3639">
        <v>65000</v>
      </c>
      <c r="I3639">
        <v>55000</v>
      </c>
      <c r="J3639">
        <v>55000</v>
      </c>
      <c r="K3639" s="105">
        <v>55000</v>
      </c>
    </row>
    <row r="3640" spans="1:11" hidden="1">
      <c r="A3640" s="3" t="s">
        <v>390</v>
      </c>
      <c r="B3640" s="3" t="s">
        <v>414</v>
      </c>
      <c r="C3640" s="3"/>
      <c r="D3640" s="3"/>
      <c r="E3640" s="2" t="s">
        <v>72</v>
      </c>
      <c r="F3640">
        <v>52110.04</v>
      </c>
      <c r="G3640">
        <v>55122.12</v>
      </c>
      <c r="H3640">
        <v>50000</v>
      </c>
      <c r="I3640">
        <v>55000</v>
      </c>
      <c r="J3640">
        <v>55000</v>
      </c>
      <c r="K3640" s="105">
        <v>55000</v>
      </c>
    </row>
    <row r="3641" spans="1:11" hidden="1">
      <c r="A3641" s="3" t="s">
        <v>390</v>
      </c>
      <c r="B3641" s="3" t="s">
        <v>449</v>
      </c>
      <c r="C3641" s="3"/>
      <c r="D3641" s="3"/>
      <c r="E3641" s="2" t="s">
        <v>61</v>
      </c>
      <c r="F3641">
        <v>54150</v>
      </c>
      <c r="G3641">
        <v>3600</v>
      </c>
      <c r="H3641">
        <v>55000</v>
      </c>
      <c r="I3641">
        <v>55000</v>
      </c>
      <c r="J3641">
        <v>55000</v>
      </c>
      <c r="K3641" s="105">
        <v>55000</v>
      </c>
    </row>
    <row r="3642" spans="1:11" hidden="1">
      <c r="A3642" s="3" t="s">
        <v>263</v>
      </c>
      <c r="B3642" s="3" t="s">
        <v>268</v>
      </c>
      <c r="C3642" s="3"/>
      <c r="D3642" s="3"/>
      <c r="E3642" s="2" t="s">
        <v>55</v>
      </c>
      <c r="F3642">
        <v>42108</v>
      </c>
      <c r="G3642">
        <v>67516</v>
      </c>
      <c r="H3642">
        <v>55182</v>
      </c>
      <c r="I3642">
        <v>55182</v>
      </c>
      <c r="J3642">
        <v>55182</v>
      </c>
      <c r="K3642" s="105">
        <v>55182</v>
      </c>
    </row>
    <row r="3643" spans="1:11" hidden="1">
      <c r="A3643" s="3" t="s">
        <v>220</v>
      </c>
      <c r="B3643" s="3" t="s">
        <v>252</v>
      </c>
      <c r="C3643" s="3"/>
      <c r="D3643" s="3"/>
      <c r="E3643" s="2" t="s">
        <v>103</v>
      </c>
      <c r="F3643">
        <v>37562</v>
      </c>
      <c r="G3643">
        <v>43486.05</v>
      </c>
      <c r="H3643">
        <v>55600</v>
      </c>
      <c r="I3643">
        <v>55600</v>
      </c>
      <c r="J3643">
        <v>55600</v>
      </c>
      <c r="K3643" s="105">
        <v>55600</v>
      </c>
    </row>
    <row r="3644" spans="1:11" hidden="1">
      <c r="A3644" s="3" t="s">
        <v>220</v>
      </c>
      <c r="B3644" s="3" t="s">
        <v>244</v>
      </c>
      <c r="C3644" s="3"/>
      <c r="D3644" s="3"/>
      <c r="E3644" s="2" t="s">
        <v>80</v>
      </c>
      <c r="F3644">
        <v>21002.83</v>
      </c>
      <c r="G3644">
        <v>21282.83</v>
      </c>
      <c r="H3644">
        <v>55812.83</v>
      </c>
      <c r="I3644">
        <v>52829.2</v>
      </c>
      <c r="J3644">
        <v>55812.83</v>
      </c>
      <c r="K3644" s="105">
        <v>55812.83</v>
      </c>
    </row>
    <row r="3645" spans="1:11" hidden="1">
      <c r="A3645" s="3" t="s">
        <v>140</v>
      </c>
      <c r="B3645" s="3" t="s">
        <v>192</v>
      </c>
      <c r="C3645" s="3"/>
      <c r="D3645" s="3"/>
      <c r="E3645" s="2" t="s">
        <v>70</v>
      </c>
      <c r="F3645">
        <v>56000</v>
      </c>
      <c r="G3645">
        <v>56000</v>
      </c>
      <c r="H3645">
        <v>56000</v>
      </c>
      <c r="I3645">
        <v>56000</v>
      </c>
      <c r="J3645">
        <v>56000</v>
      </c>
      <c r="K3645" s="105">
        <v>56000</v>
      </c>
    </row>
    <row r="3646" spans="1:11" hidden="1">
      <c r="A3646" s="3" t="s">
        <v>140</v>
      </c>
      <c r="B3646" s="3" t="s">
        <v>202</v>
      </c>
      <c r="C3646" s="3"/>
      <c r="D3646" s="3"/>
      <c r="E3646" s="2" t="s">
        <v>70</v>
      </c>
      <c r="F3646">
        <v>56000</v>
      </c>
      <c r="G3646">
        <v>56000</v>
      </c>
      <c r="H3646">
        <v>56000</v>
      </c>
      <c r="I3646">
        <v>56000</v>
      </c>
      <c r="J3646">
        <v>56000</v>
      </c>
      <c r="K3646" s="105">
        <v>56000</v>
      </c>
    </row>
    <row r="3647" spans="1:11" hidden="1">
      <c r="A3647" s="3" t="s">
        <v>324</v>
      </c>
      <c r="B3647" s="3" t="s">
        <v>383</v>
      </c>
      <c r="C3647" s="3"/>
      <c r="D3647" s="3"/>
      <c r="E3647" s="2" t="s">
        <v>64</v>
      </c>
      <c r="F3647">
        <v>55326</v>
      </c>
      <c r="G3647">
        <v>43013.5</v>
      </c>
      <c r="H3647">
        <v>56000</v>
      </c>
      <c r="I3647">
        <v>56000</v>
      </c>
      <c r="J3647">
        <v>56000</v>
      </c>
      <c r="K3647" s="105">
        <v>56000</v>
      </c>
    </row>
    <row r="3648" spans="1:11" hidden="1">
      <c r="A3648" s="3" t="s">
        <v>140</v>
      </c>
      <c r="B3648" s="3" t="s">
        <v>218</v>
      </c>
      <c r="C3648" s="3"/>
      <c r="D3648" s="3"/>
      <c r="E3648" s="2" t="s">
        <v>61</v>
      </c>
      <c r="F3648">
        <v>58900.02</v>
      </c>
      <c r="G3648">
        <v>58200.02</v>
      </c>
      <c r="H3648">
        <v>56500</v>
      </c>
      <c r="I3648">
        <v>56500</v>
      </c>
      <c r="J3648">
        <v>56500</v>
      </c>
      <c r="K3648" s="105">
        <v>56500</v>
      </c>
    </row>
    <row r="3649" spans="1:11" hidden="1">
      <c r="A3649" s="3" t="s">
        <v>390</v>
      </c>
      <c r="B3649" s="3" t="s">
        <v>425</v>
      </c>
      <c r="C3649" s="3"/>
      <c r="D3649" s="3"/>
      <c r="E3649" s="2" t="s">
        <v>18</v>
      </c>
      <c r="F3649">
        <v>46580</v>
      </c>
      <c r="G3649">
        <v>49465.64</v>
      </c>
      <c r="H3649">
        <v>56500</v>
      </c>
      <c r="I3649">
        <v>56500</v>
      </c>
      <c r="J3649">
        <v>56500</v>
      </c>
      <c r="K3649" s="105">
        <v>56500</v>
      </c>
    </row>
    <row r="3650" spans="1:11" hidden="1">
      <c r="A3650" s="3" t="s">
        <v>390</v>
      </c>
      <c r="B3650" s="3" t="s">
        <v>436</v>
      </c>
      <c r="C3650" s="3"/>
      <c r="D3650" s="3"/>
      <c r="E3650" s="2" t="s">
        <v>61</v>
      </c>
      <c r="F3650">
        <v>47870</v>
      </c>
      <c r="G3650">
        <v>45600</v>
      </c>
      <c r="H3650">
        <v>49105</v>
      </c>
      <c r="I3650">
        <v>53985</v>
      </c>
      <c r="J3650">
        <v>55510</v>
      </c>
      <c r="K3650" s="105">
        <v>56620</v>
      </c>
    </row>
    <row r="3651" spans="1:11" hidden="1">
      <c r="A3651" s="3" t="s">
        <v>390</v>
      </c>
      <c r="B3651" s="3" t="s">
        <v>445</v>
      </c>
      <c r="C3651" s="3"/>
      <c r="D3651" s="3"/>
      <c r="E3651" s="2" t="s">
        <v>80</v>
      </c>
      <c r="F3651">
        <v>36376.199999999997</v>
      </c>
      <c r="G3651">
        <v>57091.45</v>
      </c>
      <c r="H3651">
        <v>50000</v>
      </c>
      <c r="I3651">
        <v>55000</v>
      </c>
      <c r="J3651">
        <v>55825</v>
      </c>
      <c r="K3651" s="105">
        <v>56662</v>
      </c>
    </row>
    <row r="3652" spans="1:11" hidden="1">
      <c r="A3652" s="3" t="s">
        <v>263</v>
      </c>
      <c r="B3652" s="3" t="s">
        <v>276</v>
      </c>
      <c r="C3652" s="3"/>
      <c r="D3652" s="3"/>
      <c r="E3652" s="2" t="s">
        <v>80</v>
      </c>
      <c r="F3652">
        <v>53354.67</v>
      </c>
      <c r="G3652">
        <v>53354.67</v>
      </c>
      <c r="H3652">
        <v>53354.67</v>
      </c>
      <c r="I3652">
        <v>56696.95</v>
      </c>
      <c r="J3652">
        <v>56696.95</v>
      </c>
      <c r="K3652" s="105">
        <v>56696.95</v>
      </c>
    </row>
    <row r="3653" spans="1:11" hidden="1">
      <c r="A3653" s="3" t="s">
        <v>390</v>
      </c>
      <c r="B3653" s="3" t="s">
        <v>394</v>
      </c>
      <c r="C3653" s="3"/>
      <c r="D3653" s="3"/>
      <c r="E3653" s="2" t="s">
        <v>68</v>
      </c>
      <c r="F3653">
        <v>33627.15</v>
      </c>
      <c r="G3653">
        <v>45541.62</v>
      </c>
      <c r="H3653">
        <v>60450</v>
      </c>
      <c r="I3653">
        <v>56700</v>
      </c>
      <c r="J3653">
        <v>56700</v>
      </c>
      <c r="K3653" s="105">
        <v>56700</v>
      </c>
    </row>
    <row r="3654" spans="1:11" hidden="1">
      <c r="A3654" s="3" t="s">
        <v>220</v>
      </c>
      <c r="B3654" s="3" t="s">
        <v>233</v>
      </c>
      <c r="C3654" s="3"/>
      <c r="D3654" s="3"/>
      <c r="E3654" s="2" t="s">
        <v>18</v>
      </c>
      <c r="F3654">
        <v>42106</v>
      </c>
      <c r="G3654">
        <v>55693</v>
      </c>
      <c r="H3654">
        <v>56000</v>
      </c>
      <c r="I3654">
        <v>56280</v>
      </c>
      <c r="J3654">
        <v>56561</v>
      </c>
      <c r="K3654" s="105">
        <v>56844</v>
      </c>
    </row>
    <row r="3655" spans="1:11" hidden="1">
      <c r="A3655" s="3" t="s">
        <v>220</v>
      </c>
      <c r="B3655" s="3" t="s">
        <v>250</v>
      </c>
      <c r="C3655" s="3"/>
      <c r="D3655" s="3"/>
      <c r="E3655" s="2" t="s">
        <v>23</v>
      </c>
      <c r="F3655">
        <v>17147.78</v>
      </c>
      <c r="G3655">
        <v>50765.39</v>
      </c>
      <c r="H3655">
        <v>50904.5</v>
      </c>
      <c r="I3655">
        <v>56363.55</v>
      </c>
      <c r="J3655">
        <v>56827.18</v>
      </c>
      <c r="K3655" s="105">
        <v>57295.45</v>
      </c>
    </row>
    <row r="3656" spans="1:11" hidden="1">
      <c r="A3656" s="3" t="s">
        <v>140</v>
      </c>
      <c r="B3656" s="3" t="s">
        <v>159</v>
      </c>
      <c r="C3656" s="3"/>
      <c r="D3656" s="3"/>
      <c r="E3656" s="2" t="s">
        <v>72</v>
      </c>
      <c r="F3656">
        <v>50001.05</v>
      </c>
      <c r="G3656">
        <v>67382.95</v>
      </c>
      <c r="H3656">
        <v>55850</v>
      </c>
      <c r="I3656">
        <v>56400</v>
      </c>
      <c r="J3656">
        <v>56950</v>
      </c>
      <c r="K3656" s="105">
        <v>57500</v>
      </c>
    </row>
    <row r="3657" spans="1:11" hidden="1">
      <c r="A3657" s="3" t="s">
        <v>140</v>
      </c>
      <c r="B3657" s="3" t="s">
        <v>174</v>
      </c>
      <c r="C3657" s="3"/>
      <c r="D3657" s="3"/>
      <c r="E3657" s="2" t="s">
        <v>68</v>
      </c>
      <c r="F3657">
        <v>20118.599999999999</v>
      </c>
      <c r="G3657">
        <v>26483.9</v>
      </c>
      <c r="H3657">
        <v>56000</v>
      </c>
      <c r="I3657">
        <v>56500</v>
      </c>
      <c r="J3657">
        <v>57000</v>
      </c>
      <c r="K3657" s="105">
        <v>57500</v>
      </c>
    </row>
    <row r="3658" spans="1:11" hidden="1">
      <c r="A3658" s="3" t="s">
        <v>220</v>
      </c>
      <c r="B3658" s="3" t="s">
        <v>241</v>
      </c>
      <c r="C3658" s="3"/>
      <c r="D3658" s="3"/>
      <c r="E3658" s="2" t="s">
        <v>68</v>
      </c>
      <c r="F3658">
        <v>28674</v>
      </c>
      <c r="G3658">
        <v>37248</v>
      </c>
      <c r="H3658">
        <v>65000</v>
      </c>
      <c r="I3658">
        <v>57500</v>
      </c>
      <c r="J3658">
        <v>57500</v>
      </c>
      <c r="K3658" s="105">
        <v>57500</v>
      </c>
    </row>
    <row r="3659" spans="1:11" hidden="1">
      <c r="A3659" s="3" t="s">
        <v>390</v>
      </c>
      <c r="B3659" s="3" t="s">
        <v>413</v>
      </c>
      <c r="C3659" s="3"/>
      <c r="D3659" s="3"/>
      <c r="E3659" s="2" t="s">
        <v>70</v>
      </c>
      <c r="F3659">
        <v>57500</v>
      </c>
      <c r="G3659">
        <v>57500</v>
      </c>
      <c r="H3659">
        <v>57500</v>
      </c>
      <c r="I3659">
        <v>57500</v>
      </c>
      <c r="J3659">
        <v>57500</v>
      </c>
      <c r="K3659" s="105">
        <v>57500</v>
      </c>
    </row>
    <row r="3660" spans="1:11" hidden="1">
      <c r="A3660" s="3" t="s">
        <v>324</v>
      </c>
      <c r="B3660" s="3" t="s">
        <v>340</v>
      </c>
      <c r="C3660" s="3"/>
      <c r="D3660" s="3"/>
      <c r="E3660" s="2" t="s">
        <v>18</v>
      </c>
      <c r="F3660">
        <v>47280</v>
      </c>
      <c r="G3660">
        <v>74354.2</v>
      </c>
      <c r="H3660">
        <v>50550</v>
      </c>
      <c r="I3660">
        <v>57550</v>
      </c>
      <c r="J3660">
        <v>57550</v>
      </c>
      <c r="K3660" s="105">
        <v>57550</v>
      </c>
    </row>
    <row r="3661" spans="1:11" hidden="1">
      <c r="A3661" s="3" t="s">
        <v>140</v>
      </c>
      <c r="B3661" s="3" t="s">
        <v>150</v>
      </c>
      <c r="C3661" s="3"/>
      <c r="D3661" s="3"/>
      <c r="E3661" s="2" t="s">
        <v>60</v>
      </c>
      <c r="F3661">
        <v>48317.93</v>
      </c>
      <c r="G3661">
        <v>47024.63</v>
      </c>
      <c r="H3661">
        <v>50239</v>
      </c>
      <c r="I3661">
        <v>55395</v>
      </c>
      <c r="J3661">
        <v>56503</v>
      </c>
      <c r="K3661" s="105">
        <v>57634</v>
      </c>
    </row>
    <row r="3662" spans="1:11" hidden="1">
      <c r="A3662" s="3" t="s">
        <v>220</v>
      </c>
      <c r="B3662" s="3" t="s">
        <v>229</v>
      </c>
      <c r="C3662" s="3"/>
      <c r="D3662" s="3"/>
      <c r="E3662" s="2" t="s">
        <v>73</v>
      </c>
      <c r="F3662">
        <v>81288.899999999994</v>
      </c>
      <c r="G3662">
        <v>44650.9</v>
      </c>
      <c r="H3662">
        <v>57750</v>
      </c>
      <c r="I3662">
        <v>57750</v>
      </c>
      <c r="J3662">
        <v>57750</v>
      </c>
      <c r="K3662" s="105">
        <v>57750</v>
      </c>
    </row>
    <row r="3663" spans="1:11" hidden="1">
      <c r="A3663" s="3" t="s">
        <v>220</v>
      </c>
      <c r="B3663" s="3" t="s">
        <v>262</v>
      </c>
      <c r="C3663" s="3"/>
      <c r="D3663" s="3"/>
      <c r="E3663" s="2" t="s">
        <v>14</v>
      </c>
      <c r="F3663">
        <v>53108.97</v>
      </c>
      <c r="G3663">
        <v>52915.13</v>
      </c>
      <c r="H3663">
        <v>58000</v>
      </c>
      <c r="I3663">
        <v>58000</v>
      </c>
      <c r="J3663">
        <v>58000</v>
      </c>
      <c r="K3663" s="105">
        <v>58000</v>
      </c>
    </row>
    <row r="3664" spans="1:11" hidden="1">
      <c r="A3664" s="3" t="s">
        <v>263</v>
      </c>
      <c r="B3664" s="3" t="s">
        <v>314</v>
      </c>
      <c r="C3664" s="3"/>
      <c r="D3664" s="3"/>
      <c r="E3664" s="2" t="s">
        <v>61</v>
      </c>
      <c r="F3664">
        <v>47250</v>
      </c>
      <c r="G3664">
        <v>47825</v>
      </c>
      <c r="H3664">
        <v>50000</v>
      </c>
      <c r="I3664">
        <v>50000</v>
      </c>
      <c r="J3664">
        <v>50000</v>
      </c>
      <c r="K3664" s="105">
        <v>58000</v>
      </c>
    </row>
    <row r="3665" spans="1:11" hidden="1">
      <c r="A3665" s="3" t="s">
        <v>324</v>
      </c>
      <c r="B3665" s="3" t="s">
        <v>356</v>
      </c>
      <c r="C3665" s="3"/>
      <c r="D3665" s="3"/>
      <c r="E3665" s="2" t="s">
        <v>67</v>
      </c>
      <c r="F3665">
        <v>59200</v>
      </c>
      <c r="G3665">
        <v>47923.98</v>
      </c>
      <c r="H3665">
        <v>58000</v>
      </c>
      <c r="I3665">
        <v>58000</v>
      </c>
      <c r="J3665">
        <v>58000</v>
      </c>
      <c r="K3665" s="105">
        <v>58000</v>
      </c>
    </row>
    <row r="3666" spans="1:11" hidden="1">
      <c r="A3666" s="3" t="s">
        <v>324</v>
      </c>
      <c r="B3666" s="3" t="s">
        <v>374</v>
      </c>
      <c r="C3666" s="3"/>
      <c r="D3666" s="3"/>
      <c r="E3666" s="2" t="s">
        <v>61</v>
      </c>
      <c r="F3666">
        <v>51250</v>
      </c>
      <c r="G3666">
        <v>47310</v>
      </c>
      <c r="H3666">
        <v>55000</v>
      </c>
      <c r="I3666">
        <v>58000</v>
      </c>
      <c r="J3666">
        <v>58000</v>
      </c>
      <c r="K3666" s="105">
        <v>58000</v>
      </c>
    </row>
    <row r="3667" spans="1:11" hidden="1">
      <c r="A3667" s="3" t="s">
        <v>140</v>
      </c>
      <c r="B3667" s="3" t="s">
        <v>218</v>
      </c>
      <c r="C3667" s="3"/>
      <c r="D3667" s="3"/>
      <c r="E3667" s="2" t="s">
        <v>67</v>
      </c>
      <c r="F3667">
        <v>58500</v>
      </c>
      <c r="G3667">
        <v>46500.02</v>
      </c>
      <c r="H3667">
        <v>58500</v>
      </c>
      <c r="I3667">
        <v>58500</v>
      </c>
      <c r="J3667">
        <v>58500</v>
      </c>
      <c r="K3667" s="105">
        <v>58500</v>
      </c>
    </row>
    <row r="3668" spans="1:11" hidden="1">
      <c r="A3668" s="3" t="s">
        <v>390</v>
      </c>
      <c r="B3668" s="3" t="s">
        <v>401</v>
      </c>
      <c r="C3668" s="3"/>
      <c r="D3668" s="3"/>
      <c r="E3668" s="2" t="s">
        <v>71</v>
      </c>
      <c r="F3668">
        <v>37375</v>
      </c>
      <c r="G3668">
        <v>50537.51</v>
      </c>
      <c r="H3668">
        <v>55000</v>
      </c>
      <c r="I3668">
        <v>57500</v>
      </c>
      <c r="J3668">
        <v>58075</v>
      </c>
      <c r="K3668" s="105">
        <v>58655.75</v>
      </c>
    </row>
    <row r="3669" spans="1:11" hidden="1">
      <c r="A3669" s="3" t="s">
        <v>140</v>
      </c>
      <c r="B3669" s="3" t="s">
        <v>174</v>
      </c>
      <c r="C3669" s="3"/>
      <c r="D3669" s="3"/>
      <c r="E3669" s="2" t="s">
        <v>77</v>
      </c>
      <c r="F3669">
        <v>52266.51</v>
      </c>
      <c r="G3669">
        <v>61302.3</v>
      </c>
      <c r="H3669">
        <v>58000</v>
      </c>
      <c r="I3669">
        <v>58250</v>
      </c>
      <c r="J3669">
        <v>58500</v>
      </c>
      <c r="K3669" s="105">
        <v>58750</v>
      </c>
    </row>
    <row r="3670" spans="1:11" hidden="1">
      <c r="A3670" s="3" t="s">
        <v>140</v>
      </c>
      <c r="B3670" s="3" t="s">
        <v>212</v>
      </c>
      <c r="C3670" s="3"/>
      <c r="D3670" s="3"/>
      <c r="E3670" s="2" t="s">
        <v>61</v>
      </c>
      <c r="F3670">
        <v>60000</v>
      </c>
      <c r="G3670">
        <v>62250</v>
      </c>
      <c r="H3670">
        <v>59000</v>
      </c>
      <c r="I3670">
        <v>59000</v>
      </c>
      <c r="J3670">
        <v>59000</v>
      </c>
      <c r="K3670" s="105">
        <v>59000</v>
      </c>
    </row>
    <row r="3671" spans="1:11" hidden="1">
      <c r="A3671" s="3" t="s">
        <v>263</v>
      </c>
      <c r="B3671" s="3" t="s">
        <v>322</v>
      </c>
      <c r="C3671" s="3"/>
      <c r="D3671" s="3"/>
      <c r="E3671" s="2" t="s">
        <v>67</v>
      </c>
      <c r="F3671">
        <v>41195</v>
      </c>
      <c r="G3671">
        <v>46515.86</v>
      </c>
      <c r="H3671">
        <v>59000</v>
      </c>
      <c r="I3671">
        <v>59000</v>
      </c>
      <c r="J3671">
        <v>59000</v>
      </c>
      <c r="K3671" s="105">
        <v>59000</v>
      </c>
    </row>
    <row r="3672" spans="1:11" hidden="1">
      <c r="A3672" s="3" t="s">
        <v>140</v>
      </c>
      <c r="B3672" s="3" t="s">
        <v>161</v>
      </c>
      <c r="C3672" s="3"/>
      <c r="D3672" s="3"/>
      <c r="E3672" s="2" t="s">
        <v>68</v>
      </c>
      <c r="F3672">
        <v>21592</v>
      </c>
      <c r="G3672">
        <v>28401</v>
      </c>
      <c r="H3672">
        <v>52500</v>
      </c>
      <c r="I3672">
        <v>59063</v>
      </c>
      <c r="J3672">
        <v>59063</v>
      </c>
      <c r="K3672" s="105">
        <v>59063</v>
      </c>
    </row>
    <row r="3673" spans="1:11" hidden="1">
      <c r="A3673" s="3" t="s">
        <v>220</v>
      </c>
      <c r="B3673" s="3" t="s">
        <v>231</v>
      </c>
      <c r="C3673" s="3"/>
      <c r="D3673" s="3"/>
      <c r="E3673" s="2" t="s">
        <v>68</v>
      </c>
      <c r="F3673">
        <v>29476.1</v>
      </c>
      <c r="G3673">
        <v>38499.199999999997</v>
      </c>
      <c r="H3673">
        <v>58950</v>
      </c>
      <c r="I3673">
        <v>59300</v>
      </c>
      <c r="J3673">
        <v>59300</v>
      </c>
      <c r="K3673" s="105">
        <v>59300</v>
      </c>
    </row>
    <row r="3674" spans="1:11" hidden="1">
      <c r="A3674" s="3" t="s">
        <v>324</v>
      </c>
      <c r="B3674" s="3" t="s">
        <v>367</v>
      </c>
      <c r="C3674" s="3"/>
      <c r="D3674" s="3"/>
      <c r="E3674" s="2" t="s">
        <v>21</v>
      </c>
      <c r="F3674">
        <v>56206</v>
      </c>
      <c r="G3674">
        <v>50124.84</v>
      </c>
      <c r="H3674">
        <v>56976.13</v>
      </c>
      <c r="I3674">
        <v>57830.77</v>
      </c>
      <c r="J3674">
        <v>58698.23</v>
      </c>
      <c r="K3674" s="105">
        <v>59578.7</v>
      </c>
    </row>
    <row r="3675" spans="1:11" hidden="1">
      <c r="A3675" s="3" t="s">
        <v>390</v>
      </c>
      <c r="B3675" s="3" t="s">
        <v>405</v>
      </c>
      <c r="C3675" s="3"/>
      <c r="D3675" s="3"/>
      <c r="E3675" s="2" t="s">
        <v>28</v>
      </c>
      <c r="F3675">
        <v>30097.5</v>
      </c>
      <c r="G3675">
        <v>51671</v>
      </c>
      <c r="H3675">
        <v>55500</v>
      </c>
      <c r="I3675">
        <v>57500</v>
      </c>
      <c r="J3675">
        <v>58650</v>
      </c>
      <c r="K3675" s="105">
        <v>59823</v>
      </c>
    </row>
    <row r="3676" spans="1:11" hidden="1">
      <c r="A3676" s="3" t="s">
        <v>140</v>
      </c>
      <c r="B3676" s="3" t="s">
        <v>156</v>
      </c>
      <c r="C3676" s="3"/>
      <c r="D3676" s="3"/>
      <c r="E3676" s="2" t="s">
        <v>67</v>
      </c>
      <c r="F3676">
        <v>48159.570000000007</v>
      </c>
      <c r="G3676">
        <v>72814.600000000006</v>
      </c>
      <c r="H3676">
        <v>60000</v>
      </c>
      <c r="I3676">
        <v>60000</v>
      </c>
      <c r="J3676">
        <v>60000</v>
      </c>
      <c r="K3676" s="105">
        <v>60000</v>
      </c>
    </row>
    <row r="3677" spans="1:11" hidden="1">
      <c r="A3677" s="3" t="s">
        <v>140</v>
      </c>
      <c r="B3677" s="3" t="s">
        <v>165</v>
      </c>
      <c r="C3677" s="3"/>
      <c r="D3677" s="3"/>
      <c r="E3677" s="2" t="s">
        <v>67</v>
      </c>
      <c r="F3677">
        <v>72000</v>
      </c>
      <c r="G3677">
        <v>63014.64</v>
      </c>
      <c r="H3677">
        <v>70000</v>
      </c>
      <c r="I3677">
        <v>60000</v>
      </c>
      <c r="J3677">
        <v>60000</v>
      </c>
      <c r="K3677" s="105">
        <v>60000</v>
      </c>
    </row>
    <row r="3678" spans="1:11" hidden="1">
      <c r="A3678" s="3" t="s">
        <v>140</v>
      </c>
      <c r="B3678" s="3" t="s">
        <v>165</v>
      </c>
      <c r="C3678" s="3"/>
      <c r="D3678" s="3"/>
      <c r="E3678" s="2" t="s">
        <v>61</v>
      </c>
      <c r="F3678">
        <v>39000</v>
      </c>
      <c r="G3678">
        <v>39000</v>
      </c>
      <c r="H3678">
        <v>50000</v>
      </c>
      <c r="I3678">
        <v>60000</v>
      </c>
      <c r="J3678">
        <v>60000</v>
      </c>
      <c r="K3678" s="105">
        <v>60000</v>
      </c>
    </row>
    <row r="3679" spans="1:11" hidden="1">
      <c r="A3679" s="3" t="s">
        <v>140</v>
      </c>
      <c r="B3679" s="3" t="s">
        <v>166</v>
      </c>
      <c r="C3679" s="3"/>
      <c r="D3679" s="3"/>
      <c r="E3679" s="2" t="s">
        <v>27</v>
      </c>
      <c r="F3679">
        <v>60379.9</v>
      </c>
      <c r="G3679">
        <v>78732.88</v>
      </c>
      <c r="H3679">
        <v>70000</v>
      </c>
      <c r="I3679">
        <v>60000</v>
      </c>
      <c r="J3679">
        <v>60000</v>
      </c>
      <c r="K3679" s="105">
        <v>60000</v>
      </c>
    </row>
    <row r="3680" spans="1:11" hidden="1">
      <c r="A3680" s="3" t="s">
        <v>140</v>
      </c>
      <c r="B3680" s="3" t="s">
        <v>172</v>
      </c>
      <c r="C3680" s="3"/>
      <c r="D3680" s="3"/>
      <c r="E3680" s="2" t="s">
        <v>61</v>
      </c>
      <c r="F3680">
        <v>63000</v>
      </c>
      <c r="G3680">
        <v>69000</v>
      </c>
      <c r="H3680">
        <v>60000</v>
      </c>
      <c r="I3680">
        <v>60000</v>
      </c>
      <c r="J3680">
        <v>60000</v>
      </c>
      <c r="K3680" s="105">
        <v>60000</v>
      </c>
    </row>
    <row r="3681" spans="1:11" hidden="1">
      <c r="A3681" s="3" t="s">
        <v>140</v>
      </c>
      <c r="B3681" s="3" t="s">
        <v>179</v>
      </c>
      <c r="C3681" s="3"/>
      <c r="D3681" s="3"/>
      <c r="E3681" s="2" t="s">
        <v>106</v>
      </c>
      <c r="F3681">
        <v>43945.3</v>
      </c>
      <c r="G3681">
        <v>37244.86</v>
      </c>
      <c r="H3681">
        <v>60000</v>
      </c>
      <c r="I3681">
        <v>60000</v>
      </c>
      <c r="J3681">
        <v>60000</v>
      </c>
      <c r="K3681" s="105">
        <v>60000</v>
      </c>
    </row>
    <row r="3682" spans="1:11" hidden="1">
      <c r="A3682" s="3" t="s">
        <v>140</v>
      </c>
      <c r="B3682" s="3" t="s">
        <v>197</v>
      </c>
      <c r="C3682" s="3"/>
      <c r="D3682" s="3"/>
      <c r="E3682" s="2" t="s">
        <v>64</v>
      </c>
      <c r="F3682">
        <v>51316.7</v>
      </c>
      <c r="G3682">
        <v>88790.35</v>
      </c>
      <c r="H3682">
        <v>55000</v>
      </c>
      <c r="I3682">
        <v>60000</v>
      </c>
      <c r="J3682">
        <v>60000</v>
      </c>
      <c r="K3682" s="105">
        <v>60000</v>
      </c>
    </row>
    <row r="3683" spans="1:11" hidden="1">
      <c r="A3683" s="3" t="s">
        <v>140</v>
      </c>
      <c r="B3683" s="3" t="s">
        <v>205</v>
      </c>
      <c r="C3683" s="3"/>
      <c r="D3683" s="3"/>
      <c r="E3683" s="2" t="s">
        <v>102</v>
      </c>
      <c r="F3683">
        <v>43249.4</v>
      </c>
      <c r="G3683">
        <v>50828.32</v>
      </c>
      <c r="H3683">
        <v>89457.1</v>
      </c>
      <c r="I3683">
        <v>60000</v>
      </c>
      <c r="J3683">
        <v>60000</v>
      </c>
      <c r="K3683" s="105">
        <v>60000</v>
      </c>
    </row>
    <row r="3684" spans="1:11" hidden="1">
      <c r="A3684" s="3" t="s">
        <v>140</v>
      </c>
      <c r="B3684" s="3" t="s">
        <v>206</v>
      </c>
      <c r="C3684" s="3"/>
      <c r="D3684" s="3"/>
      <c r="E3684" s="2" t="s">
        <v>80</v>
      </c>
      <c r="F3684">
        <v>63634.77</v>
      </c>
      <c r="G3684">
        <v>125144.47</v>
      </c>
      <c r="H3684">
        <v>60000</v>
      </c>
      <c r="I3684">
        <v>60000</v>
      </c>
      <c r="J3684">
        <v>60000</v>
      </c>
      <c r="K3684" s="105">
        <v>60000</v>
      </c>
    </row>
    <row r="3685" spans="1:11" hidden="1">
      <c r="A3685" s="3" t="s">
        <v>140</v>
      </c>
      <c r="B3685" s="3" t="s">
        <v>217</v>
      </c>
      <c r="C3685" s="3"/>
      <c r="D3685" s="3"/>
      <c r="E3685" s="2" t="s">
        <v>16</v>
      </c>
      <c r="F3685">
        <v>77890</v>
      </c>
      <c r="G3685">
        <v>75390</v>
      </c>
      <c r="H3685">
        <v>60000</v>
      </c>
      <c r="I3685">
        <v>60000</v>
      </c>
      <c r="J3685">
        <v>60000</v>
      </c>
      <c r="K3685" s="105">
        <v>60000</v>
      </c>
    </row>
    <row r="3686" spans="1:11" hidden="1">
      <c r="A3686" s="3" t="s">
        <v>220</v>
      </c>
      <c r="B3686" s="3" t="s">
        <v>245</v>
      </c>
      <c r="C3686" s="3"/>
      <c r="D3686" s="3"/>
      <c r="E3686" s="2" t="s">
        <v>16</v>
      </c>
      <c r="H3686">
        <v>60000</v>
      </c>
      <c r="I3686">
        <v>60000</v>
      </c>
      <c r="J3686">
        <v>60000</v>
      </c>
      <c r="K3686" s="105">
        <v>60000</v>
      </c>
    </row>
    <row r="3687" spans="1:11" hidden="1">
      <c r="A3687" s="3" t="s">
        <v>220</v>
      </c>
      <c r="B3687" s="3" t="s">
        <v>248</v>
      </c>
      <c r="C3687" s="3"/>
      <c r="D3687" s="3"/>
      <c r="E3687" s="2" t="s">
        <v>16</v>
      </c>
      <c r="F3687">
        <v>81868.55</v>
      </c>
      <c r="G3687">
        <v>53710.76</v>
      </c>
      <c r="H3687">
        <v>60000</v>
      </c>
      <c r="I3687">
        <v>60000</v>
      </c>
      <c r="J3687">
        <v>60000</v>
      </c>
      <c r="K3687" s="105">
        <v>60000</v>
      </c>
    </row>
    <row r="3688" spans="1:11" hidden="1">
      <c r="A3688" s="3" t="s">
        <v>220</v>
      </c>
      <c r="B3688" s="3" t="s">
        <v>256</v>
      </c>
      <c r="C3688" s="3"/>
      <c r="D3688" s="3"/>
      <c r="E3688" s="2" t="s">
        <v>79</v>
      </c>
      <c r="F3688">
        <v>74008.679999999993</v>
      </c>
      <c r="G3688">
        <v>65597.47</v>
      </c>
      <c r="H3688">
        <v>60000</v>
      </c>
      <c r="I3688">
        <v>60000</v>
      </c>
      <c r="J3688">
        <v>60000</v>
      </c>
      <c r="K3688" s="105">
        <v>60000</v>
      </c>
    </row>
    <row r="3689" spans="1:11" hidden="1">
      <c r="A3689" s="3" t="s">
        <v>220</v>
      </c>
      <c r="B3689" s="3" t="s">
        <v>257</v>
      </c>
      <c r="C3689" s="3"/>
      <c r="D3689" s="3"/>
      <c r="E3689" s="2" t="s">
        <v>18</v>
      </c>
      <c r="F3689">
        <v>47256.09</v>
      </c>
      <c r="G3689">
        <v>60742.82</v>
      </c>
      <c r="H3689">
        <v>80000</v>
      </c>
      <c r="I3689">
        <v>60000</v>
      </c>
      <c r="J3689">
        <v>60000</v>
      </c>
      <c r="K3689" s="105">
        <v>60000</v>
      </c>
    </row>
    <row r="3690" spans="1:11" hidden="1">
      <c r="A3690" s="3" t="s">
        <v>263</v>
      </c>
      <c r="B3690" s="3" t="s">
        <v>265</v>
      </c>
      <c r="C3690" s="3"/>
      <c r="D3690" s="3"/>
      <c r="E3690" s="2" t="s">
        <v>61</v>
      </c>
      <c r="F3690">
        <v>58650</v>
      </c>
      <c r="G3690">
        <v>57800</v>
      </c>
      <c r="H3690">
        <v>60000</v>
      </c>
      <c r="I3690">
        <v>60000</v>
      </c>
      <c r="J3690">
        <v>60000</v>
      </c>
      <c r="K3690" s="105">
        <v>60000</v>
      </c>
    </row>
    <row r="3691" spans="1:11" hidden="1">
      <c r="A3691" s="3" t="s">
        <v>263</v>
      </c>
      <c r="B3691" s="3" t="s">
        <v>273</v>
      </c>
      <c r="C3691" s="3"/>
      <c r="D3691" s="3"/>
      <c r="E3691" s="2" t="s">
        <v>67</v>
      </c>
      <c r="F3691">
        <v>64329.9</v>
      </c>
      <c r="G3691">
        <v>23250</v>
      </c>
      <c r="H3691">
        <v>70000</v>
      </c>
      <c r="I3691">
        <v>60000</v>
      </c>
      <c r="J3691">
        <v>60000</v>
      </c>
      <c r="K3691" s="105">
        <v>60000</v>
      </c>
    </row>
    <row r="3692" spans="1:11" hidden="1">
      <c r="A3692" s="3" t="s">
        <v>263</v>
      </c>
      <c r="B3692" s="3" t="s">
        <v>278</v>
      </c>
      <c r="C3692" s="3"/>
      <c r="D3692" s="3"/>
      <c r="E3692" s="2" t="s">
        <v>67</v>
      </c>
      <c r="F3692">
        <v>7175.3</v>
      </c>
      <c r="G3692">
        <v>90000</v>
      </c>
      <c r="H3692">
        <v>60000</v>
      </c>
      <c r="I3692">
        <v>60000</v>
      </c>
      <c r="J3692">
        <v>60000</v>
      </c>
      <c r="K3692" s="105">
        <v>60000</v>
      </c>
    </row>
    <row r="3693" spans="1:11" hidden="1">
      <c r="A3693" s="3" t="s">
        <v>263</v>
      </c>
      <c r="B3693" s="3" t="s">
        <v>282</v>
      </c>
      <c r="C3693" s="3"/>
      <c r="D3693" s="3"/>
      <c r="E3693" s="2" t="s">
        <v>72</v>
      </c>
      <c r="G3693">
        <v>65101.66</v>
      </c>
      <c r="H3693">
        <v>60000</v>
      </c>
      <c r="I3693">
        <v>60000</v>
      </c>
      <c r="J3693">
        <v>60000</v>
      </c>
      <c r="K3693" s="105">
        <v>60000</v>
      </c>
    </row>
    <row r="3694" spans="1:11" hidden="1">
      <c r="A3694" s="3" t="s">
        <v>263</v>
      </c>
      <c r="B3694" s="3" t="s">
        <v>295</v>
      </c>
      <c r="C3694" s="3"/>
      <c r="D3694" s="3"/>
      <c r="E3694" s="2" t="s">
        <v>16</v>
      </c>
      <c r="F3694">
        <v>9200.76</v>
      </c>
      <c r="H3694">
        <v>60000</v>
      </c>
      <c r="I3694">
        <v>60000</v>
      </c>
      <c r="J3694">
        <v>60000</v>
      </c>
      <c r="K3694" s="105">
        <v>60000</v>
      </c>
    </row>
    <row r="3695" spans="1:11" hidden="1">
      <c r="A3695" s="3" t="s">
        <v>263</v>
      </c>
      <c r="B3695" s="3" t="s">
        <v>302</v>
      </c>
      <c r="C3695" s="3"/>
      <c r="D3695" s="3"/>
      <c r="E3695" s="2" t="s">
        <v>16</v>
      </c>
      <c r="F3695">
        <v>63830</v>
      </c>
      <c r="G3695">
        <v>65594.259999999995</v>
      </c>
      <c r="H3695">
        <v>60000</v>
      </c>
      <c r="I3695">
        <v>60000</v>
      </c>
      <c r="J3695">
        <v>60000</v>
      </c>
      <c r="K3695" s="105">
        <v>60000</v>
      </c>
    </row>
    <row r="3696" spans="1:11" hidden="1">
      <c r="A3696" s="3" t="s">
        <v>263</v>
      </c>
      <c r="B3696" s="3" t="s">
        <v>316</v>
      </c>
      <c r="C3696" s="3"/>
      <c r="D3696" s="3"/>
      <c r="E3696" s="2" t="s">
        <v>23</v>
      </c>
      <c r="F3696">
        <v>25314.2</v>
      </c>
      <c r="G3696">
        <v>20909.900000000001</v>
      </c>
      <c r="H3696">
        <v>60000</v>
      </c>
      <c r="I3696">
        <v>60000</v>
      </c>
      <c r="J3696">
        <v>60000</v>
      </c>
      <c r="K3696" s="105">
        <v>60000</v>
      </c>
    </row>
    <row r="3697" spans="1:11" hidden="1">
      <c r="A3697" s="3" t="s">
        <v>263</v>
      </c>
      <c r="B3697" s="3" t="s">
        <v>316</v>
      </c>
      <c r="C3697" s="3"/>
      <c r="D3697" s="3"/>
      <c r="E3697" s="2" t="s">
        <v>76</v>
      </c>
      <c r="F3697">
        <v>57773.18</v>
      </c>
      <c r="G3697">
        <v>57225.68</v>
      </c>
      <c r="H3697">
        <v>60000</v>
      </c>
      <c r="I3697">
        <v>60000</v>
      </c>
      <c r="J3697">
        <v>60000</v>
      </c>
      <c r="K3697" s="105">
        <v>60000</v>
      </c>
    </row>
    <row r="3698" spans="1:11" hidden="1">
      <c r="A3698" s="3" t="s">
        <v>324</v>
      </c>
      <c r="B3698" s="3" t="s">
        <v>335</v>
      </c>
      <c r="C3698" s="3"/>
      <c r="D3698" s="3"/>
      <c r="E3698" s="2" t="s">
        <v>68</v>
      </c>
      <c r="F3698">
        <v>27247.4</v>
      </c>
      <c r="G3698">
        <v>38610.400000000001</v>
      </c>
      <c r="H3698">
        <v>60000</v>
      </c>
      <c r="I3698">
        <v>60000</v>
      </c>
      <c r="J3698">
        <v>60000</v>
      </c>
      <c r="K3698" s="105">
        <v>60000</v>
      </c>
    </row>
    <row r="3699" spans="1:11" hidden="1">
      <c r="A3699" s="3" t="s">
        <v>324</v>
      </c>
      <c r="B3699" s="3" t="s">
        <v>344</v>
      </c>
      <c r="C3699" s="3"/>
      <c r="D3699" s="3"/>
      <c r="E3699" s="2" t="s">
        <v>69</v>
      </c>
      <c r="F3699">
        <v>59010</v>
      </c>
      <c r="G3699">
        <v>64303.15</v>
      </c>
      <c r="H3699">
        <v>60000</v>
      </c>
      <c r="I3699">
        <v>60000</v>
      </c>
      <c r="J3699">
        <v>60000</v>
      </c>
      <c r="K3699" s="105">
        <v>60000</v>
      </c>
    </row>
    <row r="3700" spans="1:11" hidden="1">
      <c r="A3700" s="3" t="s">
        <v>324</v>
      </c>
      <c r="B3700" s="3" t="s">
        <v>351</v>
      </c>
      <c r="C3700" s="3"/>
      <c r="D3700" s="3"/>
      <c r="E3700" s="2" t="s">
        <v>16</v>
      </c>
      <c r="F3700">
        <v>34329.24</v>
      </c>
      <c r="G3700">
        <v>26210.89</v>
      </c>
      <c r="H3700">
        <v>60000</v>
      </c>
      <c r="I3700">
        <v>60000</v>
      </c>
      <c r="J3700">
        <v>60000</v>
      </c>
      <c r="K3700" s="105">
        <v>60000</v>
      </c>
    </row>
    <row r="3701" spans="1:11" hidden="1">
      <c r="A3701" s="3" t="s">
        <v>324</v>
      </c>
      <c r="B3701" s="3" t="s">
        <v>358</v>
      </c>
      <c r="C3701" s="3"/>
      <c r="D3701" s="3"/>
      <c r="E3701" s="2" t="s">
        <v>67</v>
      </c>
      <c r="F3701">
        <v>114138.76</v>
      </c>
      <c r="G3701">
        <v>93412.49</v>
      </c>
      <c r="H3701">
        <v>60000</v>
      </c>
      <c r="I3701">
        <v>60000</v>
      </c>
      <c r="J3701">
        <v>60000</v>
      </c>
      <c r="K3701" s="105">
        <v>60000</v>
      </c>
    </row>
    <row r="3702" spans="1:11" hidden="1">
      <c r="A3702" s="3" t="s">
        <v>324</v>
      </c>
      <c r="B3702" s="3" t="s">
        <v>364</v>
      </c>
      <c r="C3702" s="3"/>
      <c r="D3702" s="3"/>
      <c r="E3702" s="2" t="s">
        <v>67</v>
      </c>
      <c r="F3702">
        <v>54000</v>
      </c>
      <c r="G3702">
        <v>56400</v>
      </c>
      <c r="H3702">
        <v>73200</v>
      </c>
      <c r="I3702">
        <v>60000</v>
      </c>
      <c r="J3702">
        <v>60000</v>
      </c>
      <c r="K3702" s="105">
        <v>60000</v>
      </c>
    </row>
    <row r="3703" spans="1:11" hidden="1">
      <c r="A3703" s="3" t="s">
        <v>324</v>
      </c>
      <c r="B3703" s="3" t="s">
        <v>369</v>
      </c>
      <c r="C3703" s="3"/>
      <c r="D3703" s="3"/>
      <c r="E3703" s="2" t="s">
        <v>67</v>
      </c>
      <c r="F3703">
        <v>67096.5</v>
      </c>
      <c r="G3703">
        <v>70373.509999999995</v>
      </c>
      <c r="H3703">
        <v>60000</v>
      </c>
      <c r="I3703">
        <v>60000</v>
      </c>
      <c r="J3703">
        <v>60000</v>
      </c>
      <c r="K3703" s="105">
        <v>60000</v>
      </c>
    </row>
    <row r="3704" spans="1:11" hidden="1">
      <c r="A3704" s="3" t="s">
        <v>324</v>
      </c>
      <c r="B3704" s="3" t="s">
        <v>373</v>
      </c>
      <c r="C3704" s="3"/>
      <c r="D3704" s="3"/>
      <c r="E3704" s="2" t="s">
        <v>81</v>
      </c>
      <c r="K3704" s="105">
        <v>60000</v>
      </c>
    </row>
    <row r="3705" spans="1:11" hidden="1">
      <c r="A3705" s="3" t="s">
        <v>324</v>
      </c>
      <c r="B3705" s="3" t="s">
        <v>387</v>
      </c>
      <c r="C3705" s="3"/>
      <c r="D3705" s="3"/>
      <c r="E3705" s="2" t="s">
        <v>67</v>
      </c>
      <c r="F3705">
        <v>-4775</v>
      </c>
      <c r="G3705">
        <v>58200</v>
      </c>
      <c r="H3705">
        <v>87200</v>
      </c>
      <c r="I3705">
        <v>60000</v>
      </c>
      <c r="J3705">
        <v>60000</v>
      </c>
      <c r="K3705" s="105">
        <v>60000</v>
      </c>
    </row>
    <row r="3706" spans="1:11" hidden="1">
      <c r="A3706" s="3" t="s">
        <v>390</v>
      </c>
      <c r="B3706" s="3" t="s">
        <v>398</v>
      </c>
      <c r="C3706" s="3"/>
      <c r="D3706" s="3"/>
      <c r="E3706" s="2" t="s">
        <v>67</v>
      </c>
      <c r="F3706">
        <v>67070.5</v>
      </c>
      <c r="G3706">
        <v>55421</v>
      </c>
      <c r="H3706">
        <v>50000</v>
      </c>
      <c r="I3706">
        <v>60000</v>
      </c>
      <c r="J3706">
        <v>60000</v>
      </c>
      <c r="K3706" s="105">
        <v>60000</v>
      </c>
    </row>
    <row r="3707" spans="1:11" hidden="1">
      <c r="A3707" s="3" t="s">
        <v>390</v>
      </c>
      <c r="B3707" s="3" t="s">
        <v>399</v>
      </c>
      <c r="C3707" s="3"/>
      <c r="D3707" s="3"/>
      <c r="E3707" s="2" t="s">
        <v>30</v>
      </c>
      <c r="F3707">
        <v>28477.62</v>
      </c>
      <c r="G3707">
        <v>62668.7</v>
      </c>
      <c r="H3707">
        <v>60000</v>
      </c>
      <c r="I3707">
        <v>60000</v>
      </c>
      <c r="J3707">
        <v>60000</v>
      </c>
      <c r="K3707" s="105">
        <v>60000</v>
      </c>
    </row>
    <row r="3708" spans="1:11" hidden="1">
      <c r="A3708" s="3" t="s">
        <v>390</v>
      </c>
      <c r="B3708" s="3" t="s">
        <v>400</v>
      </c>
      <c r="C3708" s="3"/>
      <c r="D3708" s="3"/>
      <c r="E3708" s="2" t="s">
        <v>69</v>
      </c>
      <c r="F3708">
        <v>28369.75</v>
      </c>
      <c r="G3708">
        <v>40112.800000000003</v>
      </c>
      <c r="H3708">
        <v>60000</v>
      </c>
      <c r="I3708">
        <v>60000</v>
      </c>
      <c r="J3708">
        <v>60000</v>
      </c>
      <c r="K3708" s="105">
        <v>60000</v>
      </c>
    </row>
    <row r="3709" spans="1:11" hidden="1">
      <c r="A3709" s="3" t="s">
        <v>390</v>
      </c>
      <c r="B3709" s="3" t="s">
        <v>406</v>
      </c>
      <c r="C3709" s="3"/>
      <c r="D3709" s="3"/>
      <c r="E3709" s="2" t="s">
        <v>15</v>
      </c>
      <c r="F3709">
        <v>59620</v>
      </c>
      <c r="G3709">
        <v>63338</v>
      </c>
      <c r="H3709">
        <v>60000</v>
      </c>
      <c r="I3709">
        <v>60000</v>
      </c>
      <c r="J3709">
        <v>60000</v>
      </c>
      <c r="K3709" s="105">
        <v>60000</v>
      </c>
    </row>
    <row r="3710" spans="1:11" hidden="1">
      <c r="A3710" s="3" t="s">
        <v>390</v>
      </c>
      <c r="B3710" s="3" t="s">
        <v>408</v>
      </c>
      <c r="C3710" s="3"/>
      <c r="D3710" s="3"/>
      <c r="E3710" s="2" t="s">
        <v>70</v>
      </c>
      <c r="I3710">
        <v>60000</v>
      </c>
      <c r="J3710">
        <v>60000</v>
      </c>
      <c r="K3710" s="105">
        <v>60000</v>
      </c>
    </row>
    <row r="3711" spans="1:11" hidden="1">
      <c r="A3711" s="3" t="s">
        <v>390</v>
      </c>
      <c r="B3711" s="3" t="s">
        <v>409</v>
      </c>
      <c r="C3711" s="3"/>
      <c r="D3711" s="3"/>
      <c r="E3711" s="2" t="s">
        <v>61</v>
      </c>
      <c r="I3711">
        <v>60000</v>
      </c>
      <c r="J3711">
        <v>60000</v>
      </c>
      <c r="K3711" s="105">
        <v>60000</v>
      </c>
    </row>
    <row r="3712" spans="1:11" hidden="1">
      <c r="A3712" s="3" t="s">
        <v>390</v>
      </c>
      <c r="B3712" s="3" t="s">
        <v>419</v>
      </c>
      <c r="C3712" s="3"/>
      <c r="D3712" s="3"/>
      <c r="E3712" s="2" t="s">
        <v>67</v>
      </c>
      <c r="F3712">
        <v>64960</v>
      </c>
      <c r="G3712">
        <v>117559.66</v>
      </c>
      <c r="H3712">
        <v>60000</v>
      </c>
      <c r="I3712">
        <v>60000</v>
      </c>
      <c r="J3712">
        <v>60000</v>
      </c>
      <c r="K3712" s="105">
        <v>60000</v>
      </c>
    </row>
    <row r="3713" spans="1:11" hidden="1">
      <c r="A3713" s="3" t="s">
        <v>390</v>
      </c>
      <c r="B3713" s="3" t="s">
        <v>425</v>
      </c>
      <c r="C3713" s="3"/>
      <c r="D3713" s="3"/>
      <c r="E3713" s="2" t="s">
        <v>79</v>
      </c>
      <c r="F3713">
        <v>36096.75</v>
      </c>
      <c r="G3713">
        <v>54764.11</v>
      </c>
      <c r="H3713">
        <v>55000</v>
      </c>
      <c r="I3713">
        <v>60000</v>
      </c>
      <c r="J3713">
        <v>60000</v>
      </c>
      <c r="K3713" s="105">
        <v>60000</v>
      </c>
    </row>
    <row r="3714" spans="1:11" hidden="1">
      <c r="A3714" s="3" t="s">
        <v>390</v>
      </c>
      <c r="B3714" s="3" t="s">
        <v>429</v>
      </c>
      <c r="C3714" s="3"/>
      <c r="D3714" s="3"/>
      <c r="E3714" s="2" t="s">
        <v>16</v>
      </c>
      <c r="F3714">
        <v>57925</v>
      </c>
      <c r="G3714">
        <v>55895</v>
      </c>
      <c r="H3714">
        <v>60000</v>
      </c>
      <c r="I3714">
        <v>60000</v>
      </c>
      <c r="J3714">
        <v>60000</v>
      </c>
      <c r="K3714" s="105">
        <v>60000</v>
      </c>
    </row>
    <row r="3715" spans="1:11" hidden="1">
      <c r="A3715" s="3" t="s">
        <v>390</v>
      </c>
      <c r="B3715" s="3" t="s">
        <v>444</v>
      </c>
      <c r="C3715" s="3"/>
      <c r="D3715" s="3"/>
      <c r="E3715" s="2" t="s">
        <v>76</v>
      </c>
      <c r="F3715">
        <v>49863.57</v>
      </c>
      <c r="G3715">
        <v>19927.38</v>
      </c>
      <c r="H3715">
        <v>55000</v>
      </c>
      <c r="I3715">
        <v>60000</v>
      </c>
      <c r="J3715">
        <v>60000</v>
      </c>
      <c r="K3715" s="105">
        <v>60000</v>
      </c>
    </row>
    <row r="3716" spans="1:11" hidden="1">
      <c r="A3716" s="3" t="s">
        <v>390</v>
      </c>
      <c r="B3716" s="3" t="s">
        <v>453</v>
      </c>
      <c r="C3716" s="3"/>
      <c r="D3716" s="3"/>
      <c r="E3716" s="2" t="s">
        <v>71</v>
      </c>
      <c r="F3716">
        <v>44556</v>
      </c>
      <c r="G3716">
        <v>-723</v>
      </c>
      <c r="H3716">
        <v>60000</v>
      </c>
      <c r="I3716">
        <v>60000</v>
      </c>
      <c r="J3716">
        <v>60000</v>
      </c>
      <c r="K3716" s="105">
        <v>60000</v>
      </c>
    </row>
    <row r="3717" spans="1:11" hidden="1">
      <c r="A3717" s="3" t="s">
        <v>390</v>
      </c>
      <c r="B3717" s="3" t="s">
        <v>454</v>
      </c>
      <c r="C3717" s="3"/>
      <c r="D3717" s="3"/>
      <c r="E3717" s="2" t="s">
        <v>64</v>
      </c>
      <c r="F3717">
        <v>62348.21</v>
      </c>
      <c r="G3717">
        <v>44070.16</v>
      </c>
      <c r="H3717">
        <v>60000</v>
      </c>
      <c r="I3717">
        <v>60000</v>
      </c>
      <c r="J3717">
        <v>60000</v>
      </c>
      <c r="K3717" s="105">
        <v>60000</v>
      </c>
    </row>
    <row r="3718" spans="1:11" hidden="1">
      <c r="A3718" s="3" t="s">
        <v>140</v>
      </c>
      <c r="B3718" s="3" t="s">
        <v>163</v>
      </c>
      <c r="C3718" s="3"/>
      <c r="D3718" s="3"/>
      <c r="E3718" s="2" t="s">
        <v>39</v>
      </c>
      <c r="H3718">
        <v>60600</v>
      </c>
      <c r="I3718">
        <v>60250</v>
      </c>
      <c r="J3718">
        <v>60250</v>
      </c>
      <c r="K3718" s="105">
        <v>60250</v>
      </c>
    </row>
    <row r="3719" spans="1:11" hidden="1">
      <c r="A3719" s="3" t="s">
        <v>140</v>
      </c>
      <c r="B3719" s="3" t="s">
        <v>183</v>
      </c>
      <c r="C3719" s="3"/>
      <c r="D3719" s="3"/>
      <c r="E3719" s="2" t="s">
        <v>61</v>
      </c>
      <c r="F3719">
        <v>59799.99</v>
      </c>
      <c r="G3719">
        <v>58599.99</v>
      </c>
      <c r="H3719">
        <v>60300</v>
      </c>
      <c r="I3719">
        <v>60300</v>
      </c>
      <c r="J3719">
        <v>60300</v>
      </c>
      <c r="K3719" s="105">
        <v>60300</v>
      </c>
    </row>
    <row r="3720" spans="1:11" hidden="1">
      <c r="A3720" s="3" t="s">
        <v>140</v>
      </c>
      <c r="B3720" s="3" t="s">
        <v>218</v>
      </c>
      <c r="C3720" s="3"/>
      <c r="D3720" s="3"/>
      <c r="E3720" s="2" t="s">
        <v>16</v>
      </c>
      <c r="F3720">
        <v>60208.160000000003</v>
      </c>
      <c r="G3720">
        <v>38694.01</v>
      </c>
      <c r="H3720">
        <v>60430</v>
      </c>
      <c r="I3720">
        <v>60430</v>
      </c>
      <c r="J3720">
        <v>60430</v>
      </c>
      <c r="K3720" s="105">
        <v>60430</v>
      </c>
    </row>
    <row r="3721" spans="1:11" hidden="1">
      <c r="A3721" s="3" t="s">
        <v>220</v>
      </c>
      <c r="B3721" s="3" t="s">
        <v>224</v>
      </c>
      <c r="C3721" s="3"/>
      <c r="D3721" s="3"/>
      <c r="E3721" s="2" t="s">
        <v>68</v>
      </c>
      <c r="F3721">
        <v>35491.949999999997</v>
      </c>
      <c r="G3721">
        <v>44174</v>
      </c>
      <c r="H3721">
        <v>53650</v>
      </c>
      <c r="I3721">
        <v>60350</v>
      </c>
      <c r="J3721">
        <v>60550</v>
      </c>
      <c r="K3721" s="105">
        <v>61000</v>
      </c>
    </row>
    <row r="3722" spans="1:11" hidden="1">
      <c r="A3722" s="3" t="s">
        <v>324</v>
      </c>
      <c r="B3722" s="3" t="s">
        <v>354</v>
      </c>
      <c r="C3722" s="3"/>
      <c r="D3722" s="3"/>
      <c r="E3722" s="2" t="s">
        <v>61</v>
      </c>
      <c r="F3722">
        <v>41000</v>
      </c>
      <c r="G3722">
        <v>54000</v>
      </c>
      <c r="H3722">
        <v>61000</v>
      </c>
      <c r="I3722">
        <v>61000</v>
      </c>
      <c r="J3722">
        <v>61000</v>
      </c>
      <c r="K3722" s="105">
        <v>61000</v>
      </c>
    </row>
    <row r="3723" spans="1:11" hidden="1">
      <c r="A3723" s="3" t="s">
        <v>324</v>
      </c>
      <c r="B3723" s="3" t="s">
        <v>375</v>
      </c>
      <c r="C3723" s="3"/>
      <c r="D3723" s="3"/>
      <c r="E3723" s="2" t="s">
        <v>61</v>
      </c>
      <c r="F3723">
        <v>78049.990000000005</v>
      </c>
      <c r="G3723">
        <v>70899.97</v>
      </c>
      <c r="H3723">
        <v>67400</v>
      </c>
      <c r="I3723">
        <v>65000</v>
      </c>
      <c r="J3723">
        <v>63000</v>
      </c>
      <c r="K3723" s="105">
        <v>61000</v>
      </c>
    </row>
    <row r="3724" spans="1:11" hidden="1">
      <c r="A3724" s="3" t="s">
        <v>140</v>
      </c>
      <c r="B3724" s="3" t="s">
        <v>184</v>
      </c>
      <c r="C3724" s="3"/>
      <c r="D3724" s="3"/>
      <c r="E3724" s="2" t="s">
        <v>24</v>
      </c>
      <c r="F3724">
        <v>1304</v>
      </c>
      <c r="G3724">
        <v>36073.449999999997</v>
      </c>
      <c r="H3724">
        <v>54392.75</v>
      </c>
      <c r="I3724">
        <v>58438</v>
      </c>
      <c r="J3724">
        <v>60483</v>
      </c>
      <c r="K3724" s="105">
        <v>61088</v>
      </c>
    </row>
    <row r="3725" spans="1:11" hidden="1">
      <c r="A3725" s="3" t="s">
        <v>263</v>
      </c>
      <c r="B3725" s="3" t="s">
        <v>315</v>
      </c>
      <c r="C3725" s="3"/>
      <c r="D3725" s="3"/>
      <c r="E3725" s="2" t="s">
        <v>77</v>
      </c>
      <c r="F3725">
        <v>25104</v>
      </c>
      <c r="G3725">
        <v>35230</v>
      </c>
      <c r="H3725">
        <v>60000</v>
      </c>
      <c r="I3725">
        <v>60000</v>
      </c>
      <c r="J3725">
        <v>60600</v>
      </c>
      <c r="K3725" s="105">
        <v>61206</v>
      </c>
    </row>
    <row r="3726" spans="1:11" hidden="1">
      <c r="A3726" s="3" t="s">
        <v>324</v>
      </c>
      <c r="B3726" s="3" t="s">
        <v>342</v>
      </c>
      <c r="C3726" s="3"/>
      <c r="D3726" s="3"/>
      <c r="E3726" s="2" t="s">
        <v>16</v>
      </c>
      <c r="F3726">
        <v>55764.99</v>
      </c>
      <c r="G3726">
        <v>59144.12</v>
      </c>
      <c r="H3726">
        <v>60000</v>
      </c>
      <c r="I3726">
        <v>60000</v>
      </c>
      <c r="J3726">
        <v>60600</v>
      </c>
      <c r="K3726" s="105">
        <v>61206</v>
      </c>
    </row>
    <row r="3727" spans="1:11" hidden="1">
      <c r="A3727" s="3" t="s">
        <v>324</v>
      </c>
      <c r="B3727" s="3" t="s">
        <v>337</v>
      </c>
      <c r="C3727" s="3"/>
      <c r="D3727" s="3"/>
      <c r="E3727" s="2" t="s">
        <v>75</v>
      </c>
      <c r="F3727">
        <v>65000</v>
      </c>
      <c r="G3727">
        <v>40000</v>
      </c>
      <c r="H3727">
        <v>41000</v>
      </c>
      <c r="I3727">
        <v>61500</v>
      </c>
      <c r="J3727">
        <v>61500</v>
      </c>
      <c r="K3727" s="105">
        <v>61500</v>
      </c>
    </row>
    <row r="3728" spans="1:11" hidden="1">
      <c r="A3728" s="3" t="s">
        <v>324</v>
      </c>
      <c r="B3728" s="3" t="s">
        <v>364</v>
      </c>
      <c r="C3728" s="3"/>
      <c r="D3728" s="3"/>
      <c r="E3728" s="2" t="s">
        <v>19</v>
      </c>
      <c r="F3728">
        <v>61650</v>
      </c>
      <c r="G3728">
        <v>61650</v>
      </c>
      <c r="H3728">
        <v>61650</v>
      </c>
      <c r="I3728">
        <v>61650</v>
      </c>
      <c r="J3728">
        <v>61650</v>
      </c>
      <c r="K3728" s="105">
        <v>61650</v>
      </c>
    </row>
    <row r="3729" spans="1:11" hidden="1">
      <c r="A3729" s="3" t="s">
        <v>220</v>
      </c>
      <c r="B3729" s="3" t="s">
        <v>238</v>
      </c>
      <c r="C3729" s="3"/>
      <c r="D3729" s="3"/>
      <c r="E3729" s="2" t="s">
        <v>18</v>
      </c>
      <c r="F3729">
        <v>53513.440000000002</v>
      </c>
      <c r="G3729">
        <v>54972.68</v>
      </c>
      <c r="H3729">
        <v>51000</v>
      </c>
      <c r="I3729">
        <v>59366.44</v>
      </c>
      <c r="J3729">
        <v>60533.77</v>
      </c>
      <c r="K3729" s="105">
        <v>61724.44</v>
      </c>
    </row>
    <row r="3730" spans="1:11" hidden="1">
      <c r="A3730" s="3" t="s">
        <v>390</v>
      </c>
      <c r="B3730" s="3" t="s">
        <v>441</v>
      </c>
      <c r="C3730" s="3"/>
      <c r="D3730" s="3"/>
      <c r="E3730" s="2" t="s">
        <v>60</v>
      </c>
      <c r="F3730">
        <v>50954.57</v>
      </c>
      <c r="G3730">
        <v>52585.36</v>
      </c>
      <c r="H3730">
        <v>53535</v>
      </c>
      <c r="I3730">
        <v>56070</v>
      </c>
      <c r="J3730">
        <v>60555</v>
      </c>
      <c r="K3730" s="105">
        <v>61765</v>
      </c>
    </row>
    <row r="3731" spans="1:11" hidden="1">
      <c r="A3731" s="3" t="s">
        <v>140</v>
      </c>
      <c r="B3731" s="3" t="s">
        <v>161</v>
      </c>
      <c r="C3731" s="3"/>
      <c r="D3731" s="3"/>
      <c r="E3731" s="2" t="s">
        <v>23</v>
      </c>
      <c r="F3731">
        <v>1899.28</v>
      </c>
      <c r="G3731">
        <v>32963.449999999997</v>
      </c>
      <c r="H3731">
        <v>55000</v>
      </c>
      <c r="I3731">
        <v>61875</v>
      </c>
      <c r="J3731">
        <v>61875</v>
      </c>
      <c r="K3731" s="105">
        <v>61875</v>
      </c>
    </row>
    <row r="3732" spans="1:11" hidden="1">
      <c r="A3732" s="3" t="s">
        <v>140</v>
      </c>
      <c r="B3732" s="3" t="s">
        <v>152</v>
      </c>
      <c r="C3732" s="3"/>
      <c r="D3732" s="3"/>
      <c r="E3732" s="2" t="s">
        <v>21</v>
      </c>
      <c r="F3732">
        <v>45131.420000000006</v>
      </c>
      <c r="G3732">
        <v>60424.380000000005</v>
      </c>
      <c r="H3732">
        <v>62000</v>
      </c>
      <c r="I3732">
        <v>62000</v>
      </c>
      <c r="J3732">
        <v>62000</v>
      </c>
      <c r="K3732" s="105">
        <v>62000</v>
      </c>
    </row>
    <row r="3733" spans="1:11" hidden="1">
      <c r="A3733" s="3" t="s">
        <v>390</v>
      </c>
      <c r="B3733" s="3" t="s">
        <v>444</v>
      </c>
      <c r="C3733" s="3"/>
      <c r="D3733" s="3"/>
      <c r="E3733" s="2" t="s">
        <v>77</v>
      </c>
      <c r="F3733">
        <v>38843.25</v>
      </c>
      <c r="G3733">
        <v>44100</v>
      </c>
      <c r="H3733">
        <v>50000</v>
      </c>
      <c r="I3733">
        <v>62000</v>
      </c>
      <c r="J3733">
        <v>62000</v>
      </c>
      <c r="K3733" s="105">
        <v>62000</v>
      </c>
    </row>
    <row r="3734" spans="1:11" hidden="1">
      <c r="A3734" s="3" t="s">
        <v>263</v>
      </c>
      <c r="B3734" s="3" t="s">
        <v>268</v>
      </c>
      <c r="C3734" s="3"/>
      <c r="D3734" s="3"/>
      <c r="E3734" s="2" t="s">
        <v>15</v>
      </c>
      <c r="H3734">
        <v>62018</v>
      </c>
      <c r="I3734">
        <v>62018</v>
      </c>
      <c r="J3734">
        <v>62018</v>
      </c>
      <c r="K3734" s="105">
        <v>62018</v>
      </c>
    </row>
    <row r="3735" spans="1:11" hidden="1">
      <c r="A3735" s="3" t="s">
        <v>140</v>
      </c>
      <c r="B3735" s="3" t="s">
        <v>163</v>
      </c>
      <c r="C3735" s="3"/>
      <c r="D3735" s="3"/>
      <c r="E3735" s="2" t="s">
        <v>61</v>
      </c>
      <c r="F3735">
        <v>41550</v>
      </c>
      <c r="G3735">
        <v>63450</v>
      </c>
      <c r="H3735">
        <v>59100</v>
      </c>
      <c r="I3735">
        <v>62125</v>
      </c>
      <c r="J3735">
        <v>62125</v>
      </c>
      <c r="K3735" s="105">
        <v>62125</v>
      </c>
    </row>
    <row r="3736" spans="1:11" hidden="1">
      <c r="A3736" s="3" t="s">
        <v>390</v>
      </c>
      <c r="B3736" s="3" t="s">
        <v>411</v>
      </c>
      <c r="C3736" s="3"/>
      <c r="D3736" s="3"/>
      <c r="E3736" s="2" t="s">
        <v>73</v>
      </c>
      <c r="F3736">
        <v>51436.72</v>
      </c>
      <c r="G3736">
        <v>97416</v>
      </c>
      <c r="H3736">
        <v>55000</v>
      </c>
      <c r="I3736">
        <v>58076.92</v>
      </c>
      <c r="J3736">
        <v>61155</v>
      </c>
      <c r="K3736" s="105">
        <v>62378.1</v>
      </c>
    </row>
    <row r="3737" spans="1:11" hidden="1">
      <c r="A3737" s="3" t="s">
        <v>390</v>
      </c>
      <c r="B3737" s="3" t="s">
        <v>435</v>
      </c>
      <c r="C3737" s="3"/>
      <c r="D3737" s="3"/>
      <c r="E3737" s="2" t="s">
        <v>70</v>
      </c>
      <c r="F3737">
        <v>62500</v>
      </c>
      <c r="G3737">
        <v>62500</v>
      </c>
      <c r="H3737">
        <v>62500</v>
      </c>
      <c r="I3737">
        <v>62500</v>
      </c>
      <c r="J3737">
        <v>62500</v>
      </c>
      <c r="K3737" s="105">
        <v>62500</v>
      </c>
    </row>
    <row r="3738" spans="1:11" hidden="1">
      <c r="A3738" s="3" t="s">
        <v>324</v>
      </c>
      <c r="B3738" s="3" t="s">
        <v>325</v>
      </c>
      <c r="C3738" s="3"/>
      <c r="D3738" s="3"/>
      <c r="E3738" s="2" t="s">
        <v>72</v>
      </c>
      <c r="F3738">
        <v>10742.1</v>
      </c>
      <c r="G3738">
        <v>55387</v>
      </c>
      <c r="H3738">
        <v>60450</v>
      </c>
      <c r="I3738">
        <v>61200</v>
      </c>
      <c r="J3738">
        <v>62000</v>
      </c>
      <c r="K3738" s="105">
        <v>62700</v>
      </c>
    </row>
    <row r="3739" spans="1:11" hidden="1">
      <c r="A3739" s="3" t="s">
        <v>390</v>
      </c>
      <c r="B3739" s="3" t="s">
        <v>445</v>
      </c>
      <c r="C3739" s="3"/>
      <c r="D3739" s="3"/>
      <c r="E3739" s="2" t="s">
        <v>70</v>
      </c>
      <c r="F3739">
        <v>55000</v>
      </c>
      <c r="G3739">
        <v>55000</v>
      </c>
      <c r="H3739">
        <v>60000</v>
      </c>
      <c r="I3739">
        <v>60900</v>
      </c>
      <c r="J3739">
        <v>61814</v>
      </c>
      <c r="K3739" s="105">
        <v>62741</v>
      </c>
    </row>
    <row r="3740" spans="1:11" hidden="1">
      <c r="A3740" s="3" t="s">
        <v>140</v>
      </c>
      <c r="B3740" s="3" t="s">
        <v>198</v>
      </c>
      <c r="C3740" s="3"/>
      <c r="D3740" s="3"/>
      <c r="E3740" s="2" t="s">
        <v>61</v>
      </c>
      <c r="F3740">
        <v>60000</v>
      </c>
      <c r="G3740">
        <v>63000</v>
      </c>
      <c r="H3740">
        <v>63000</v>
      </c>
      <c r="I3740">
        <v>63000</v>
      </c>
      <c r="J3740">
        <v>63000</v>
      </c>
      <c r="K3740" s="105">
        <v>63000</v>
      </c>
    </row>
    <row r="3741" spans="1:11" hidden="1">
      <c r="A3741" s="3" t="s">
        <v>220</v>
      </c>
      <c r="B3741" s="3" t="s">
        <v>256</v>
      </c>
      <c r="C3741" s="3"/>
      <c r="D3741" s="3"/>
      <c r="E3741" s="2" t="s">
        <v>37</v>
      </c>
      <c r="F3741">
        <v>600.5</v>
      </c>
      <c r="G3741">
        <v>44046.400000000001</v>
      </c>
      <c r="H3741">
        <v>63000</v>
      </c>
      <c r="I3741">
        <v>63000</v>
      </c>
      <c r="J3741">
        <v>63000</v>
      </c>
      <c r="K3741" s="105">
        <v>63000</v>
      </c>
    </row>
    <row r="3742" spans="1:11" hidden="1">
      <c r="A3742" s="3" t="s">
        <v>220</v>
      </c>
      <c r="B3742" s="3" t="s">
        <v>259</v>
      </c>
      <c r="C3742" s="3"/>
      <c r="D3742" s="3"/>
      <c r="E3742" s="2" t="s">
        <v>61</v>
      </c>
      <c r="F3742">
        <v>69300</v>
      </c>
      <c r="G3742">
        <v>66000</v>
      </c>
      <c r="H3742">
        <v>67000</v>
      </c>
      <c r="I3742">
        <v>63000</v>
      </c>
      <c r="J3742">
        <v>63000</v>
      </c>
      <c r="K3742" s="105">
        <v>63000</v>
      </c>
    </row>
    <row r="3743" spans="1:11" hidden="1">
      <c r="A3743" s="3" t="s">
        <v>263</v>
      </c>
      <c r="B3743" s="3" t="s">
        <v>272</v>
      </c>
      <c r="C3743" s="3"/>
      <c r="D3743" s="3"/>
      <c r="E3743" s="2" t="s">
        <v>17</v>
      </c>
      <c r="F3743">
        <v>65541.19</v>
      </c>
      <c r="G3743">
        <v>71801.399999999994</v>
      </c>
      <c r="H3743">
        <v>63000</v>
      </c>
      <c r="I3743">
        <v>63000</v>
      </c>
      <c r="J3743">
        <v>63000</v>
      </c>
      <c r="K3743" s="105">
        <v>63000</v>
      </c>
    </row>
    <row r="3744" spans="1:11" hidden="1">
      <c r="A3744" s="3" t="s">
        <v>324</v>
      </c>
      <c r="B3744" s="3" t="s">
        <v>380</v>
      </c>
      <c r="C3744" s="3"/>
      <c r="D3744" s="3"/>
      <c r="E3744" s="2" t="s">
        <v>62</v>
      </c>
      <c r="F3744">
        <v>48300</v>
      </c>
      <c r="G3744">
        <v>48870</v>
      </c>
      <c r="H3744">
        <v>63000</v>
      </c>
      <c r="I3744">
        <v>63000</v>
      </c>
      <c r="J3744">
        <v>63000</v>
      </c>
      <c r="K3744" s="105">
        <v>63000</v>
      </c>
    </row>
    <row r="3745" spans="1:11" hidden="1">
      <c r="A3745" s="3" t="s">
        <v>390</v>
      </c>
      <c r="B3745" s="3" t="s">
        <v>409</v>
      </c>
      <c r="C3745" s="3"/>
      <c r="D3745" s="3"/>
      <c r="E3745" s="2" t="s">
        <v>27</v>
      </c>
      <c r="F3745">
        <v>49572.3</v>
      </c>
      <c r="G3745">
        <v>59250</v>
      </c>
      <c r="H3745">
        <v>60000</v>
      </c>
      <c r="I3745">
        <v>63000</v>
      </c>
      <c r="J3745">
        <v>63000</v>
      </c>
      <c r="K3745" s="105">
        <v>63000</v>
      </c>
    </row>
    <row r="3746" spans="1:11" hidden="1">
      <c r="A3746" s="3" t="s">
        <v>263</v>
      </c>
      <c r="B3746" s="3" t="s">
        <v>320</v>
      </c>
      <c r="C3746" s="3"/>
      <c r="D3746" s="3"/>
      <c r="E3746" s="2" t="s">
        <v>23</v>
      </c>
      <c r="F3746">
        <v>20919.05</v>
      </c>
      <c r="G3746">
        <v>24800.65</v>
      </c>
      <c r="H3746">
        <v>63322</v>
      </c>
      <c r="I3746">
        <v>63322</v>
      </c>
      <c r="J3746">
        <v>63322</v>
      </c>
      <c r="K3746" s="105">
        <v>63322</v>
      </c>
    </row>
    <row r="3747" spans="1:11" hidden="1">
      <c r="A3747" s="3" t="s">
        <v>324</v>
      </c>
      <c r="B3747" s="3" t="s">
        <v>334</v>
      </c>
      <c r="C3747" s="3"/>
      <c r="D3747" s="3"/>
      <c r="E3747" s="2" t="s">
        <v>67</v>
      </c>
      <c r="F3747">
        <v>54750</v>
      </c>
      <c r="G3747">
        <v>63500</v>
      </c>
      <c r="H3747">
        <v>63500</v>
      </c>
      <c r="I3747">
        <v>63500</v>
      </c>
      <c r="J3747">
        <v>63500</v>
      </c>
      <c r="K3747" s="105">
        <v>63500</v>
      </c>
    </row>
    <row r="3748" spans="1:11" hidden="1">
      <c r="A3748" s="3" t="s">
        <v>140</v>
      </c>
      <c r="B3748" s="3" t="s">
        <v>159</v>
      </c>
      <c r="C3748" s="3"/>
      <c r="D3748" s="3"/>
      <c r="E3748" s="2" t="s">
        <v>67</v>
      </c>
      <c r="F3748">
        <v>54000</v>
      </c>
      <c r="H3748">
        <v>78000</v>
      </c>
      <c r="I3748">
        <v>62400</v>
      </c>
      <c r="J3748">
        <v>63000</v>
      </c>
      <c r="K3748" s="105">
        <v>63600</v>
      </c>
    </row>
    <row r="3749" spans="1:11" hidden="1">
      <c r="A3749" s="3" t="s">
        <v>220</v>
      </c>
      <c r="B3749" s="3" t="s">
        <v>260</v>
      </c>
      <c r="C3749" s="3"/>
      <c r="D3749" s="3"/>
      <c r="E3749" s="2" t="s">
        <v>14</v>
      </c>
      <c r="F3749">
        <v>65011.360000000001</v>
      </c>
      <c r="G3749">
        <v>65365.51</v>
      </c>
      <c r="H3749">
        <v>63941.54</v>
      </c>
      <c r="I3749">
        <v>64000</v>
      </c>
      <c r="J3749">
        <v>64000</v>
      </c>
      <c r="K3749" s="105">
        <v>64000</v>
      </c>
    </row>
    <row r="3750" spans="1:11" hidden="1">
      <c r="A3750" s="3" t="s">
        <v>263</v>
      </c>
      <c r="B3750" s="3" t="s">
        <v>311</v>
      </c>
      <c r="C3750" s="3"/>
      <c r="D3750" s="3"/>
      <c r="E3750" s="2" t="s">
        <v>24</v>
      </c>
      <c r="F3750">
        <v>62821.11</v>
      </c>
      <c r="H3750">
        <v>0</v>
      </c>
      <c r="I3750">
        <v>64000</v>
      </c>
      <c r="J3750">
        <v>64000</v>
      </c>
      <c r="K3750" s="105">
        <v>64000</v>
      </c>
    </row>
    <row r="3751" spans="1:11" hidden="1">
      <c r="A3751" s="3" t="s">
        <v>324</v>
      </c>
      <c r="B3751" s="3" t="s">
        <v>389</v>
      </c>
      <c r="C3751" s="3"/>
      <c r="D3751" s="3"/>
      <c r="E3751" s="2" t="s">
        <v>68</v>
      </c>
      <c r="F3751">
        <v>25491.200000000001</v>
      </c>
      <c r="G3751">
        <v>31889.7</v>
      </c>
      <c r="H3751">
        <v>64000</v>
      </c>
      <c r="I3751">
        <v>64000</v>
      </c>
      <c r="J3751">
        <v>64000</v>
      </c>
      <c r="K3751" s="105">
        <v>64000</v>
      </c>
    </row>
    <row r="3752" spans="1:11" hidden="1">
      <c r="A3752" s="3" t="s">
        <v>263</v>
      </c>
      <c r="B3752" s="3" t="s">
        <v>317</v>
      </c>
      <c r="C3752" s="3"/>
      <c r="D3752" s="3"/>
      <c r="E3752" s="2" t="s">
        <v>67</v>
      </c>
      <c r="F3752">
        <v>87000</v>
      </c>
      <c r="G3752">
        <v>84000</v>
      </c>
      <c r="H3752">
        <v>64625</v>
      </c>
      <c r="I3752">
        <v>64625</v>
      </c>
      <c r="J3752">
        <v>64625</v>
      </c>
      <c r="K3752" s="105">
        <v>64625</v>
      </c>
    </row>
    <row r="3753" spans="1:11" hidden="1">
      <c r="A3753" s="3" t="s">
        <v>390</v>
      </c>
      <c r="B3753" s="3" t="s">
        <v>447</v>
      </c>
      <c r="C3753" s="3"/>
      <c r="D3753" s="3"/>
      <c r="E3753" s="2" t="s">
        <v>23</v>
      </c>
      <c r="F3753">
        <v>42390.75</v>
      </c>
      <c r="G3753">
        <v>50638.19</v>
      </c>
      <c r="H3753">
        <v>61813.5</v>
      </c>
      <c r="I3753">
        <v>62740.7</v>
      </c>
      <c r="J3753">
        <v>63681.81</v>
      </c>
      <c r="K3753" s="105">
        <v>64637.04</v>
      </c>
    </row>
    <row r="3754" spans="1:11" hidden="1">
      <c r="A3754" s="3" t="s">
        <v>263</v>
      </c>
      <c r="B3754" s="3" t="s">
        <v>290</v>
      </c>
      <c r="C3754" s="3"/>
      <c r="D3754" s="3"/>
      <c r="E3754" s="2" t="s">
        <v>77</v>
      </c>
      <c r="F3754">
        <v>58076.53</v>
      </c>
      <c r="G3754">
        <v>58685.83</v>
      </c>
      <c r="H3754">
        <v>61422.55</v>
      </c>
      <c r="I3754">
        <v>62546.16</v>
      </c>
      <c r="J3754">
        <v>63689.99</v>
      </c>
      <c r="K3754" s="105">
        <v>64919.1</v>
      </c>
    </row>
    <row r="3755" spans="1:11" hidden="1">
      <c r="A3755" s="3" t="s">
        <v>324</v>
      </c>
      <c r="B3755" s="3" t="s">
        <v>367</v>
      </c>
      <c r="C3755" s="3"/>
      <c r="D3755" s="3"/>
      <c r="E3755" s="2" t="s">
        <v>61</v>
      </c>
      <c r="F3755">
        <v>76000</v>
      </c>
      <c r="G3755">
        <v>67500</v>
      </c>
      <c r="H3755">
        <v>62152.04</v>
      </c>
      <c r="I3755">
        <v>63084.32</v>
      </c>
      <c r="J3755">
        <v>64030.59</v>
      </c>
      <c r="K3755" s="105">
        <v>64991.040000000001</v>
      </c>
    </row>
    <row r="3756" spans="1:11" hidden="1">
      <c r="A3756" s="3" t="s">
        <v>140</v>
      </c>
      <c r="B3756" s="3" t="s">
        <v>183</v>
      </c>
      <c r="C3756" s="3"/>
      <c r="D3756" s="3"/>
      <c r="E3756" s="2" t="s">
        <v>68</v>
      </c>
      <c r="F3756">
        <v>17104</v>
      </c>
      <c r="G3756">
        <v>22397</v>
      </c>
      <c r="H3756">
        <v>30000</v>
      </c>
      <c r="I3756">
        <v>34000</v>
      </c>
      <c r="J3756">
        <v>65000</v>
      </c>
      <c r="K3756" s="105">
        <v>65000</v>
      </c>
    </row>
    <row r="3757" spans="1:11" hidden="1">
      <c r="A3757" s="3" t="s">
        <v>140</v>
      </c>
      <c r="B3757" s="3" t="s">
        <v>216</v>
      </c>
      <c r="C3757" s="3"/>
      <c r="D3757" s="3"/>
      <c r="E3757" s="2" t="s">
        <v>61</v>
      </c>
      <c r="F3757">
        <v>71500</v>
      </c>
      <c r="G3757">
        <v>67000</v>
      </c>
      <c r="H3757">
        <v>65000</v>
      </c>
      <c r="I3757">
        <v>65000</v>
      </c>
      <c r="J3757">
        <v>65000</v>
      </c>
      <c r="K3757" s="105">
        <v>65000</v>
      </c>
    </row>
    <row r="3758" spans="1:11" hidden="1">
      <c r="A3758" s="3" t="s">
        <v>220</v>
      </c>
      <c r="B3758" s="3" t="s">
        <v>224</v>
      </c>
      <c r="C3758" s="3"/>
      <c r="D3758" s="3"/>
      <c r="E3758" s="2" t="s">
        <v>71</v>
      </c>
      <c r="F3758">
        <v>17595.3</v>
      </c>
      <c r="G3758">
        <v>39966.85</v>
      </c>
      <c r="H3758">
        <v>50000</v>
      </c>
      <c r="I3758">
        <v>55000</v>
      </c>
      <c r="J3758">
        <v>60000</v>
      </c>
      <c r="K3758" s="105">
        <v>65000</v>
      </c>
    </row>
    <row r="3759" spans="1:11" hidden="1">
      <c r="A3759" s="3" t="s">
        <v>220</v>
      </c>
      <c r="B3759" s="3" t="s">
        <v>227</v>
      </c>
      <c r="C3759" s="3"/>
      <c r="D3759" s="3"/>
      <c r="E3759" s="2" t="s">
        <v>23</v>
      </c>
      <c r="F3759">
        <v>27821.25</v>
      </c>
      <c r="G3759">
        <v>47300.49</v>
      </c>
      <c r="H3759">
        <v>65000</v>
      </c>
      <c r="I3759">
        <v>65000</v>
      </c>
      <c r="J3759">
        <v>65000</v>
      </c>
      <c r="K3759" s="105">
        <v>65000</v>
      </c>
    </row>
    <row r="3760" spans="1:11" hidden="1">
      <c r="A3760" s="3" t="s">
        <v>220</v>
      </c>
      <c r="B3760" s="3" t="s">
        <v>232</v>
      </c>
      <c r="C3760" s="3"/>
      <c r="D3760" s="3"/>
      <c r="E3760" s="2" t="s">
        <v>67</v>
      </c>
      <c r="F3760">
        <v>26039.98</v>
      </c>
      <c r="G3760">
        <v>49893.51</v>
      </c>
      <c r="H3760">
        <v>65000</v>
      </c>
      <c r="I3760">
        <v>65000</v>
      </c>
      <c r="J3760">
        <v>65000</v>
      </c>
      <c r="K3760" s="105">
        <v>65000</v>
      </c>
    </row>
    <row r="3761" spans="1:11" hidden="1">
      <c r="A3761" s="3" t="s">
        <v>220</v>
      </c>
      <c r="B3761" s="3" t="s">
        <v>236</v>
      </c>
      <c r="C3761" s="3"/>
      <c r="D3761" s="3"/>
      <c r="E3761" s="2" t="s">
        <v>68</v>
      </c>
      <c r="F3761">
        <v>40517</v>
      </c>
      <c r="G3761">
        <v>57672.639999999999</v>
      </c>
      <c r="H3761">
        <v>69000</v>
      </c>
      <c r="I3761">
        <v>65000</v>
      </c>
      <c r="J3761">
        <v>65000</v>
      </c>
      <c r="K3761" s="105">
        <v>65000</v>
      </c>
    </row>
    <row r="3762" spans="1:11" hidden="1">
      <c r="A3762" s="3" t="s">
        <v>220</v>
      </c>
      <c r="B3762" s="3" t="s">
        <v>258</v>
      </c>
      <c r="C3762" s="3"/>
      <c r="D3762" s="3"/>
      <c r="E3762" s="2" t="s">
        <v>37</v>
      </c>
      <c r="F3762">
        <v>30039</v>
      </c>
      <c r="G3762">
        <v>29469.3</v>
      </c>
      <c r="H3762">
        <v>65000</v>
      </c>
      <c r="I3762">
        <v>65000</v>
      </c>
      <c r="J3762">
        <v>65000</v>
      </c>
      <c r="K3762" s="105">
        <v>65000</v>
      </c>
    </row>
    <row r="3763" spans="1:11" hidden="1">
      <c r="A3763" s="3" t="s">
        <v>263</v>
      </c>
      <c r="B3763" s="3" t="s">
        <v>266</v>
      </c>
      <c r="C3763" s="3"/>
      <c r="D3763" s="3"/>
      <c r="E3763" s="2" t="s">
        <v>79</v>
      </c>
      <c r="F3763">
        <v>80355</v>
      </c>
      <c r="G3763">
        <v>61421.77</v>
      </c>
      <c r="H3763">
        <v>78000</v>
      </c>
      <c r="I3763">
        <v>65000</v>
      </c>
      <c r="J3763">
        <v>65000</v>
      </c>
      <c r="K3763" s="105">
        <v>65000</v>
      </c>
    </row>
    <row r="3764" spans="1:11" hidden="1">
      <c r="A3764" s="3" t="s">
        <v>263</v>
      </c>
      <c r="B3764" s="3" t="s">
        <v>278</v>
      </c>
      <c r="C3764" s="3"/>
      <c r="D3764" s="3"/>
      <c r="E3764" s="2" t="s">
        <v>69</v>
      </c>
      <c r="F3764">
        <v>18200</v>
      </c>
      <c r="G3764">
        <v>84300</v>
      </c>
      <c r="H3764">
        <v>50000</v>
      </c>
      <c r="I3764">
        <v>65000</v>
      </c>
      <c r="J3764">
        <v>65000</v>
      </c>
      <c r="K3764" s="105">
        <v>65000</v>
      </c>
    </row>
    <row r="3765" spans="1:11" hidden="1">
      <c r="A3765" s="3" t="s">
        <v>263</v>
      </c>
      <c r="B3765" s="3" t="s">
        <v>291</v>
      </c>
      <c r="C3765" s="3"/>
      <c r="D3765" s="3"/>
      <c r="E3765" s="2" t="s">
        <v>67</v>
      </c>
      <c r="H3765">
        <v>88000</v>
      </c>
      <c r="I3765">
        <v>75000</v>
      </c>
      <c r="J3765">
        <v>70000</v>
      </c>
      <c r="K3765" s="105">
        <v>65000</v>
      </c>
    </row>
    <row r="3766" spans="1:11" hidden="1">
      <c r="A3766" s="3" t="s">
        <v>263</v>
      </c>
      <c r="B3766" s="3" t="s">
        <v>300</v>
      </c>
      <c r="C3766" s="3"/>
      <c r="D3766" s="3"/>
      <c r="E3766" s="2" t="s">
        <v>75</v>
      </c>
      <c r="F3766">
        <v>58460.68</v>
      </c>
      <c r="G3766">
        <v>57340.68</v>
      </c>
      <c r="H3766">
        <v>65000</v>
      </c>
      <c r="I3766">
        <v>65000</v>
      </c>
      <c r="J3766">
        <v>65000</v>
      </c>
      <c r="K3766" s="105">
        <v>65000</v>
      </c>
    </row>
    <row r="3767" spans="1:11" hidden="1">
      <c r="A3767" s="3" t="s">
        <v>324</v>
      </c>
      <c r="B3767" s="3" t="s">
        <v>329</v>
      </c>
      <c r="C3767" s="3"/>
      <c r="D3767" s="3"/>
      <c r="E3767" s="2" t="s">
        <v>16</v>
      </c>
      <c r="F3767">
        <v>49553.440000000002</v>
      </c>
      <c r="G3767">
        <v>51908.26</v>
      </c>
      <c r="H3767">
        <v>65000</v>
      </c>
      <c r="I3767">
        <v>65000</v>
      </c>
      <c r="J3767">
        <v>65000</v>
      </c>
      <c r="K3767" s="105">
        <v>65000</v>
      </c>
    </row>
    <row r="3768" spans="1:11" hidden="1">
      <c r="A3768" s="3" t="s">
        <v>324</v>
      </c>
      <c r="B3768" s="3" t="s">
        <v>332</v>
      </c>
      <c r="C3768" s="3"/>
      <c r="D3768" s="3"/>
      <c r="E3768" s="2" t="s">
        <v>64</v>
      </c>
      <c r="F3768">
        <v>71021.8</v>
      </c>
      <c r="G3768">
        <v>62617.5</v>
      </c>
      <c r="H3768">
        <v>65000</v>
      </c>
      <c r="I3768">
        <v>65000</v>
      </c>
      <c r="J3768">
        <v>65000</v>
      </c>
      <c r="K3768" s="105">
        <v>65000</v>
      </c>
    </row>
    <row r="3769" spans="1:11" hidden="1">
      <c r="A3769" s="3" t="s">
        <v>324</v>
      </c>
      <c r="B3769" s="3" t="s">
        <v>368</v>
      </c>
      <c r="C3769" s="3"/>
      <c r="D3769" s="3"/>
      <c r="E3769" s="2" t="s">
        <v>77</v>
      </c>
      <c r="F3769">
        <v>47770.51</v>
      </c>
      <c r="G3769">
        <v>52513.24</v>
      </c>
      <c r="H3769">
        <v>65000</v>
      </c>
      <c r="I3769">
        <v>65000</v>
      </c>
      <c r="J3769">
        <v>65000</v>
      </c>
      <c r="K3769" s="105">
        <v>65000</v>
      </c>
    </row>
    <row r="3770" spans="1:11" hidden="1">
      <c r="A3770" s="3" t="s">
        <v>324</v>
      </c>
      <c r="B3770" s="3" t="s">
        <v>368</v>
      </c>
      <c r="C3770" s="3"/>
      <c r="D3770" s="3"/>
      <c r="E3770" s="2" t="s">
        <v>61</v>
      </c>
      <c r="G3770">
        <v>66500</v>
      </c>
      <c r="H3770">
        <v>65000</v>
      </c>
      <c r="I3770">
        <v>65000</v>
      </c>
      <c r="J3770">
        <v>65000</v>
      </c>
      <c r="K3770" s="105">
        <v>65000</v>
      </c>
    </row>
    <row r="3771" spans="1:11" hidden="1">
      <c r="A3771" s="3" t="s">
        <v>324</v>
      </c>
      <c r="B3771" s="3" t="s">
        <v>376</v>
      </c>
      <c r="C3771" s="3"/>
      <c r="D3771" s="3"/>
      <c r="E3771" s="2" t="s">
        <v>83</v>
      </c>
      <c r="F3771">
        <v>60170</v>
      </c>
      <c r="G3771">
        <v>62025</v>
      </c>
      <c r="H3771">
        <v>100000</v>
      </c>
      <c r="I3771">
        <v>65000</v>
      </c>
      <c r="J3771">
        <v>65000</v>
      </c>
      <c r="K3771" s="105">
        <v>65000</v>
      </c>
    </row>
    <row r="3772" spans="1:11" hidden="1">
      <c r="A3772" s="3" t="s">
        <v>324</v>
      </c>
      <c r="B3772" s="3" t="s">
        <v>376</v>
      </c>
      <c r="C3772" s="3"/>
      <c r="D3772" s="3"/>
      <c r="E3772" s="2" t="s">
        <v>16</v>
      </c>
      <c r="F3772">
        <v>41388.11</v>
      </c>
      <c r="G3772">
        <v>60862.86</v>
      </c>
      <c r="H3772">
        <v>50000</v>
      </c>
      <c r="I3772">
        <v>65000</v>
      </c>
      <c r="J3772">
        <v>65000</v>
      </c>
      <c r="K3772" s="105">
        <v>65000</v>
      </c>
    </row>
    <row r="3773" spans="1:11" hidden="1">
      <c r="A3773" s="3" t="s">
        <v>324</v>
      </c>
      <c r="B3773" s="3" t="s">
        <v>388</v>
      </c>
      <c r="C3773" s="3"/>
      <c r="D3773" s="3"/>
      <c r="E3773" s="2" t="s">
        <v>89</v>
      </c>
      <c r="F3773">
        <v>110000</v>
      </c>
      <c r="G3773">
        <v>65000</v>
      </c>
      <c r="H3773">
        <v>61000</v>
      </c>
      <c r="I3773">
        <v>65000</v>
      </c>
      <c r="J3773">
        <v>65000</v>
      </c>
      <c r="K3773" s="105">
        <v>65000</v>
      </c>
    </row>
    <row r="3774" spans="1:11" hidden="1">
      <c r="A3774" s="3" t="s">
        <v>390</v>
      </c>
      <c r="B3774" s="3" t="s">
        <v>392</v>
      </c>
      <c r="C3774" s="3"/>
      <c r="D3774" s="3"/>
      <c r="E3774" s="2" t="s">
        <v>62</v>
      </c>
      <c r="F3774">
        <v>47261.63</v>
      </c>
      <c r="G3774">
        <v>78343.350000000006</v>
      </c>
      <c r="H3774">
        <v>65000</v>
      </c>
      <c r="I3774">
        <v>65000</v>
      </c>
      <c r="J3774">
        <v>65000</v>
      </c>
      <c r="K3774" s="105">
        <v>65000</v>
      </c>
    </row>
    <row r="3775" spans="1:11" hidden="1">
      <c r="A3775" s="3" t="s">
        <v>390</v>
      </c>
      <c r="B3775" s="3" t="s">
        <v>395</v>
      </c>
      <c r="C3775" s="3"/>
      <c r="D3775" s="3"/>
      <c r="E3775" s="2" t="s">
        <v>68</v>
      </c>
      <c r="F3775">
        <v>47668</v>
      </c>
      <c r="G3775">
        <v>64596</v>
      </c>
      <c r="H3775">
        <v>65000</v>
      </c>
      <c r="I3775">
        <v>65000</v>
      </c>
      <c r="J3775">
        <v>65000</v>
      </c>
      <c r="K3775" s="105">
        <v>65000</v>
      </c>
    </row>
    <row r="3776" spans="1:11" hidden="1">
      <c r="A3776" s="3" t="s">
        <v>390</v>
      </c>
      <c r="B3776" s="3" t="s">
        <v>418</v>
      </c>
      <c r="C3776" s="3"/>
      <c r="D3776" s="3"/>
      <c r="E3776" s="2" t="s">
        <v>102</v>
      </c>
      <c r="F3776">
        <v>56593.23</v>
      </c>
      <c r="G3776">
        <v>171186.68</v>
      </c>
      <c r="H3776">
        <v>65000</v>
      </c>
      <c r="I3776">
        <v>65000</v>
      </c>
      <c r="J3776">
        <v>65000</v>
      </c>
      <c r="K3776" s="105">
        <v>65000</v>
      </c>
    </row>
    <row r="3777" spans="1:11" hidden="1">
      <c r="A3777" s="3" t="s">
        <v>390</v>
      </c>
      <c r="B3777" s="3" t="s">
        <v>430</v>
      </c>
      <c r="C3777" s="3"/>
      <c r="D3777" s="3"/>
      <c r="E3777" s="2" t="s">
        <v>75</v>
      </c>
      <c r="F3777">
        <v>170810.01</v>
      </c>
      <c r="G3777">
        <v>189662.54</v>
      </c>
      <c r="H3777">
        <v>65000</v>
      </c>
      <c r="I3777">
        <v>65000</v>
      </c>
      <c r="J3777">
        <v>65000</v>
      </c>
      <c r="K3777" s="105">
        <v>65000</v>
      </c>
    </row>
    <row r="3778" spans="1:11" hidden="1">
      <c r="A3778" s="3" t="s">
        <v>390</v>
      </c>
      <c r="B3778" s="3" t="s">
        <v>432</v>
      </c>
      <c r="C3778" s="3"/>
      <c r="D3778" s="3"/>
      <c r="E3778" s="2" t="s">
        <v>79</v>
      </c>
      <c r="F3778">
        <v>104861.78</v>
      </c>
      <c r="G3778">
        <v>68667.77</v>
      </c>
      <c r="H3778">
        <v>65000</v>
      </c>
      <c r="I3778">
        <v>65000</v>
      </c>
      <c r="J3778">
        <v>65000</v>
      </c>
      <c r="K3778" s="105">
        <v>65000</v>
      </c>
    </row>
    <row r="3779" spans="1:11" hidden="1">
      <c r="A3779" s="3" t="s">
        <v>140</v>
      </c>
      <c r="B3779" s="3" t="s">
        <v>179</v>
      </c>
      <c r="C3779" s="3"/>
      <c r="D3779" s="3"/>
      <c r="E3779" s="2" t="s">
        <v>61</v>
      </c>
      <c r="F3779">
        <v>61500</v>
      </c>
      <c r="G3779">
        <v>54750</v>
      </c>
      <c r="H3779">
        <v>66000</v>
      </c>
      <c r="I3779">
        <v>66000</v>
      </c>
      <c r="J3779">
        <v>66000</v>
      </c>
      <c r="K3779" s="105">
        <v>66000</v>
      </c>
    </row>
    <row r="3780" spans="1:11" hidden="1">
      <c r="A3780" s="3" t="s">
        <v>140</v>
      </c>
      <c r="B3780" s="3" t="s">
        <v>206</v>
      </c>
      <c r="C3780" s="3"/>
      <c r="D3780" s="3"/>
      <c r="E3780" s="2" t="s">
        <v>67</v>
      </c>
      <c r="G3780">
        <v>66000</v>
      </c>
      <c r="H3780">
        <v>66000</v>
      </c>
      <c r="I3780">
        <v>66000</v>
      </c>
      <c r="J3780">
        <v>66000</v>
      </c>
      <c r="K3780" s="105">
        <v>66000</v>
      </c>
    </row>
    <row r="3781" spans="1:11" hidden="1">
      <c r="A3781" s="3" t="s">
        <v>324</v>
      </c>
      <c r="B3781" s="3" t="s">
        <v>348</v>
      </c>
      <c r="C3781" s="3"/>
      <c r="D3781" s="3"/>
      <c r="E3781" s="2" t="s">
        <v>70</v>
      </c>
      <c r="F3781">
        <v>66000</v>
      </c>
      <c r="G3781">
        <v>66000</v>
      </c>
      <c r="H3781">
        <v>66000</v>
      </c>
      <c r="I3781">
        <v>66000</v>
      </c>
      <c r="J3781">
        <v>66000</v>
      </c>
      <c r="K3781" s="105">
        <v>66000</v>
      </c>
    </row>
    <row r="3782" spans="1:11" hidden="1">
      <c r="A3782" s="3" t="s">
        <v>390</v>
      </c>
      <c r="B3782" s="3" t="s">
        <v>454</v>
      </c>
      <c r="C3782" s="3"/>
      <c r="D3782" s="3"/>
      <c r="E3782" s="2" t="s">
        <v>60</v>
      </c>
      <c r="F3782">
        <v>55190.31</v>
      </c>
      <c r="G3782">
        <v>56049.1</v>
      </c>
      <c r="H3782">
        <v>57710</v>
      </c>
      <c r="I3782">
        <v>63005</v>
      </c>
      <c r="J3782">
        <v>65000</v>
      </c>
      <c r="K3782" s="105">
        <v>66000</v>
      </c>
    </row>
    <row r="3783" spans="1:11" hidden="1">
      <c r="A3783" s="3" t="s">
        <v>140</v>
      </c>
      <c r="B3783" s="3" t="s">
        <v>197</v>
      </c>
      <c r="C3783" s="3"/>
      <c r="D3783" s="3"/>
      <c r="E3783" s="2" t="s">
        <v>67</v>
      </c>
      <c r="F3783">
        <v>32666.67</v>
      </c>
      <c r="G3783">
        <v>40105</v>
      </c>
      <c r="H3783">
        <v>62424</v>
      </c>
      <c r="I3783">
        <v>63672</v>
      </c>
      <c r="J3783">
        <v>64945</v>
      </c>
      <c r="K3783" s="105">
        <v>66244</v>
      </c>
    </row>
    <row r="3784" spans="1:11" hidden="1">
      <c r="A3784" s="3" t="s">
        <v>324</v>
      </c>
      <c r="B3784" s="3" t="s">
        <v>339</v>
      </c>
      <c r="C3784" s="3"/>
      <c r="D3784" s="3"/>
      <c r="E3784" s="2" t="s">
        <v>18</v>
      </c>
      <c r="F3784">
        <v>47755.13</v>
      </c>
      <c r="G3784">
        <v>61189.09</v>
      </c>
      <c r="H3784">
        <v>57750</v>
      </c>
      <c r="I3784">
        <v>60638</v>
      </c>
      <c r="J3784">
        <v>63670</v>
      </c>
      <c r="K3784" s="105">
        <v>66854</v>
      </c>
    </row>
    <row r="3785" spans="1:11" hidden="1">
      <c r="A3785" s="3" t="s">
        <v>390</v>
      </c>
      <c r="B3785" s="3" t="s">
        <v>445</v>
      </c>
      <c r="C3785" s="3"/>
      <c r="D3785" s="3"/>
      <c r="E3785" s="2" t="s">
        <v>68</v>
      </c>
      <c r="F3785">
        <v>34444.28</v>
      </c>
      <c r="G3785">
        <v>47418.45</v>
      </c>
      <c r="H3785">
        <v>60000</v>
      </c>
      <c r="I3785">
        <v>65000</v>
      </c>
      <c r="J3785">
        <v>65975</v>
      </c>
      <c r="K3785" s="105">
        <v>66965</v>
      </c>
    </row>
    <row r="3786" spans="1:11" hidden="1">
      <c r="A3786" s="3" t="s">
        <v>140</v>
      </c>
      <c r="B3786" s="3" t="s">
        <v>189</v>
      </c>
      <c r="C3786" s="3"/>
      <c r="D3786" s="3"/>
      <c r="E3786" s="2" t="s">
        <v>68</v>
      </c>
      <c r="F3786">
        <v>30327.38</v>
      </c>
      <c r="G3786">
        <v>39686.160000000003</v>
      </c>
      <c r="H3786">
        <v>65000</v>
      </c>
      <c r="I3786">
        <v>65000</v>
      </c>
      <c r="J3786">
        <v>67500</v>
      </c>
      <c r="K3786" s="105">
        <v>67500</v>
      </c>
    </row>
    <row r="3787" spans="1:11" hidden="1">
      <c r="A3787" s="3" t="s">
        <v>324</v>
      </c>
      <c r="B3787" s="3" t="s">
        <v>331</v>
      </c>
      <c r="C3787" s="3"/>
      <c r="D3787" s="3"/>
      <c r="E3787" s="2" t="s">
        <v>67</v>
      </c>
      <c r="F3787">
        <v>62500</v>
      </c>
      <c r="G3787">
        <v>101250</v>
      </c>
      <c r="H3787">
        <v>67500</v>
      </c>
      <c r="I3787">
        <v>67500</v>
      </c>
      <c r="J3787">
        <v>67500</v>
      </c>
      <c r="K3787" s="105">
        <v>67500</v>
      </c>
    </row>
    <row r="3788" spans="1:11" hidden="1">
      <c r="A3788" s="3" t="s">
        <v>324</v>
      </c>
      <c r="B3788" s="3" t="s">
        <v>355</v>
      </c>
      <c r="C3788" s="3"/>
      <c r="D3788" s="3"/>
      <c r="E3788" s="2" t="s">
        <v>70</v>
      </c>
      <c r="F3788">
        <v>65000</v>
      </c>
      <c r="G3788">
        <v>66250</v>
      </c>
      <c r="H3788">
        <v>66875</v>
      </c>
      <c r="I3788">
        <v>67500</v>
      </c>
      <c r="J3788">
        <v>67500</v>
      </c>
      <c r="K3788" s="105">
        <v>67500</v>
      </c>
    </row>
    <row r="3789" spans="1:11" hidden="1">
      <c r="A3789" s="3" t="s">
        <v>390</v>
      </c>
      <c r="B3789" s="3" t="s">
        <v>452</v>
      </c>
      <c r="C3789" s="3"/>
      <c r="D3789" s="3"/>
      <c r="E3789" s="2" t="s">
        <v>61</v>
      </c>
      <c r="G3789">
        <v>136500</v>
      </c>
      <c r="H3789">
        <v>67500</v>
      </c>
      <c r="I3789">
        <v>67500</v>
      </c>
      <c r="J3789">
        <v>67500</v>
      </c>
      <c r="K3789" s="105">
        <v>67500</v>
      </c>
    </row>
    <row r="3790" spans="1:11" hidden="1">
      <c r="A3790" s="3" t="s">
        <v>390</v>
      </c>
      <c r="B3790" s="3" t="s">
        <v>401</v>
      </c>
      <c r="C3790" s="3"/>
      <c r="D3790" s="3"/>
      <c r="E3790" s="2" t="s">
        <v>68</v>
      </c>
      <c r="F3790">
        <v>23490.1</v>
      </c>
      <c r="G3790">
        <v>40329.339999999997</v>
      </c>
      <c r="H3790">
        <v>66500</v>
      </c>
      <c r="I3790">
        <v>66500</v>
      </c>
      <c r="J3790">
        <v>67165</v>
      </c>
      <c r="K3790" s="105">
        <v>67836.649999999994</v>
      </c>
    </row>
    <row r="3791" spans="1:11" hidden="1">
      <c r="A3791" s="3" t="s">
        <v>140</v>
      </c>
      <c r="B3791" s="3" t="s">
        <v>152</v>
      </c>
      <c r="C3791" s="3"/>
      <c r="D3791" s="3"/>
      <c r="E3791" s="2" t="s">
        <v>19</v>
      </c>
      <c r="F3791">
        <v>62016</v>
      </c>
      <c r="G3791">
        <v>66000</v>
      </c>
      <c r="H3791">
        <v>67920</v>
      </c>
      <c r="I3791">
        <v>67920</v>
      </c>
      <c r="J3791">
        <v>67920</v>
      </c>
      <c r="K3791" s="105">
        <v>67920</v>
      </c>
    </row>
    <row r="3792" spans="1:11" hidden="1">
      <c r="A3792" s="3" t="s">
        <v>140</v>
      </c>
      <c r="B3792" s="3" t="s">
        <v>206</v>
      </c>
      <c r="C3792" s="3"/>
      <c r="D3792" s="3"/>
      <c r="E3792" s="2" t="s">
        <v>61</v>
      </c>
      <c r="F3792">
        <v>58375</v>
      </c>
      <c r="G3792">
        <v>68375</v>
      </c>
      <c r="H3792">
        <v>68000</v>
      </c>
      <c r="I3792">
        <v>68000</v>
      </c>
      <c r="J3792">
        <v>68000</v>
      </c>
      <c r="K3792" s="105">
        <v>68000</v>
      </c>
    </row>
    <row r="3793" spans="1:11" hidden="1">
      <c r="A3793" s="3" t="s">
        <v>263</v>
      </c>
      <c r="B3793" s="3" t="s">
        <v>297</v>
      </c>
      <c r="C3793" s="3"/>
      <c r="D3793" s="3"/>
      <c r="E3793" s="2" t="s">
        <v>61</v>
      </c>
      <c r="F3793">
        <v>31875</v>
      </c>
      <c r="G3793">
        <v>5925</v>
      </c>
      <c r="H3793">
        <v>42000</v>
      </c>
      <c r="I3793">
        <v>68000</v>
      </c>
      <c r="J3793">
        <v>68000</v>
      </c>
      <c r="K3793" s="105">
        <v>68000</v>
      </c>
    </row>
    <row r="3794" spans="1:11" hidden="1">
      <c r="A3794" s="3" t="s">
        <v>324</v>
      </c>
      <c r="B3794" s="3" t="s">
        <v>349</v>
      </c>
      <c r="C3794" s="3"/>
      <c r="D3794" s="3"/>
      <c r="E3794" s="2" t="s">
        <v>79</v>
      </c>
      <c r="F3794">
        <v>69862</v>
      </c>
      <c r="G3794">
        <v>68250.75</v>
      </c>
      <c r="H3794">
        <v>68000</v>
      </c>
      <c r="I3794">
        <v>68000</v>
      </c>
      <c r="J3794">
        <v>68000</v>
      </c>
      <c r="K3794" s="105">
        <v>68000</v>
      </c>
    </row>
    <row r="3795" spans="1:11" hidden="1">
      <c r="A3795" s="3" t="s">
        <v>324</v>
      </c>
      <c r="B3795" s="3" t="s">
        <v>353</v>
      </c>
      <c r="C3795" s="3"/>
      <c r="D3795" s="3"/>
      <c r="E3795" s="2" t="s">
        <v>68</v>
      </c>
      <c r="F3795">
        <v>34521.300000000003</v>
      </c>
      <c r="G3795">
        <v>46490.91</v>
      </c>
      <c r="H3795">
        <v>75000</v>
      </c>
      <c r="I3795">
        <v>75000</v>
      </c>
      <c r="J3795">
        <v>68000</v>
      </c>
      <c r="K3795" s="105">
        <v>68000</v>
      </c>
    </row>
    <row r="3796" spans="1:11" hidden="1">
      <c r="A3796" s="3" t="s">
        <v>390</v>
      </c>
      <c r="B3796" s="3" t="s">
        <v>401</v>
      </c>
      <c r="C3796" s="3"/>
      <c r="D3796" s="3"/>
      <c r="E3796" s="2" t="s">
        <v>69</v>
      </c>
      <c r="F3796">
        <v>52687.5</v>
      </c>
      <c r="G3796">
        <v>56297.120000000003</v>
      </c>
      <c r="H3796">
        <v>60000</v>
      </c>
      <c r="I3796">
        <v>67500</v>
      </c>
      <c r="J3796">
        <v>68175</v>
      </c>
      <c r="K3796" s="105">
        <v>68856.75</v>
      </c>
    </row>
    <row r="3797" spans="1:11" hidden="1">
      <c r="A3797" s="3" t="s">
        <v>324</v>
      </c>
      <c r="B3797" s="3" t="s">
        <v>345</v>
      </c>
      <c r="C3797" s="3"/>
      <c r="D3797" s="3"/>
      <c r="E3797" s="2" t="s">
        <v>80</v>
      </c>
      <c r="F3797">
        <v>379450.76</v>
      </c>
      <c r="G3797">
        <v>237594.96</v>
      </c>
      <c r="H3797">
        <v>71040.210000000006</v>
      </c>
      <c r="I3797">
        <v>68996.759999999995</v>
      </c>
      <c r="J3797">
        <v>68996.759999999995</v>
      </c>
      <c r="K3797" s="105">
        <v>68996.759999999995</v>
      </c>
    </row>
    <row r="3798" spans="1:11" hidden="1">
      <c r="A3798" s="3" t="s">
        <v>140</v>
      </c>
      <c r="B3798" s="3" t="s">
        <v>143</v>
      </c>
      <c r="C3798" s="3"/>
      <c r="D3798" s="3"/>
      <c r="E3798" s="2" t="s">
        <v>70</v>
      </c>
      <c r="F3798">
        <v>69000</v>
      </c>
      <c r="G3798">
        <v>72000</v>
      </c>
      <c r="H3798">
        <v>72000</v>
      </c>
      <c r="I3798">
        <v>69000</v>
      </c>
      <c r="J3798">
        <v>69000</v>
      </c>
      <c r="K3798" s="105">
        <v>69000</v>
      </c>
    </row>
    <row r="3799" spans="1:11" hidden="1">
      <c r="A3799" s="3" t="s">
        <v>263</v>
      </c>
      <c r="B3799" s="3" t="s">
        <v>267</v>
      </c>
      <c r="C3799" s="3"/>
      <c r="D3799" s="3"/>
      <c r="E3799" s="2" t="s">
        <v>19</v>
      </c>
      <c r="F3799">
        <v>44280</v>
      </c>
      <c r="G3799">
        <v>65216.4</v>
      </c>
      <c r="H3799">
        <v>69215</v>
      </c>
      <c r="I3799">
        <v>69000</v>
      </c>
      <c r="J3799">
        <v>69000</v>
      </c>
      <c r="K3799" s="105">
        <v>69000</v>
      </c>
    </row>
    <row r="3800" spans="1:11" hidden="1">
      <c r="A3800" s="3" t="s">
        <v>390</v>
      </c>
      <c r="B3800" s="3" t="s">
        <v>400</v>
      </c>
      <c r="C3800" s="3"/>
      <c r="D3800" s="3"/>
      <c r="E3800" s="2" t="s">
        <v>79</v>
      </c>
      <c r="F3800">
        <v>53764.639999999999</v>
      </c>
      <c r="G3800">
        <v>65255.7</v>
      </c>
      <c r="H3800">
        <v>69000</v>
      </c>
      <c r="I3800">
        <v>69000</v>
      </c>
      <c r="J3800">
        <v>69000</v>
      </c>
      <c r="K3800" s="105">
        <v>69000</v>
      </c>
    </row>
    <row r="3801" spans="1:11" hidden="1">
      <c r="A3801" s="3" t="s">
        <v>324</v>
      </c>
      <c r="B3801" s="3" t="s">
        <v>379</v>
      </c>
      <c r="C3801" s="3"/>
      <c r="D3801" s="3"/>
      <c r="E3801" s="2" t="s">
        <v>25</v>
      </c>
      <c r="F3801">
        <v>87750</v>
      </c>
      <c r="G3801">
        <v>13985.28</v>
      </c>
      <c r="H3801">
        <v>114000</v>
      </c>
      <c r="I3801">
        <v>67050</v>
      </c>
      <c r="J3801">
        <v>68118</v>
      </c>
      <c r="K3801" s="105">
        <v>69203</v>
      </c>
    </row>
    <row r="3802" spans="1:11" hidden="1">
      <c r="A3802" s="3" t="s">
        <v>324</v>
      </c>
      <c r="B3802" s="3" t="s">
        <v>334</v>
      </c>
      <c r="C3802" s="3"/>
      <c r="D3802" s="3"/>
      <c r="E3802" s="2" t="s">
        <v>14</v>
      </c>
      <c r="F3802">
        <v>78439.460000000006</v>
      </c>
      <c r="G3802">
        <v>69849.649999999994</v>
      </c>
      <c r="H3802">
        <v>69849.649999999994</v>
      </c>
      <c r="I3802">
        <v>69849.649999999994</v>
      </c>
      <c r="J3802">
        <v>69849.649999999994</v>
      </c>
      <c r="K3802" s="105">
        <v>69849.649999999994</v>
      </c>
    </row>
    <row r="3803" spans="1:11" hidden="1">
      <c r="A3803" s="3" t="s">
        <v>140</v>
      </c>
      <c r="B3803" s="3" t="s">
        <v>158</v>
      </c>
      <c r="C3803" s="3"/>
      <c r="D3803" s="3"/>
      <c r="E3803" s="2" t="s">
        <v>69</v>
      </c>
      <c r="F3803">
        <v>96057.600000000006</v>
      </c>
      <c r="G3803">
        <v>101344.87</v>
      </c>
      <c r="H3803">
        <v>70000</v>
      </c>
      <c r="I3803">
        <v>70000</v>
      </c>
      <c r="J3803">
        <v>70000</v>
      </c>
      <c r="K3803" s="105">
        <v>70000</v>
      </c>
    </row>
    <row r="3804" spans="1:11" hidden="1">
      <c r="A3804" s="3" t="s">
        <v>140</v>
      </c>
      <c r="B3804" s="3" t="s">
        <v>160</v>
      </c>
      <c r="C3804" s="3"/>
      <c r="D3804" s="3"/>
      <c r="E3804" s="2" t="s">
        <v>70</v>
      </c>
      <c r="F3804">
        <v>129500</v>
      </c>
      <c r="G3804">
        <v>126000</v>
      </c>
      <c r="H3804">
        <v>70000</v>
      </c>
      <c r="I3804">
        <v>70000</v>
      </c>
      <c r="J3804">
        <v>70000</v>
      </c>
      <c r="K3804" s="105">
        <v>70000</v>
      </c>
    </row>
    <row r="3805" spans="1:11" hidden="1">
      <c r="A3805" s="3" t="s">
        <v>140</v>
      </c>
      <c r="B3805" s="3" t="s">
        <v>171</v>
      </c>
      <c r="C3805" s="3"/>
      <c r="D3805" s="3"/>
      <c r="E3805" s="2" t="s">
        <v>16</v>
      </c>
      <c r="F3805">
        <v>76000</v>
      </c>
      <c r="G3805">
        <v>65300</v>
      </c>
      <c r="H3805">
        <v>70000</v>
      </c>
      <c r="I3805">
        <v>70000</v>
      </c>
      <c r="J3805">
        <v>70000</v>
      </c>
      <c r="K3805" s="105">
        <v>70000</v>
      </c>
    </row>
    <row r="3806" spans="1:11" hidden="1">
      <c r="A3806" s="3" t="s">
        <v>140</v>
      </c>
      <c r="B3806" s="3" t="s">
        <v>182</v>
      </c>
      <c r="C3806" s="3"/>
      <c r="D3806" s="3"/>
      <c r="E3806" s="2" t="s">
        <v>69</v>
      </c>
      <c r="F3806">
        <v>4254.55</v>
      </c>
      <c r="G3806">
        <v>50513.82</v>
      </c>
      <c r="H3806">
        <v>70000</v>
      </c>
      <c r="I3806">
        <v>70000</v>
      </c>
      <c r="J3806">
        <v>70000</v>
      </c>
      <c r="K3806" s="105">
        <v>70000</v>
      </c>
    </row>
    <row r="3807" spans="1:11" hidden="1">
      <c r="A3807" s="3" t="s">
        <v>140</v>
      </c>
      <c r="B3807" s="3" t="s">
        <v>199</v>
      </c>
      <c r="C3807" s="3"/>
      <c r="D3807" s="3"/>
      <c r="E3807" s="2" t="s">
        <v>61</v>
      </c>
      <c r="F3807">
        <v>71750</v>
      </c>
      <c r="G3807">
        <v>65000</v>
      </c>
      <c r="H3807">
        <v>67000</v>
      </c>
      <c r="I3807">
        <v>70000</v>
      </c>
      <c r="J3807">
        <v>70000</v>
      </c>
      <c r="K3807" s="105">
        <v>70000</v>
      </c>
    </row>
    <row r="3808" spans="1:11" hidden="1">
      <c r="A3808" s="3" t="s">
        <v>140</v>
      </c>
      <c r="B3808" s="3" t="s">
        <v>209</v>
      </c>
      <c r="C3808" s="3"/>
      <c r="D3808" s="3"/>
      <c r="E3808" s="2" t="s">
        <v>72</v>
      </c>
      <c r="F3808">
        <v>79303.48</v>
      </c>
      <c r="G3808">
        <v>39146.81</v>
      </c>
      <c r="H3808">
        <v>70000</v>
      </c>
      <c r="I3808">
        <v>70000</v>
      </c>
      <c r="J3808">
        <v>70000</v>
      </c>
      <c r="K3808" s="105">
        <v>70000</v>
      </c>
    </row>
    <row r="3809" spans="1:11" hidden="1">
      <c r="A3809" s="3" t="s">
        <v>220</v>
      </c>
      <c r="B3809" s="3" t="s">
        <v>233</v>
      </c>
      <c r="C3809" s="3"/>
      <c r="D3809" s="3"/>
      <c r="E3809" s="2" t="s">
        <v>55</v>
      </c>
      <c r="K3809" s="105">
        <v>70000</v>
      </c>
    </row>
    <row r="3810" spans="1:11" hidden="1">
      <c r="A3810" s="3" t="s">
        <v>220</v>
      </c>
      <c r="B3810" s="3" t="s">
        <v>246</v>
      </c>
      <c r="C3810" s="3"/>
      <c r="D3810" s="3"/>
      <c r="E3810" s="2" t="s">
        <v>23</v>
      </c>
      <c r="F3810">
        <v>31956.760000000002</v>
      </c>
      <c r="G3810">
        <v>27318.799999999999</v>
      </c>
      <c r="H3810">
        <v>70000</v>
      </c>
      <c r="I3810">
        <v>70000</v>
      </c>
      <c r="J3810">
        <v>70000</v>
      </c>
      <c r="K3810" s="105">
        <v>70000</v>
      </c>
    </row>
    <row r="3811" spans="1:11" hidden="1">
      <c r="A3811" s="3" t="s">
        <v>220</v>
      </c>
      <c r="B3811" s="3" t="s">
        <v>247</v>
      </c>
      <c r="C3811" s="3"/>
      <c r="D3811" s="3"/>
      <c r="E3811" s="2" t="s">
        <v>17</v>
      </c>
      <c r="H3811">
        <v>70000</v>
      </c>
      <c r="I3811">
        <v>70000</v>
      </c>
      <c r="J3811">
        <v>70000</v>
      </c>
      <c r="K3811" s="105">
        <v>70000</v>
      </c>
    </row>
    <row r="3812" spans="1:11" hidden="1">
      <c r="A3812" s="3" t="s">
        <v>220</v>
      </c>
      <c r="B3812" s="3" t="s">
        <v>249</v>
      </c>
      <c r="C3812" s="3"/>
      <c r="D3812" s="3"/>
      <c r="E3812" s="2" t="s">
        <v>16</v>
      </c>
      <c r="F3812">
        <v>55348.229999999996</v>
      </c>
      <c r="G3812">
        <v>66294.430000000008</v>
      </c>
      <c r="H3812">
        <v>70000</v>
      </c>
      <c r="I3812">
        <v>70000</v>
      </c>
      <c r="J3812">
        <v>70000</v>
      </c>
      <c r="K3812" s="105">
        <v>70000</v>
      </c>
    </row>
    <row r="3813" spans="1:11" hidden="1">
      <c r="A3813" s="3" t="s">
        <v>220</v>
      </c>
      <c r="B3813" s="3" t="s">
        <v>254</v>
      </c>
      <c r="C3813" s="3"/>
      <c r="D3813" s="3"/>
      <c r="E3813" s="2" t="s">
        <v>90</v>
      </c>
      <c r="F3813">
        <v>44550</v>
      </c>
      <c r="G3813">
        <v>65900</v>
      </c>
      <c r="H3813">
        <v>70000</v>
      </c>
      <c r="I3813">
        <v>70000</v>
      </c>
      <c r="J3813">
        <v>70000</v>
      </c>
      <c r="K3813" s="105">
        <v>70000</v>
      </c>
    </row>
    <row r="3814" spans="1:11" hidden="1">
      <c r="A3814" s="3" t="s">
        <v>263</v>
      </c>
      <c r="B3814" s="3" t="s">
        <v>298</v>
      </c>
      <c r="C3814" s="3"/>
      <c r="D3814" s="3"/>
      <c r="E3814" s="2" t="s">
        <v>67</v>
      </c>
      <c r="F3814">
        <v>64194.36</v>
      </c>
      <c r="G3814">
        <v>65314.5</v>
      </c>
      <c r="H3814">
        <v>70000</v>
      </c>
      <c r="I3814">
        <v>70000</v>
      </c>
      <c r="J3814">
        <v>70000</v>
      </c>
      <c r="K3814" s="105">
        <v>70000</v>
      </c>
    </row>
    <row r="3815" spans="1:11" hidden="1">
      <c r="A3815" s="3" t="s">
        <v>263</v>
      </c>
      <c r="B3815" s="3" t="s">
        <v>298</v>
      </c>
      <c r="C3815" s="3"/>
      <c r="D3815" s="3"/>
      <c r="E3815" s="2" t="s">
        <v>61</v>
      </c>
      <c r="F3815">
        <v>65990</v>
      </c>
      <c r="G3815">
        <v>63990</v>
      </c>
      <c r="H3815">
        <v>74990</v>
      </c>
      <c r="I3815">
        <v>70000</v>
      </c>
      <c r="J3815">
        <v>70000</v>
      </c>
      <c r="K3815" s="105">
        <v>70000</v>
      </c>
    </row>
    <row r="3816" spans="1:11" hidden="1">
      <c r="A3816" s="3" t="s">
        <v>263</v>
      </c>
      <c r="B3816" s="3" t="s">
        <v>313</v>
      </c>
      <c r="C3816" s="3"/>
      <c r="D3816" s="3"/>
      <c r="E3816" s="2" t="s">
        <v>69</v>
      </c>
      <c r="F3816">
        <v>43317.02</v>
      </c>
      <c r="G3816">
        <v>49272.91</v>
      </c>
      <c r="H3816">
        <v>70000</v>
      </c>
      <c r="I3816">
        <v>70000</v>
      </c>
      <c r="J3816">
        <v>70000</v>
      </c>
      <c r="K3816" s="105">
        <v>70000</v>
      </c>
    </row>
    <row r="3817" spans="1:11" hidden="1">
      <c r="A3817" s="3" t="s">
        <v>263</v>
      </c>
      <c r="B3817" s="3" t="s">
        <v>313</v>
      </c>
      <c r="C3817" s="3"/>
      <c r="D3817" s="3"/>
      <c r="E3817" s="2" t="s">
        <v>61</v>
      </c>
      <c r="F3817">
        <v>88500.03</v>
      </c>
      <c r="G3817">
        <v>92500.04</v>
      </c>
      <c r="H3817">
        <v>67000</v>
      </c>
      <c r="I3817">
        <v>68000</v>
      </c>
      <c r="J3817">
        <v>69000</v>
      </c>
      <c r="K3817" s="105">
        <v>70000</v>
      </c>
    </row>
    <row r="3818" spans="1:11" hidden="1">
      <c r="A3818" s="3" t="s">
        <v>324</v>
      </c>
      <c r="B3818" s="3" t="s">
        <v>371</v>
      </c>
      <c r="C3818" s="3"/>
      <c r="D3818" s="3"/>
      <c r="E3818" s="2" t="s">
        <v>73</v>
      </c>
      <c r="F3818">
        <v>-1842.5</v>
      </c>
      <c r="G3818">
        <v>63330</v>
      </c>
      <c r="H3818">
        <v>140000</v>
      </c>
      <c r="I3818">
        <v>70000</v>
      </c>
      <c r="J3818">
        <v>70000</v>
      </c>
      <c r="K3818" s="105">
        <v>70000</v>
      </c>
    </row>
    <row r="3819" spans="1:11" hidden="1">
      <c r="A3819" s="3" t="s">
        <v>324</v>
      </c>
      <c r="B3819" s="3" t="s">
        <v>374</v>
      </c>
      <c r="C3819" s="3"/>
      <c r="D3819" s="3"/>
      <c r="E3819" s="2" t="s">
        <v>67</v>
      </c>
      <c r="F3819">
        <v>57100</v>
      </c>
      <c r="G3819">
        <v>50499.9</v>
      </c>
      <c r="H3819">
        <v>65000</v>
      </c>
      <c r="I3819">
        <v>70000</v>
      </c>
      <c r="J3819">
        <v>70000</v>
      </c>
      <c r="K3819" s="105">
        <v>70000</v>
      </c>
    </row>
    <row r="3820" spans="1:11" hidden="1">
      <c r="A3820" s="3" t="s">
        <v>324</v>
      </c>
      <c r="B3820" s="3" t="s">
        <v>380</v>
      </c>
      <c r="C3820" s="3"/>
      <c r="D3820" s="3"/>
      <c r="E3820" s="2" t="s">
        <v>77</v>
      </c>
      <c r="F3820">
        <v>44622.79</v>
      </c>
      <c r="G3820">
        <v>69544</v>
      </c>
      <c r="H3820">
        <v>70000</v>
      </c>
      <c r="I3820">
        <v>70000</v>
      </c>
      <c r="J3820">
        <v>70000</v>
      </c>
      <c r="K3820" s="105">
        <v>70000</v>
      </c>
    </row>
    <row r="3821" spans="1:11" hidden="1">
      <c r="A3821" s="3" t="s">
        <v>324</v>
      </c>
      <c r="B3821" s="3" t="s">
        <v>385</v>
      </c>
      <c r="C3821" s="3"/>
      <c r="D3821" s="3"/>
      <c r="E3821" s="2" t="s">
        <v>94</v>
      </c>
      <c r="F3821">
        <v>135387.66</v>
      </c>
      <c r="G3821">
        <v>25890.35</v>
      </c>
      <c r="H3821">
        <v>810000</v>
      </c>
      <c r="I3821">
        <v>420000</v>
      </c>
      <c r="J3821">
        <v>70000</v>
      </c>
      <c r="K3821" s="105">
        <v>70000</v>
      </c>
    </row>
    <row r="3822" spans="1:11" hidden="1">
      <c r="A3822" s="3" t="s">
        <v>390</v>
      </c>
      <c r="B3822" s="3" t="s">
        <v>406</v>
      </c>
      <c r="C3822" s="3"/>
      <c r="D3822" s="3"/>
      <c r="E3822" s="2" t="s">
        <v>67</v>
      </c>
      <c r="F3822">
        <v>34800</v>
      </c>
      <c r="G3822">
        <v>52450</v>
      </c>
      <c r="H3822">
        <v>103800</v>
      </c>
      <c r="I3822">
        <v>70000</v>
      </c>
      <c r="J3822">
        <v>70000</v>
      </c>
      <c r="K3822" s="105">
        <v>70000</v>
      </c>
    </row>
    <row r="3823" spans="1:11" hidden="1">
      <c r="A3823" s="3" t="s">
        <v>390</v>
      </c>
      <c r="B3823" s="3" t="s">
        <v>419</v>
      </c>
      <c r="C3823" s="3"/>
      <c r="D3823" s="3"/>
      <c r="E3823" s="2" t="s">
        <v>62</v>
      </c>
      <c r="F3823">
        <v>75912.62</v>
      </c>
      <c r="G3823">
        <v>65779.67</v>
      </c>
      <c r="H3823">
        <v>70000</v>
      </c>
      <c r="I3823">
        <v>70000</v>
      </c>
      <c r="J3823">
        <v>70000</v>
      </c>
      <c r="K3823" s="105">
        <v>70000</v>
      </c>
    </row>
    <row r="3824" spans="1:11" hidden="1">
      <c r="A3824" s="3" t="s">
        <v>390</v>
      </c>
      <c r="B3824" s="3" t="s">
        <v>437</v>
      </c>
      <c r="C3824" s="3"/>
      <c r="D3824" s="3"/>
      <c r="E3824" s="2" t="s">
        <v>70</v>
      </c>
      <c r="F3824">
        <v>70000</v>
      </c>
      <c r="G3824">
        <v>70000</v>
      </c>
      <c r="H3824">
        <v>70000</v>
      </c>
      <c r="I3824">
        <v>70000</v>
      </c>
      <c r="J3824">
        <v>70000</v>
      </c>
      <c r="K3824" s="105">
        <v>70000</v>
      </c>
    </row>
    <row r="3825" spans="1:11" hidden="1">
      <c r="A3825" s="3" t="s">
        <v>390</v>
      </c>
      <c r="B3825" s="3" t="s">
        <v>444</v>
      </c>
      <c r="C3825" s="3"/>
      <c r="D3825" s="3"/>
      <c r="E3825" s="2" t="s">
        <v>75</v>
      </c>
      <c r="F3825">
        <v>83003.759999999995</v>
      </c>
      <c r="G3825">
        <v>74045.03</v>
      </c>
      <c r="H3825">
        <v>70000</v>
      </c>
      <c r="I3825">
        <v>70000</v>
      </c>
      <c r="J3825">
        <v>70000</v>
      </c>
      <c r="K3825" s="105">
        <v>70000</v>
      </c>
    </row>
    <row r="3826" spans="1:11" hidden="1">
      <c r="A3826" s="3" t="s">
        <v>390</v>
      </c>
      <c r="B3826" s="3" t="s">
        <v>455</v>
      </c>
      <c r="C3826" s="3"/>
      <c r="D3826" s="3"/>
      <c r="E3826" s="2" t="s">
        <v>67</v>
      </c>
      <c r="F3826">
        <v>57000</v>
      </c>
      <c r="G3826">
        <v>99300</v>
      </c>
      <c r="H3826">
        <v>85000</v>
      </c>
      <c r="I3826">
        <v>80000</v>
      </c>
      <c r="J3826">
        <v>75000</v>
      </c>
      <c r="K3826" s="105">
        <v>70000</v>
      </c>
    </row>
    <row r="3827" spans="1:11" hidden="1">
      <c r="A3827" s="3" t="s">
        <v>220</v>
      </c>
      <c r="B3827" s="3" t="s">
        <v>233</v>
      </c>
      <c r="C3827" s="3"/>
      <c r="D3827" s="3"/>
      <c r="E3827" s="2" t="s">
        <v>61</v>
      </c>
      <c r="F3827">
        <v>65520</v>
      </c>
      <c r="G3827">
        <v>69290.009999999995</v>
      </c>
      <c r="H3827">
        <v>69000</v>
      </c>
      <c r="I3827">
        <v>69345</v>
      </c>
      <c r="J3827">
        <v>69692</v>
      </c>
      <c r="K3827" s="105">
        <v>70040</v>
      </c>
    </row>
    <row r="3828" spans="1:11" hidden="1">
      <c r="A3828" s="3" t="s">
        <v>390</v>
      </c>
      <c r="B3828" s="3" t="s">
        <v>414</v>
      </c>
      <c r="C3828" s="3"/>
      <c r="D3828" s="3"/>
      <c r="E3828" s="2" t="s">
        <v>23</v>
      </c>
      <c r="F3828">
        <v>39640</v>
      </c>
      <c r="G3828">
        <v>15572.72</v>
      </c>
      <c r="H3828">
        <v>63700</v>
      </c>
      <c r="I3828">
        <v>70070</v>
      </c>
      <c r="J3828">
        <v>70070</v>
      </c>
      <c r="K3828" s="105">
        <v>70070</v>
      </c>
    </row>
    <row r="3829" spans="1:11" hidden="1">
      <c r="A3829" s="3" t="s">
        <v>324</v>
      </c>
      <c r="B3829" s="3" t="s">
        <v>370</v>
      </c>
      <c r="C3829" s="3"/>
      <c r="D3829" s="3"/>
      <c r="E3829" s="2" t="s">
        <v>79</v>
      </c>
      <c r="F3829">
        <v>64645.61</v>
      </c>
      <c r="G3829">
        <v>61489.5</v>
      </c>
      <c r="H3829">
        <v>70000</v>
      </c>
      <c r="I3829">
        <v>70000</v>
      </c>
      <c r="J3829">
        <v>71000</v>
      </c>
      <c r="K3829" s="105">
        <v>71000</v>
      </c>
    </row>
    <row r="3830" spans="1:11" hidden="1">
      <c r="A3830" s="3" t="s">
        <v>220</v>
      </c>
      <c r="B3830" s="3" t="s">
        <v>250</v>
      </c>
      <c r="C3830" s="3"/>
      <c r="D3830" s="3"/>
      <c r="E3830" s="2" t="s">
        <v>94</v>
      </c>
      <c r="F3830">
        <v>92512.81</v>
      </c>
      <c r="G3830">
        <v>92512.81</v>
      </c>
      <c r="H3830">
        <v>92512.81</v>
      </c>
      <c r="I3830">
        <v>71165.16</v>
      </c>
      <c r="J3830">
        <v>71165.16</v>
      </c>
      <c r="K3830" s="105">
        <v>71165.16</v>
      </c>
    </row>
    <row r="3831" spans="1:11" hidden="1">
      <c r="A3831" s="3" t="s">
        <v>324</v>
      </c>
      <c r="B3831" s="3" t="s">
        <v>360</v>
      </c>
      <c r="C3831" s="3"/>
      <c r="D3831" s="3"/>
      <c r="E3831" s="2" t="s">
        <v>73</v>
      </c>
      <c r="F3831">
        <v>57596.79</v>
      </c>
      <c r="G3831">
        <v>50505.31</v>
      </c>
      <c r="H3831">
        <v>68640</v>
      </c>
      <c r="I3831">
        <v>71305</v>
      </c>
      <c r="J3831">
        <v>71305</v>
      </c>
      <c r="K3831" s="105">
        <v>71305</v>
      </c>
    </row>
    <row r="3832" spans="1:11" hidden="1">
      <c r="A3832" s="3" t="s">
        <v>263</v>
      </c>
      <c r="B3832" s="3" t="s">
        <v>280</v>
      </c>
      <c r="C3832" s="3"/>
      <c r="D3832" s="3"/>
      <c r="E3832" s="2" t="s">
        <v>36</v>
      </c>
      <c r="F3832">
        <v>37331.949999999997</v>
      </c>
      <c r="G3832">
        <v>-7034.63</v>
      </c>
      <c r="H3832">
        <v>48300.22</v>
      </c>
      <c r="I3832">
        <v>69228.75</v>
      </c>
      <c r="J3832">
        <v>70286.64</v>
      </c>
      <c r="K3832" s="105">
        <v>71362.509999999995</v>
      </c>
    </row>
    <row r="3833" spans="1:11" hidden="1">
      <c r="A3833" s="3" t="s">
        <v>263</v>
      </c>
      <c r="B3833" s="3" t="s">
        <v>312</v>
      </c>
      <c r="C3833" s="3"/>
      <c r="D3833" s="3"/>
      <c r="E3833" s="2" t="s">
        <v>19</v>
      </c>
      <c r="F3833">
        <v>50317.84</v>
      </c>
      <c r="G3833">
        <v>67441.53</v>
      </c>
      <c r="H3833">
        <v>68000</v>
      </c>
      <c r="I3833">
        <v>70000</v>
      </c>
      <c r="J3833">
        <v>70700</v>
      </c>
      <c r="K3833" s="105">
        <v>71407</v>
      </c>
    </row>
    <row r="3834" spans="1:11" hidden="1">
      <c r="A3834" s="3" t="s">
        <v>324</v>
      </c>
      <c r="B3834" s="3" t="s">
        <v>362</v>
      </c>
      <c r="C3834" s="3"/>
      <c r="D3834" s="3"/>
      <c r="E3834" s="2" t="s">
        <v>60</v>
      </c>
      <c r="F3834">
        <v>58453.23</v>
      </c>
      <c r="G3834">
        <v>65132.29</v>
      </c>
      <c r="H3834">
        <v>62285.09</v>
      </c>
      <c r="I3834">
        <v>68711.72</v>
      </c>
      <c r="J3834">
        <v>70085.95</v>
      </c>
      <c r="K3834" s="105">
        <v>71487.67</v>
      </c>
    </row>
    <row r="3835" spans="1:11" hidden="1">
      <c r="A3835" s="3" t="s">
        <v>263</v>
      </c>
      <c r="B3835" s="3" t="s">
        <v>280</v>
      </c>
      <c r="C3835" s="3"/>
      <c r="D3835" s="3"/>
      <c r="E3835" s="2" t="s">
        <v>95</v>
      </c>
      <c r="F3835">
        <v>63171</v>
      </c>
      <c r="G3835">
        <v>65746</v>
      </c>
      <c r="H3835">
        <v>67989.850000000006</v>
      </c>
      <c r="I3835">
        <v>69145.679999999993</v>
      </c>
      <c r="J3835">
        <v>70321.16</v>
      </c>
      <c r="K3835" s="105">
        <v>71516.62</v>
      </c>
    </row>
    <row r="3836" spans="1:11" hidden="1">
      <c r="A3836" s="3" t="s">
        <v>390</v>
      </c>
      <c r="B3836" s="3" t="s">
        <v>400</v>
      </c>
      <c r="C3836" s="3"/>
      <c r="D3836" s="3"/>
      <c r="E3836" s="2" t="s">
        <v>67</v>
      </c>
      <c r="F3836">
        <v>75199.98</v>
      </c>
      <c r="G3836">
        <v>69000.009999999995</v>
      </c>
      <c r="H3836">
        <v>71799</v>
      </c>
      <c r="I3836">
        <v>71799</v>
      </c>
      <c r="J3836">
        <v>71799</v>
      </c>
      <c r="K3836" s="105">
        <v>71799</v>
      </c>
    </row>
    <row r="3837" spans="1:11" hidden="1">
      <c r="A3837" s="3" t="s">
        <v>140</v>
      </c>
      <c r="B3837" s="3" t="s">
        <v>156</v>
      </c>
      <c r="C3837" s="3"/>
      <c r="D3837" s="3"/>
      <c r="E3837" s="2" t="s">
        <v>16</v>
      </c>
      <c r="F3837">
        <v>71647.8</v>
      </c>
      <c r="G3837">
        <v>76111.199999999997</v>
      </c>
      <c r="H3837">
        <v>72000</v>
      </c>
      <c r="I3837">
        <v>72000</v>
      </c>
      <c r="J3837">
        <v>72000</v>
      </c>
      <c r="K3837" s="105">
        <v>72000</v>
      </c>
    </row>
    <row r="3838" spans="1:11" hidden="1">
      <c r="A3838" s="3" t="s">
        <v>140</v>
      </c>
      <c r="B3838" s="3" t="s">
        <v>209</v>
      </c>
      <c r="C3838" s="3"/>
      <c r="D3838" s="3"/>
      <c r="E3838" s="2" t="s">
        <v>61</v>
      </c>
      <c r="F3838">
        <v>63480</v>
      </c>
      <c r="G3838">
        <v>79073.75</v>
      </c>
      <c r="H3838">
        <v>72000</v>
      </c>
      <c r="I3838">
        <v>72000</v>
      </c>
      <c r="J3838">
        <v>72000</v>
      </c>
      <c r="K3838" s="105">
        <v>72000</v>
      </c>
    </row>
    <row r="3839" spans="1:11" hidden="1">
      <c r="A3839" s="3" t="s">
        <v>263</v>
      </c>
      <c r="B3839" s="3" t="s">
        <v>279</v>
      </c>
      <c r="C3839" s="3"/>
      <c r="D3839" s="3"/>
      <c r="E3839" s="2" t="s">
        <v>79</v>
      </c>
      <c r="F3839">
        <v>71308.759999999995</v>
      </c>
      <c r="G3839">
        <v>68166.52</v>
      </c>
      <c r="H3839">
        <v>60450.44</v>
      </c>
      <c r="I3839">
        <v>72000</v>
      </c>
      <c r="J3839">
        <v>72000</v>
      </c>
      <c r="K3839" s="105">
        <v>72000</v>
      </c>
    </row>
    <row r="3840" spans="1:11" hidden="1">
      <c r="A3840" s="3" t="s">
        <v>390</v>
      </c>
      <c r="B3840" s="3" t="s">
        <v>405</v>
      </c>
      <c r="C3840" s="3"/>
      <c r="D3840" s="3"/>
      <c r="E3840" s="2" t="s">
        <v>61</v>
      </c>
      <c r="F3840">
        <v>54000</v>
      </c>
      <c r="G3840">
        <v>59400</v>
      </c>
      <c r="H3840">
        <v>65925</v>
      </c>
      <c r="I3840">
        <v>69300</v>
      </c>
      <c r="J3840">
        <v>70686</v>
      </c>
      <c r="K3840" s="105">
        <v>72099.72</v>
      </c>
    </row>
    <row r="3841" spans="1:11" hidden="1">
      <c r="A3841" s="3" t="s">
        <v>220</v>
      </c>
      <c r="B3841" s="3" t="s">
        <v>231</v>
      </c>
      <c r="C3841" s="3"/>
      <c r="D3841" s="3"/>
      <c r="E3841" s="2" t="s">
        <v>64</v>
      </c>
      <c r="F3841">
        <v>53854.75</v>
      </c>
      <c r="G3841">
        <v>57287</v>
      </c>
      <c r="H3841">
        <v>77125</v>
      </c>
      <c r="I3841">
        <v>72250</v>
      </c>
      <c r="J3841">
        <v>72250</v>
      </c>
      <c r="K3841" s="105">
        <v>72250</v>
      </c>
    </row>
    <row r="3842" spans="1:11" hidden="1">
      <c r="A3842" s="3" t="s">
        <v>140</v>
      </c>
      <c r="B3842" s="3" t="s">
        <v>198</v>
      </c>
      <c r="C3842" s="3"/>
      <c r="D3842" s="3"/>
      <c r="E3842" s="2" t="s">
        <v>18</v>
      </c>
      <c r="F3842">
        <v>67050</v>
      </c>
      <c r="G3842">
        <v>78829.75</v>
      </c>
      <c r="H3842">
        <v>72500</v>
      </c>
      <c r="I3842">
        <v>72500</v>
      </c>
      <c r="J3842">
        <v>72500</v>
      </c>
      <c r="K3842" s="105">
        <v>72500</v>
      </c>
    </row>
    <row r="3843" spans="1:11" hidden="1">
      <c r="A3843" s="3" t="s">
        <v>220</v>
      </c>
      <c r="B3843" s="3" t="s">
        <v>253</v>
      </c>
      <c r="C3843" s="3"/>
      <c r="D3843" s="3"/>
      <c r="E3843" s="2" t="s">
        <v>68</v>
      </c>
      <c r="F3843">
        <v>38361.699999999997</v>
      </c>
      <c r="G3843">
        <v>55025.41</v>
      </c>
      <c r="H3843">
        <v>79900</v>
      </c>
      <c r="I3843">
        <v>67400</v>
      </c>
      <c r="J3843">
        <v>69900</v>
      </c>
      <c r="K3843" s="105">
        <v>72500</v>
      </c>
    </row>
    <row r="3844" spans="1:11" hidden="1">
      <c r="A3844" s="3" t="s">
        <v>220</v>
      </c>
      <c r="B3844" s="3" t="s">
        <v>253</v>
      </c>
      <c r="C3844" s="3"/>
      <c r="D3844" s="3"/>
      <c r="E3844" s="2" t="s">
        <v>70</v>
      </c>
      <c r="G3844">
        <v>145000</v>
      </c>
      <c r="H3844">
        <v>72500</v>
      </c>
      <c r="I3844">
        <v>72500</v>
      </c>
      <c r="J3844">
        <v>72500</v>
      </c>
      <c r="K3844" s="105">
        <v>72500</v>
      </c>
    </row>
    <row r="3845" spans="1:11" hidden="1">
      <c r="A3845" s="3" t="s">
        <v>390</v>
      </c>
      <c r="B3845" s="3" t="s">
        <v>426</v>
      </c>
      <c r="C3845" s="3"/>
      <c r="D3845" s="3"/>
      <c r="E3845" s="2" t="s">
        <v>60</v>
      </c>
      <c r="F3845">
        <v>61504.9</v>
      </c>
      <c r="G3845">
        <v>62925.83</v>
      </c>
      <c r="H3845">
        <v>63905</v>
      </c>
      <c r="I3845">
        <v>68768</v>
      </c>
      <c r="J3845">
        <v>71000</v>
      </c>
      <c r="K3845" s="105">
        <v>72500</v>
      </c>
    </row>
    <row r="3846" spans="1:11" hidden="1">
      <c r="A3846" s="3" t="s">
        <v>324</v>
      </c>
      <c r="B3846" s="3" t="s">
        <v>377</v>
      </c>
      <c r="C3846" s="3"/>
      <c r="D3846" s="3"/>
      <c r="E3846" s="2" t="s">
        <v>18</v>
      </c>
      <c r="F3846">
        <v>218845</v>
      </c>
      <c r="G3846">
        <v>11441.6</v>
      </c>
      <c r="H3846">
        <v>15000</v>
      </c>
      <c r="I3846">
        <v>70000</v>
      </c>
      <c r="J3846">
        <v>71400</v>
      </c>
      <c r="K3846" s="105">
        <v>72828</v>
      </c>
    </row>
    <row r="3847" spans="1:11" hidden="1">
      <c r="A3847" s="3" t="s">
        <v>324</v>
      </c>
      <c r="B3847" s="3" t="s">
        <v>377</v>
      </c>
      <c r="C3847" s="3"/>
      <c r="D3847" s="3"/>
      <c r="E3847" s="2" t="s">
        <v>77</v>
      </c>
      <c r="F3847">
        <v>46179.6</v>
      </c>
      <c r="G3847">
        <v>58863.66</v>
      </c>
      <c r="H3847">
        <v>50000</v>
      </c>
      <c r="I3847">
        <v>70000</v>
      </c>
      <c r="J3847">
        <v>71400</v>
      </c>
      <c r="K3847" s="105">
        <v>72828</v>
      </c>
    </row>
    <row r="3848" spans="1:11" hidden="1">
      <c r="A3848" s="3" t="s">
        <v>263</v>
      </c>
      <c r="B3848" s="3" t="s">
        <v>268</v>
      </c>
      <c r="C3848" s="3"/>
      <c r="D3848" s="3"/>
      <c r="E3848" s="2" t="s">
        <v>23</v>
      </c>
      <c r="F3848">
        <v>2845</v>
      </c>
      <c r="G3848">
        <v>2683</v>
      </c>
      <c r="H3848">
        <v>72936</v>
      </c>
      <c r="I3848">
        <v>72936</v>
      </c>
      <c r="J3848">
        <v>72936</v>
      </c>
      <c r="K3848" s="105">
        <v>72936</v>
      </c>
    </row>
    <row r="3849" spans="1:11" hidden="1">
      <c r="A3849" s="3" t="s">
        <v>263</v>
      </c>
      <c r="B3849" s="3" t="s">
        <v>310</v>
      </c>
      <c r="C3849" s="3"/>
      <c r="D3849" s="3"/>
      <c r="E3849" s="2" t="s">
        <v>61</v>
      </c>
      <c r="F3849">
        <v>157000</v>
      </c>
      <c r="G3849">
        <v>1000</v>
      </c>
      <c r="H3849">
        <v>146000</v>
      </c>
      <c r="I3849">
        <v>73000</v>
      </c>
      <c r="J3849">
        <v>73000</v>
      </c>
      <c r="K3849" s="105">
        <v>73000</v>
      </c>
    </row>
    <row r="3850" spans="1:11" hidden="1">
      <c r="A3850" s="3" t="s">
        <v>324</v>
      </c>
      <c r="B3850" s="3" t="s">
        <v>338</v>
      </c>
      <c r="C3850" s="3"/>
      <c r="D3850" s="3"/>
      <c r="E3850" s="2" t="s">
        <v>60</v>
      </c>
      <c r="F3850">
        <v>65712.240000000005</v>
      </c>
      <c r="G3850">
        <v>67149.539999999994</v>
      </c>
      <c r="H3850">
        <v>66708.06</v>
      </c>
      <c r="I3850">
        <v>70850.95</v>
      </c>
      <c r="J3850">
        <v>72268</v>
      </c>
      <c r="K3850" s="105">
        <v>73713</v>
      </c>
    </row>
    <row r="3851" spans="1:11" hidden="1">
      <c r="A3851" s="3" t="s">
        <v>390</v>
      </c>
      <c r="B3851" s="3" t="s">
        <v>452</v>
      </c>
      <c r="C3851" s="3"/>
      <c r="D3851" s="3"/>
      <c r="E3851" s="2" t="s">
        <v>16</v>
      </c>
      <c r="F3851">
        <v>100296.83</v>
      </c>
      <c r="G3851">
        <v>92925.91</v>
      </c>
      <c r="H3851">
        <v>102020</v>
      </c>
      <c r="I3851">
        <v>78000</v>
      </c>
      <c r="J3851">
        <v>76000</v>
      </c>
      <c r="K3851" s="105">
        <v>74000</v>
      </c>
    </row>
    <row r="3852" spans="1:11" hidden="1">
      <c r="A3852" s="3" t="s">
        <v>140</v>
      </c>
      <c r="B3852" s="3" t="s">
        <v>156</v>
      </c>
      <c r="C3852" s="3"/>
      <c r="D3852" s="3"/>
      <c r="E3852" s="2" t="s">
        <v>79</v>
      </c>
      <c r="F3852">
        <v>121719.54</v>
      </c>
      <c r="G3852">
        <v>92526.64</v>
      </c>
      <c r="H3852">
        <v>72343</v>
      </c>
      <c r="I3852">
        <v>73200</v>
      </c>
      <c r="J3852">
        <v>73817</v>
      </c>
      <c r="K3852" s="105">
        <v>74434</v>
      </c>
    </row>
    <row r="3853" spans="1:11" hidden="1">
      <c r="A3853" s="3" t="s">
        <v>140</v>
      </c>
      <c r="B3853" s="3" t="s">
        <v>161</v>
      </c>
      <c r="C3853" s="3"/>
      <c r="D3853" s="3"/>
      <c r="E3853" s="2" t="s">
        <v>80</v>
      </c>
      <c r="F3853">
        <v>113311.92</v>
      </c>
      <c r="G3853">
        <v>113311.92</v>
      </c>
      <c r="H3853">
        <v>113312</v>
      </c>
      <c r="I3853">
        <v>74768</v>
      </c>
      <c r="J3853">
        <v>74768</v>
      </c>
      <c r="K3853" s="105">
        <v>74768</v>
      </c>
    </row>
    <row r="3854" spans="1:11" hidden="1">
      <c r="A3854" s="3" t="s">
        <v>390</v>
      </c>
      <c r="B3854" s="3" t="s">
        <v>446</v>
      </c>
      <c r="C3854" s="3"/>
      <c r="D3854" s="3"/>
      <c r="E3854" s="2" t="s">
        <v>60</v>
      </c>
      <c r="F3854">
        <v>63604.91</v>
      </c>
      <c r="G3854">
        <v>64778.12</v>
      </c>
      <c r="H3854">
        <v>65683.759999999995</v>
      </c>
      <c r="I3854">
        <v>71872.31</v>
      </c>
      <c r="J3854">
        <v>73309.759999999995</v>
      </c>
      <c r="K3854" s="105">
        <v>74775.95</v>
      </c>
    </row>
    <row r="3855" spans="1:11" hidden="1">
      <c r="A3855" s="3" t="s">
        <v>324</v>
      </c>
      <c r="B3855" s="3" t="s">
        <v>361</v>
      </c>
      <c r="C3855" s="3"/>
      <c r="D3855" s="3"/>
      <c r="E3855" s="2" t="s">
        <v>67</v>
      </c>
      <c r="F3855">
        <v>-38250</v>
      </c>
      <c r="G3855">
        <v>114113</v>
      </c>
      <c r="H3855">
        <v>74975</v>
      </c>
      <c r="I3855">
        <v>74975</v>
      </c>
      <c r="J3855">
        <v>74975</v>
      </c>
      <c r="K3855" s="105">
        <v>74975</v>
      </c>
    </row>
    <row r="3856" spans="1:11" hidden="1">
      <c r="A3856" s="3" t="s">
        <v>140</v>
      </c>
      <c r="B3856" s="3" t="s">
        <v>155</v>
      </c>
      <c r="C3856" s="3"/>
      <c r="D3856" s="3"/>
      <c r="E3856" s="2" t="s">
        <v>73</v>
      </c>
      <c r="F3856">
        <v>70295.34</v>
      </c>
      <c r="G3856">
        <v>71489.17</v>
      </c>
      <c r="H3856">
        <v>71000</v>
      </c>
      <c r="I3856">
        <v>75000</v>
      </c>
      <c r="J3856">
        <v>75000</v>
      </c>
      <c r="K3856" s="105">
        <v>75000</v>
      </c>
    </row>
    <row r="3857" spans="1:11" hidden="1">
      <c r="A3857" s="3" t="s">
        <v>140</v>
      </c>
      <c r="B3857" s="3" t="s">
        <v>161</v>
      </c>
      <c r="C3857" s="3"/>
      <c r="D3857" s="3"/>
      <c r="E3857" s="2" t="s">
        <v>87</v>
      </c>
      <c r="F3857">
        <v>40000</v>
      </c>
      <c r="G3857">
        <v>105500</v>
      </c>
      <c r="H3857">
        <v>142000</v>
      </c>
      <c r="I3857">
        <v>75000</v>
      </c>
      <c r="J3857">
        <v>75000</v>
      </c>
      <c r="K3857" s="105">
        <v>75000</v>
      </c>
    </row>
    <row r="3858" spans="1:11" hidden="1">
      <c r="A3858" s="3" t="s">
        <v>140</v>
      </c>
      <c r="B3858" s="3" t="s">
        <v>182</v>
      </c>
      <c r="C3858" s="3"/>
      <c r="D3858" s="3"/>
      <c r="E3858" s="2" t="s">
        <v>67</v>
      </c>
      <c r="F3858">
        <v>64500</v>
      </c>
      <c r="G3858">
        <v>109500</v>
      </c>
      <c r="H3858">
        <v>75000</v>
      </c>
      <c r="I3858">
        <v>75000</v>
      </c>
      <c r="J3858">
        <v>75000</v>
      </c>
      <c r="K3858" s="105">
        <v>75000</v>
      </c>
    </row>
    <row r="3859" spans="1:11" hidden="1">
      <c r="A3859" s="3" t="s">
        <v>140</v>
      </c>
      <c r="B3859" s="3" t="s">
        <v>198</v>
      </c>
      <c r="C3859" s="3"/>
      <c r="D3859" s="3"/>
      <c r="E3859" s="2" t="s">
        <v>67</v>
      </c>
      <c r="F3859">
        <v>58800</v>
      </c>
      <c r="G3859">
        <v>85200</v>
      </c>
      <c r="H3859">
        <v>75000</v>
      </c>
      <c r="I3859">
        <v>75000</v>
      </c>
      <c r="J3859">
        <v>75000</v>
      </c>
      <c r="K3859" s="105">
        <v>75000</v>
      </c>
    </row>
    <row r="3860" spans="1:11" hidden="1">
      <c r="A3860" s="3" t="s">
        <v>140</v>
      </c>
      <c r="B3860" s="3" t="s">
        <v>207</v>
      </c>
      <c r="C3860" s="3"/>
      <c r="D3860" s="3"/>
      <c r="E3860" s="2" t="s">
        <v>76</v>
      </c>
      <c r="F3860">
        <v>217156.98</v>
      </c>
      <c r="G3860">
        <v>76633.919999999998</v>
      </c>
      <c r="H3860">
        <v>80000</v>
      </c>
      <c r="I3860">
        <v>75000</v>
      </c>
      <c r="J3860">
        <v>75000</v>
      </c>
      <c r="K3860" s="105">
        <v>75000</v>
      </c>
    </row>
    <row r="3861" spans="1:11" hidden="1">
      <c r="A3861" s="3" t="s">
        <v>140</v>
      </c>
      <c r="B3861" s="3" t="s">
        <v>213</v>
      </c>
      <c r="C3861" s="3"/>
      <c r="D3861" s="3"/>
      <c r="E3861" s="2" t="s">
        <v>76</v>
      </c>
      <c r="F3861">
        <v>15547.7</v>
      </c>
      <c r="G3861">
        <v>3723.46</v>
      </c>
      <c r="H3861">
        <v>50000</v>
      </c>
      <c r="I3861">
        <v>221500</v>
      </c>
      <c r="J3861">
        <v>75000</v>
      </c>
      <c r="K3861" s="105">
        <v>75000</v>
      </c>
    </row>
    <row r="3862" spans="1:11" hidden="1">
      <c r="A3862" s="3" t="s">
        <v>140</v>
      </c>
      <c r="B3862" s="3" t="s">
        <v>215</v>
      </c>
      <c r="C3862" s="3"/>
      <c r="D3862" s="3"/>
      <c r="E3862" s="2" t="s">
        <v>70</v>
      </c>
      <c r="G3862">
        <v>87500</v>
      </c>
      <c r="H3862">
        <v>75000</v>
      </c>
      <c r="I3862">
        <v>75000</v>
      </c>
      <c r="J3862">
        <v>75000</v>
      </c>
      <c r="K3862" s="105">
        <v>75000</v>
      </c>
    </row>
    <row r="3863" spans="1:11" hidden="1">
      <c r="A3863" s="3" t="s">
        <v>140</v>
      </c>
      <c r="B3863" s="3" t="s">
        <v>215</v>
      </c>
      <c r="C3863" s="3"/>
      <c r="D3863" s="3"/>
      <c r="E3863" s="2" t="s">
        <v>76</v>
      </c>
      <c r="F3863">
        <v>103295.75</v>
      </c>
      <c r="G3863">
        <v>125033</v>
      </c>
      <c r="H3863">
        <v>60000</v>
      </c>
      <c r="I3863">
        <v>75000</v>
      </c>
      <c r="J3863">
        <v>75000</v>
      </c>
      <c r="K3863" s="105">
        <v>75000</v>
      </c>
    </row>
    <row r="3864" spans="1:11" hidden="1">
      <c r="A3864" s="3" t="s">
        <v>220</v>
      </c>
      <c r="B3864" s="3" t="s">
        <v>222</v>
      </c>
      <c r="C3864" s="3"/>
      <c r="D3864" s="3"/>
      <c r="E3864" s="2" t="s">
        <v>70</v>
      </c>
      <c r="H3864">
        <v>75000</v>
      </c>
      <c r="I3864">
        <v>75000</v>
      </c>
      <c r="J3864">
        <v>75000</v>
      </c>
      <c r="K3864" s="105">
        <v>75000</v>
      </c>
    </row>
    <row r="3865" spans="1:11" hidden="1">
      <c r="A3865" s="3" t="s">
        <v>220</v>
      </c>
      <c r="B3865" s="3" t="s">
        <v>235</v>
      </c>
      <c r="C3865" s="3"/>
      <c r="D3865" s="3"/>
      <c r="E3865" s="2" t="s">
        <v>28</v>
      </c>
      <c r="F3865">
        <v>65120</v>
      </c>
      <c r="G3865">
        <v>60400</v>
      </c>
      <c r="H3865">
        <v>75000</v>
      </c>
      <c r="I3865">
        <v>75000</v>
      </c>
      <c r="J3865">
        <v>75000</v>
      </c>
      <c r="K3865" s="105">
        <v>75000</v>
      </c>
    </row>
    <row r="3866" spans="1:11" hidden="1">
      <c r="A3866" s="3" t="s">
        <v>220</v>
      </c>
      <c r="B3866" s="3" t="s">
        <v>236</v>
      </c>
      <c r="C3866" s="3"/>
      <c r="D3866" s="3"/>
      <c r="E3866" s="2" t="s">
        <v>61</v>
      </c>
      <c r="G3866">
        <v>79800</v>
      </c>
      <c r="H3866">
        <v>75000</v>
      </c>
      <c r="I3866">
        <v>75000</v>
      </c>
      <c r="J3866">
        <v>75000</v>
      </c>
      <c r="K3866" s="105">
        <v>75000</v>
      </c>
    </row>
    <row r="3867" spans="1:11" hidden="1">
      <c r="A3867" s="3" t="s">
        <v>220</v>
      </c>
      <c r="B3867" s="3" t="s">
        <v>250</v>
      </c>
      <c r="C3867" s="3"/>
      <c r="D3867" s="3"/>
      <c r="E3867" s="2" t="s">
        <v>24</v>
      </c>
      <c r="F3867">
        <v>46078.74</v>
      </c>
      <c r="G3867">
        <v>60341.66</v>
      </c>
      <c r="H3867">
        <v>75000</v>
      </c>
      <c r="I3867">
        <v>75000</v>
      </c>
      <c r="J3867">
        <v>75000</v>
      </c>
      <c r="K3867" s="105">
        <v>75000</v>
      </c>
    </row>
    <row r="3868" spans="1:11" hidden="1">
      <c r="A3868" s="3" t="s">
        <v>220</v>
      </c>
      <c r="B3868" s="3" t="s">
        <v>252</v>
      </c>
      <c r="C3868" s="3"/>
      <c r="D3868" s="3"/>
      <c r="E3868" s="2" t="s">
        <v>68</v>
      </c>
      <c r="F3868">
        <v>71469.399999999994</v>
      </c>
      <c r="G3868">
        <v>94083.04</v>
      </c>
      <c r="H3868">
        <v>75000</v>
      </c>
      <c r="I3868">
        <v>75000</v>
      </c>
      <c r="J3868">
        <v>75000</v>
      </c>
      <c r="K3868" s="105">
        <v>75000</v>
      </c>
    </row>
    <row r="3869" spans="1:11" hidden="1">
      <c r="A3869" s="3" t="s">
        <v>263</v>
      </c>
      <c r="B3869" s="3" t="s">
        <v>268</v>
      </c>
      <c r="C3869" s="3"/>
      <c r="D3869" s="3"/>
      <c r="E3869" s="2" t="s">
        <v>67</v>
      </c>
      <c r="F3869">
        <v>115105</v>
      </c>
      <c r="G3869">
        <v>107125</v>
      </c>
      <c r="H3869">
        <v>100000</v>
      </c>
      <c r="I3869">
        <v>75000</v>
      </c>
      <c r="J3869">
        <v>75000</v>
      </c>
      <c r="K3869" s="105">
        <v>75000</v>
      </c>
    </row>
    <row r="3870" spans="1:11" hidden="1">
      <c r="A3870" s="3" t="s">
        <v>263</v>
      </c>
      <c r="B3870" s="3" t="s">
        <v>283</v>
      </c>
      <c r="C3870" s="3"/>
      <c r="D3870" s="3"/>
      <c r="E3870" s="2" t="s">
        <v>14</v>
      </c>
      <c r="F3870">
        <v>79347.33</v>
      </c>
      <c r="G3870">
        <v>78071.67</v>
      </c>
      <c r="H3870">
        <v>75000</v>
      </c>
      <c r="I3870">
        <v>75000</v>
      </c>
      <c r="J3870">
        <v>75000</v>
      </c>
      <c r="K3870" s="105">
        <v>75000</v>
      </c>
    </row>
    <row r="3871" spans="1:11" hidden="1">
      <c r="A3871" s="3" t="s">
        <v>263</v>
      </c>
      <c r="B3871" s="3" t="s">
        <v>289</v>
      </c>
      <c r="C3871" s="3"/>
      <c r="D3871" s="3"/>
      <c r="E3871" s="2" t="s">
        <v>70</v>
      </c>
      <c r="H3871">
        <v>0</v>
      </c>
      <c r="I3871">
        <v>75000</v>
      </c>
      <c r="J3871">
        <v>75000</v>
      </c>
      <c r="K3871" s="105">
        <v>75000</v>
      </c>
    </row>
    <row r="3872" spans="1:11" hidden="1">
      <c r="A3872" s="3" t="s">
        <v>263</v>
      </c>
      <c r="B3872" s="3" t="s">
        <v>292</v>
      </c>
      <c r="C3872" s="3"/>
      <c r="D3872" s="3"/>
      <c r="E3872" s="2" t="s">
        <v>67</v>
      </c>
      <c r="F3872">
        <v>42050</v>
      </c>
      <c r="G3872">
        <v>37000</v>
      </c>
      <c r="H3872">
        <v>75000</v>
      </c>
      <c r="I3872">
        <v>75000</v>
      </c>
      <c r="J3872">
        <v>75000</v>
      </c>
      <c r="K3872" s="105">
        <v>75000</v>
      </c>
    </row>
    <row r="3873" spans="1:11" hidden="1">
      <c r="A3873" s="3" t="s">
        <v>263</v>
      </c>
      <c r="B3873" s="3" t="s">
        <v>302</v>
      </c>
      <c r="C3873" s="3"/>
      <c r="D3873" s="3"/>
      <c r="E3873" s="2" t="s">
        <v>68</v>
      </c>
      <c r="F3873">
        <v>35783</v>
      </c>
      <c r="G3873">
        <v>51316.5</v>
      </c>
      <c r="H3873">
        <v>75000</v>
      </c>
      <c r="I3873">
        <v>75000</v>
      </c>
      <c r="J3873">
        <v>75000</v>
      </c>
      <c r="K3873" s="105">
        <v>75000</v>
      </c>
    </row>
    <row r="3874" spans="1:11" hidden="1">
      <c r="A3874" s="3" t="s">
        <v>263</v>
      </c>
      <c r="B3874" s="3" t="s">
        <v>306</v>
      </c>
      <c r="C3874" s="3"/>
      <c r="D3874" s="3"/>
      <c r="E3874" s="2" t="s">
        <v>23</v>
      </c>
      <c r="F3874">
        <v>22722</v>
      </c>
      <c r="G3874">
        <v>60865.760000000002</v>
      </c>
      <c r="H3874">
        <v>75000</v>
      </c>
      <c r="I3874">
        <v>75000</v>
      </c>
      <c r="J3874">
        <v>75000</v>
      </c>
      <c r="K3874" s="105">
        <v>75000</v>
      </c>
    </row>
    <row r="3875" spans="1:11" hidden="1">
      <c r="A3875" s="3" t="s">
        <v>263</v>
      </c>
      <c r="B3875" s="3" t="s">
        <v>307</v>
      </c>
      <c r="C3875" s="3"/>
      <c r="D3875" s="3"/>
      <c r="E3875" s="2" t="s">
        <v>80</v>
      </c>
      <c r="F3875">
        <v>52071.5</v>
      </c>
      <c r="G3875">
        <v>54856.639999999999</v>
      </c>
      <c r="H3875">
        <v>75000</v>
      </c>
      <c r="I3875">
        <v>75000</v>
      </c>
      <c r="J3875">
        <v>75000</v>
      </c>
      <c r="K3875" s="105">
        <v>75000</v>
      </c>
    </row>
    <row r="3876" spans="1:11" hidden="1">
      <c r="A3876" s="3" t="s">
        <v>263</v>
      </c>
      <c r="B3876" s="3" t="s">
        <v>311</v>
      </c>
      <c r="C3876" s="3"/>
      <c r="D3876" s="3"/>
      <c r="E3876" s="2" t="s">
        <v>37</v>
      </c>
      <c r="G3876">
        <v>37610.32</v>
      </c>
      <c r="H3876">
        <v>70000</v>
      </c>
      <c r="I3876">
        <v>75000</v>
      </c>
      <c r="J3876">
        <v>75000</v>
      </c>
      <c r="K3876" s="105">
        <v>75000</v>
      </c>
    </row>
    <row r="3877" spans="1:11" hidden="1">
      <c r="A3877" s="3" t="s">
        <v>263</v>
      </c>
      <c r="B3877" s="3" t="s">
        <v>316</v>
      </c>
      <c r="C3877" s="3"/>
      <c r="D3877" s="3"/>
      <c r="E3877" s="2" t="s">
        <v>71</v>
      </c>
      <c r="F3877">
        <v>21353.73</v>
      </c>
      <c r="G3877">
        <v>73792.91</v>
      </c>
      <c r="H3877">
        <v>75000</v>
      </c>
      <c r="I3877">
        <v>75000</v>
      </c>
      <c r="J3877">
        <v>75000</v>
      </c>
      <c r="K3877" s="105">
        <v>75000</v>
      </c>
    </row>
    <row r="3878" spans="1:11" hidden="1">
      <c r="A3878" s="3" t="s">
        <v>263</v>
      </c>
      <c r="B3878" s="3" t="s">
        <v>320</v>
      </c>
      <c r="C3878" s="3"/>
      <c r="D3878" s="3"/>
      <c r="E3878" s="2" t="s">
        <v>77</v>
      </c>
      <c r="F3878">
        <v>66578.539999999994</v>
      </c>
      <c r="G3878">
        <v>80501.11</v>
      </c>
      <c r="H3878">
        <v>75000</v>
      </c>
      <c r="I3878">
        <v>75000</v>
      </c>
      <c r="J3878">
        <v>75000</v>
      </c>
      <c r="K3878" s="105">
        <v>75000</v>
      </c>
    </row>
    <row r="3879" spans="1:11" hidden="1">
      <c r="A3879" s="3" t="s">
        <v>263</v>
      </c>
      <c r="B3879" s="3" t="s">
        <v>321</v>
      </c>
      <c r="C3879" s="3"/>
      <c r="D3879" s="3"/>
      <c r="E3879" s="2" t="s">
        <v>61</v>
      </c>
      <c r="F3879">
        <v>74000</v>
      </c>
      <c r="G3879">
        <v>72000</v>
      </c>
      <c r="H3879">
        <v>75000</v>
      </c>
      <c r="I3879">
        <v>75000</v>
      </c>
      <c r="J3879">
        <v>75000</v>
      </c>
      <c r="K3879" s="105">
        <v>75000</v>
      </c>
    </row>
    <row r="3880" spans="1:11" hidden="1">
      <c r="A3880" s="3" t="s">
        <v>263</v>
      </c>
      <c r="B3880" s="3" t="s">
        <v>323</v>
      </c>
      <c r="C3880" s="3"/>
      <c r="D3880" s="3"/>
      <c r="E3880" s="2" t="s">
        <v>70</v>
      </c>
      <c r="F3880">
        <v>82500</v>
      </c>
      <c r="G3880">
        <v>82500</v>
      </c>
      <c r="H3880">
        <v>75000</v>
      </c>
      <c r="I3880">
        <v>75000</v>
      </c>
      <c r="J3880">
        <v>75000</v>
      </c>
      <c r="K3880" s="105">
        <v>75000</v>
      </c>
    </row>
    <row r="3881" spans="1:11" hidden="1">
      <c r="A3881" s="3" t="s">
        <v>324</v>
      </c>
      <c r="B3881" s="3" t="s">
        <v>326</v>
      </c>
      <c r="C3881" s="3"/>
      <c r="D3881" s="3"/>
      <c r="E3881" s="2" t="s">
        <v>87</v>
      </c>
      <c r="H3881">
        <v>0</v>
      </c>
      <c r="I3881">
        <v>75000</v>
      </c>
      <c r="J3881">
        <v>75000</v>
      </c>
      <c r="K3881" s="105">
        <v>75000</v>
      </c>
    </row>
    <row r="3882" spans="1:11" hidden="1">
      <c r="A3882" s="3" t="s">
        <v>324</v>
      </c>
      <c r="B3882" s="3" t="s">
        <v>336</v>
      </c>
      <c r="C3882" s="3"/>
      <c r="D3882" s="3"/>
      <c r="E3882" s="2" t="s">
        <v>67</v>
      </c>
      <c r="F3882">
        <v>121579.02</v>
      </c>
      <c r="G3882">
        <v>149270.9</v>
      </c>
      <c r="H3882">
        <v>75000</v>
      </c>
      <c r="I3882">
        <v>75000</v>
      </c>
      <c r="J3882">
        <v>75000</v>
      </c>
      <c r="K3882" s="105">
        <v>75000</v>
      </c>
    </row>
    <row r="3883" spans="1:11" hidden="1">
      <c r="A3883" s="3" t="s">
        <v>324</v>
      </c>
      <c r="B3883" s="3" t="s">
        <v>338</v>
      </c>
      <c r="C3883" s="3"/>
      <c r="D3883" s="3"/>
      <c r="E3883" s="2" t="s">
        <v>76</v>
      </c>
      <c r="F3883">
        <v>50083.05</v>
      </c>
      <c r="G3883">
        <v>75954.850000000006</v>
      </c>
      <c r="H3883">
        <v>150000</v>
      </c>
      <c r="I3883">
        <v>75000</v>
      </c>
      <c r="J3883">
        <v>75000</v>
      </c>
      <c r="K3883" s="105">
        <v>75000</v>
      </c>
    </row>
    <row r="3884" spans="1:11" hidden="1">
      <c r="A3884" s="3" t="s">
        <v>324</v>
      </c>
      <c r="B3884" s="3" t="s">
        <v>363</v>
      </c>
      <c r="C3884" s="3"/>
      <c r="D3884" s="3"/>
      <c r="E3884" s="2" t="s">
        <v>77</v>
      </c>
      <c r="F3884">
        <v>77052.56</v>
      </c>
      <c r="G3884">
        <v>53831.13</v>
      </c>
      <c r="H3884">
        <v>75000</v>
      </c>
      <c r="I3884">
        <v>75000</v>
      </c>
      <c r="J3884">
        <v>75000</v>
      </c>
      <c r="K3884" s="105">
        <v>75000</v>
      </c>
    </row>
    <row r="3885" spans="1:11" hidden="1">
      <c r="A3885" s="3" t="s">
        <v>324</v>
      </c>
      <c r="B3885" s="3" t="s">
        <v>368</v>
      </c>
      <c r="C3885" s="3"/>
      <c r="D3885" s="3"/>
      <c r="E3885" s="2" t="s">
        <v>69</v>
      </c>
      <c r="F3885">
        <v>76055.960000000006</v>
      </c>
      <c r="G3885">
        <v>18290</v>
      </c>
      <c r="H3885">
        <v>75000</v>
      </c>
      <c r="I3885">
        <v>75000</v>
      </c>
      <c r="J3885">
        <v>75000</v>
      </c>
      <c r="K3885" s="105">
        <v>75000</v>
      </c>
    </row>
    <row r="3886" spans="1:11" hidden="1">
      <c r="A3886" s="3" t="s">
        <v>324</v>
      </c>
      <c r="B3886" s="3" t="s">
        <v>368</v>
      </c>
      <c r="C3886" s="3"/>
      <c r="D3886" s="3"/>
      <c r="E3886" s="2" t="s">
        <v>73</v>
      </c>
      <c r="F3886">
        <v>21810.7</v>
      </c>
      <c r="G3886">
        <v>76421.08</v>
      </c>
      <c r="H3886">
        <v>75000</v>
      </c>
      <c r="I3886">
        <v>75000</v>
      </c>
      <c r="J3886">
        <v>75000</v>
      </c>
      <c r="K3886" s="105">
        <v>75000</v>
      </c>
    </row>
    <row r="3887" spans="1:11" hidden="1">
      <c r="A3887" s="3" t="s">
        <v>324</v>
      </c>
      <c r="B3887" s="3" t="s">
        <v>375</v>
      </c>
      <c r="C3887" s="3"/>
      <c r="D3887" s="3"/>
      <c r="E3887" s="2" t="s">
        <v>67</v>
      </c>
      <c r="F3887">
        <v>63700</v>
      </c>
      <c r="G3887">
        <v>98800.02</v>
      </c>
      <c r="H3887">
        <v>100000</v>
      </c>
      <c r="I3887">
        <v>75000</v>
      </c>
      <c r="J3887">
        <v>75000</v>
      </c>
      <c r="K3887" s="105">
        <v>75000</v>
      </c>
    </row>
    <row r="3888" spans="1:11" hidden="1">
      <c r="A3888" s="3" t="s">
        <v>324</v>
      </c>
      <c r="B3888" s="3" t="s">
        <v>378</v>
      </c>
      <c r="C3888" s="3"/>
      <c r="D3888" s="3"/>
      <c r="E3888" s="2" t="s">
        <v>68</v>
      </c>
      <c r="F3888">
        <v>63527.03</v>
      </c>
      <c r="G3888">
        <v>72412</v>
      </c>
      <c r="H3888">
        <v>75000</v>
      </c>
      <c r="I3888">
        <v>75000</v>
      </c>
      <c r="J3888">
        <v>75000</v>
      </c>
      <c r="K3888" s="105">
        <v>75000</v>
      </c>
    </row>
    <row r="3889" spans="1:11" hidden="1">
      <c r="A3889" s="3" t="s">
        <v>324</v>
      </c>
      <c r="B3889" s="3" t="s">
        <v>389</v>
      </c>
      <c r="C3889" s="3"/>
      <c r="D3889" s="3"/>
      <c r="E3889" s="2" t="s">
        <v>16</v>
      </c>
      <c r="F3889">
        <v>43408.77</v>
      </c>
      <c r="G3889">
        <v>46755.3</v>
      </c>
      <c r="H3889">
        <v>75000</v>
      </c>
      <c r="I3889">
        <v>75000</v>
      </c>
      <c r="J3889">
        <v>75000</v>
      </c>
      <c r="K3889" s="105">
        <v>75000</v>
      </c>
    </row>
    <row r="3890" spans="1:11" hidden="1">
      <c r="A3890" s="3" t="s">
        <v>390</v>
      </c>
      <c r="B3890" s="3" t="s">
        <v>394</v>
      </c>
      <c r="C3890" s="3"/>
      <c r="D3890" s="3"/>
      <c r="E3890" s="2" t="s">
        <v>67</v>
      </c>
      <c r="F3890">
        <v>51250</v>
      </c>
      <c r="G3890">
        <v>77500</v>
      </c>
      <c r="H3890">
        <v>47500</v>
      </c>
      <c r="I3890">
        <v>80000</v>
      </c>
      <c r="J3890">
        <v>75000</v>
      </c>
      <c r="K3890" s="105">
        <v>75000</v>
      </c>
    </row>
    <row r="3891" spans="1:11" hidden="1">
      <c r="A3891" s="3" t="s">
        <v>390</v>
      </c>
      <c r="B3891" s="3" t="s">
        <v>402</v>
      </c>
      <c r="C3891" s="3"/>
      <c r="D3891" s="3"/>
      <c r="E3891" s="2" t="s">
        <v>24</v>
      </c>
      <c r="G3891">
        <v>-2520</v>
      </c>
      <c r="H3891">
        <v>75000</v>
      </c>
      <c r="I3891">
        <v>75000</v>
      </c>
      <c r="J3891">
        <v>75000</v>
      </c>
      <c r="K3891" s="105">
        <v>75000</v>
      </c>
    </row>
    <row r="3892" spans="1:11" hidden="1">
      <c r="A3892" s="3" t="s">
        <v>390</v>
      </c>
      <c r="B3892" s="3" t="s">
        <v>412</v>
      </c>
      <c r="C3892" s="3"/>
      <c r="D3892" s="3"/>
      <c r="E3892" s="2" t="s">
        <v>24</v>
      </c>
      <c r="F3892">
        <v>-5207.62</v>
      </c>
      <c r="G3892">
        <v>73418.61</v>
      </c>
      <c r="H3892">
        <v>75000</v>
      </c>
      <c r="I3892">
        <v>75000</v>
      </c>
      <c r="J3892">
        <v>75000</v>
      </c>
      <c r="K3892" s="105">
        <v>75000</v>
      </c>
    </row>
    <row r="3893" spans="1:11" hidden="1">
      <c r="A3893" s="3" t="s">
        <v>390</v>
      </c>
      <c r="B3893" s="3" t="s">
        <v>412</v>
      </c>
      <c r="C3893" s="3"/>
      <c r="D3893" s="3"/>
      <c r="E3893" s="2" t="s">
        <v>82</v>
      </c>
      <c r="G3893">
        <v>55000</v>
      </c>
      <c r="H3893">
        <v>156000</v>
      </c>
      <c r="I3893">
        <v>75000</v>
      </c>
      <c r="J3893">
        <v>75000</v>
      </c>
      <c r="K3893" s="105">
        <v>75000</v>
      </c>
    </row>
    <row r="3894" spans="1:11" hidden="1">
      <c r="A3894" s="3" t="s">
        <v>390</v>
      </c>
      <c r="B3894" s="3" t="s">
        <v>417</v>
      </c>
      <c r="C3894" s="3"/>
      <c r="D3894" s="3"/>
      <c r="E3894" s="2" t="s">
        <v>77</v>
      </c>
      <c r="F3894">
        <v>60273.5</v>
      </c>
      <c r="G3894">
        <v>59294.2</v>
      </c>
      <c r="H3894">
        <v>75000</v>
      </c>
      <c r="I3894">
        <v>75000</v>
      </c>
      <c r="J3894">
        <v>75000</v>
      </c>
      <c r="K3894" s="105">
        <v>75000</v>
      </c>
    </row>
    <row r="3895" spans="1:11" hidden="1">
      <c r="A3895" s="3" t="s">
        <v>390</v>
      </c>
      <c r="B3895" s="3" t="s">
        <v>427</v>
      </c>
      <c r="C3895" s="3"/>
      <c r="D3895" s="3"/>
      <c r="E3895" s="2" t="s">
        <v>83</v>
      </c>
      <c r="F3895">
        <v>62537</v>
      </c>
      <c r="G3895">
        <v>64445</v>
      </c>
      <c r="H3895">
        <v>75000</v>
      </c>
      <c r="I3895">
        <v>75000</v>
      </c>
      <c r="J3895">
        <v>75000</v>
      </c>
      <c r="K3895" s="105">
        <v>75000</v>
      </c>
    </row>
    <row r="3896" spans="1:11" hidden="1">
      <c r="A3896" s="3" t="s">
        <v>390</v>
      </c>
      <c r="B3896" s="3" t="s">
        <v>432</v>
      </c>
      <c r="C3896" s="3"/>
      <c r="D3896" s="3"/>
      <c r="E3896" s="2" t="s">
        <v>72</v>
      </c>
      <c r="F3896">
        <v>33478.81</v>
      </c>
      <c r="G3896">
        <v>235652.69</v>
      </c>
      <c r="H3896">
        <v>50000</v>
      </c>
      <c r="I3896">
        <v>75000</v>
      </c>
      <c r="J3896">
        <v>75000</v>
      </c>
      <c r="K3896" s="105">
        <v>75000</v>
      </c>
    </row>
    <row r="3897" spans="1:11" hidden="1">
      <c r="A3897" s="3" t="s">
        <v>390</v>
      </c>
      <c r="B3897" s="3" t="s">
        <v>432</v>
      </c>
      <c r="C3897" s="3"/>
      <c r="D3897" s="3"/>
      <c r="E3897" s="2" t="s">
        <v>76</v>
      </c>
      <c r="F3897">
        <v>26890.16</v>
      </c>
      <c r="G3897">
        <v>38665.56</v>
      </c>
      <c r="H3897">
        <v>125000</v>
      </c>
      <c r="I3897">
        <v>75000</v>
      </c>
      <c r="J3897">
        <v>75000</v>
      </c>
      <c r="K3897" s="105">
        <v>75000</v>
      </c>
    </row>
    <row r="3898" spans="1:11" hidden="1">
      <c r="A3898" s="3" t="s">
        <v>390</v>
      </c>
      <c r="B3898" s="3" t="s">
        <v>441</v>
      </c>
      <c r="C3898" s="3"/>
      <c r="D3898" s="3"/>
      <c r="E3898" s="2" t="s">
        <v>67</v>
      </c>
      <c r="F3898">
        <v>7200</v>
      </c>
      <c r="G3898">
        <v>50400</v>
      </c>
      <c r="H3898">
        <v>15000</v>
      </c>
      <c r="I3898">
        <v>50000</v>
      </c>
      <c r="J3898">
        <v>75000</v>
      </c>
      <c r="K3898" s="105">
        <v>75000</v>
      </c>
    </row>
    <row r="3899" spans="1:11" hidden="1">
      <c r="A3899" s="3" t="s">
        <v>390</v>
      </c>
      <c r="B3899" s="3" t="s">
        <v>444</v>
      </c>
      <c r="C3899" s="3"/>
      <c r="D3899" s="3"/>
      <c r="E3899" s="2" t="s">
        <v>18</v>
      </c>
      <c r="F3899">
        <v>36871.410000000003</v>
      </c>
      <c r="G3899">
        <v>33743.599999999999</v>
      </c>
      <c r="H3899">
        <v>35000</v>
      </c>
      <c r="I3899">
        <v>75000</v>
      </c>
      <c r="J3899">
        <v>75000</v>
      </c>
      <c r="K3899" s="105">
        <v>75000</v>
      </c>
    </row>
    <row r="3900" spans="1:11" hidden="1">
      <c r="A3900" s="3" t="s">
        <v>324</v>
      </c>
      <c r="B3900" s="3" t="s">
        <v>345</v>
      </c>
      <c r="C3900" s="3"/>
      <c r="D3900" s="3"/>
      <c r="E3900" s="2" t="s">
        <v>83</v>
      </c>
      <c r="F3900">
        <v>110250</v>
      </c>
      <c r="G3900">
        <v>100282.56</v>
      </c>
      <c r="H3900">
        <v>80000</v>
      </c>
      <c r="I3900">
        <v>72824.399999999994</v>
      </c>
      <c r="J3900">
        <v>73916.759999999995</v>
      </c>
      <c r="K3900" s="105">
        <v>75025.52</v>
      </c>
    </row>
    <row r="3901" spans="1:11" hidden="1">
      <c r="A3901" s="3" t="s">
        <v>140</v>
      </c>
      <c r="B3901" s="3" t="s">
        <v>193</v>
      </c>
      <c r="C3901" s="3"/>
      <c r="D3901" s="3"/>
      <c r="E3901" s="2" t="s">
        <v>82</v>
      </c>
      <c r="F3901">
        <v>74400</v>
      </c>
      <c r="G3901">
        <v>55828</v>
      </c>
      <c r="H3901">
        <v>74181.06</v>
      </c>
      <c r="I3901">
        <v>74528.759999999995</v>
      </c>
      <c r="J3901">
        <v>74881.679999999993</v>
      </c>
      <c r="K3901" s="105">
        <v>75239.89</v>
      </c>
    </row>
    <row r="3902" spans="1:11" hidden="1">
      <c r="A3902" s="3" t="s">
        <v>140</v>
      </c>
      <c r="B3902" s="3" t="s">
        <v>171</v>
      </c>
      <c r="C3902" s="3"/>
      <c r="D3902" s="3"/>
      <c r="E3902" s="2" t="s">
        <v>57</v>
      </c>
      <c r="F3902">
        <v>64395.69</v>
      </c>
      <c r="G3902">
        <v>64935.92</v>
      </c>
      <c r="H3902">
        <v>66998</v>
      </c>
      <c r="I3902">
        <v>72358</v>
      </c>
      <c r="J3902">
        <v>73805</v>
      </c>
      <c r="K3902" s="105">
        <v>75281</v>
      </c>
    </row>
    <row r="3903" spans="1:11" hidden="1">
      <c r="A3903" s="3" t="s">
        <v>324</v>
      </c>
      <c r="B3903" s="3" t="s">
        <v>377</v>
      </c>
      <c r="C3903" s="3"/>
      <c r="D3903" s="3"/>
      <c r="E3903" s="2" t="s">
        <v>73</v>
      </c>
      <c r="F3903">
        <v>75134.87</v>
      </c>
      <c r="G3903">
        <v>76166.25</v>
      </c>
      <c r="H3903">
        <v>75000</v>
      </c>
      <c r="I3903">
        <v>73000</v>
      </c>
      <c r="J3903">
        <v>74460</v>
      </c>
      <c r="K3903" s="105">
        <v>75949.2</v>
      </c>
    </row>
    <row r="3904" spans="1:11" hidden="1">
      <c r="A3904" s="3" t="s">
        <v>263</v>
      </c>
      <c r="B3904" s="3" t="s">
        <v>267</v>
      </c>
      <c r="C3904" s="3"/>
      <c r="D3904" s="3"/>
      <c r="E3904" s="2" t="s">
        <v>61</v>
      </c>
      <c r="F3904">
        <v>58800</v>
      </c>
      <c r="G3904">
        <v>54349.599999999999</v>
      </c>
      <c r="H3904">
        <v>58000</v>
      </c>
      <c r="I3904">
        <v>76000</v>
      </c>
      <c r="J3904">
        <v>76000</v>
      </c>
      <c r="K3904" s="105">
        <v>76000</v>
      </c>
    </row>
    <row r="3905" spans="1:11" hidden="1">
      <c r="A3905" s="3" t="s">
        <v>324</v>
      </c>
      <c r="B3905" s="3" t="s">
        <v>361</v>
      </c>
      <c r="C3905" s="3"/>
      <c r="D3905" s="3"/>
      <c r="E3905" s="2" t="s">
        <v>23</v>
      </c>
      <c r="F3905">
        <v>47878.91</v>
      </c>
      <c r="G3905">
        <v>64727.68</v>
      </c>
      <c r="H3905">
        <v>76500</v>
      </c>
      <c r="I3905">
        <v>76500</v>
      </c>
      <c r="J3905">
        <v>76500</v>
      </c>
      <c r="K3905" s="105">
        <v>76500</v>
      </c>
    </row>
    <row r="3906" spans="1:11" hidden="1">
      <c r="A3906" s="3" t="s">
        <v>390</v>
      </c>
      <c r="B3906" s="3" t="s">
        <v>401</v>
      </c>
      <c r="C3906" s="3"/>
      <c r="D3906" s="3"/>
      <c r="E3906" s="2" t="s">
        <v>18</v>
      </c>
      <c r="F3906">
        <v>66645</v>
      </c>
      <c r="G3906">
        <v>66841</v>
      </c>
      <c r="H3906">
        <v>75000</v>
      </c>
      <c r="I3906">
        <v>75000</v>
      </c>
      <c r="J3906">
        <v>75750</v>
      </c>
      <c r="K3906" s="105">
        <v>76507.5</v>
      </c>
    </row>
    <row r="3907" spans="1:11" hidden="1">
      <c r="A3907" s="3" t="s">
        <v>390</v>
      </c>
      <c r="B3907" s="3" t="s">
        <v>431</v>
      </c>
      <c r="C3907" s="3"/>
      <c r="D3907" s="3"/>
      <c r="E3907" s="2" t="s">
        <v>68</v>
      </c>
      <c r="F3907">
        <v>30041</v>
      </c>
      <c r="G3907">
        <v>35553</v>
      </c>
      <c r="H3907">
        <v>74467</v>
      </c>
      <c r="I3907">
        <v>75212</v>
      </c>
      <c r="J3907">
        <v>75964</v>
      </c>
      <c r="K3907" s="105">
        <v>76724</v>
      </c>
    </row>
    <row r="3908" spans="1:11" hidden="1">
      <c r="A3908" s="3" t="s">
        <v>390</v>
      </c>
      <c r="B3908" s="3" t="s">
        <v>410</v>
      </c>
      <c r="C3908" s="3"/>
      <c r="D3908" s="3"/>
      <c r="E3908" s="2" t="s">
        <v>68</v>
      </c>
      <c r="F3908">
        <v>27088.5</v>
      </c>
      <c r="G3908">
        <v>37591.050000000003</v>
      </c>
      <c r="H3908">
        <v>72307.8</v>
      </c>
      <c r="I3908">
        <v>73753.960000000006</v>
      </c>
      <c r="J3908">
        <v>75229.039999999994</v>
      </c>
      <c r="K3908" s="105">
        <v>76733.62</v>
      </c>
    </row>
    <row r="3909" spans="1:11" hidden="1">
      <c r="A3909" s="3" t="s">
        <v>390</v>
      </c>
      <c r="B3909" s="3" t="s">
        <v>433</v>
      </c>
      <c r="C3909" s="3"/>
      <c r="D3909" s="3"/>
      <c r="E3909" s="2" t="s">
        <v>75</v>
      </c>
      <c r="F3909">
        <v>65184</v>
      </c>
      <c r="G3909">
        <v>62781</v>
      </c>
      <c r="H3909">
        <v>65562.03</v>
      </c>
      <c r="I3909">
        <v>71034.460000000006</v>
      </c>
      <c r="J3909">
        <v>73919.98</v>
      </c>
      <c r="K3909" s="105">
        <v>76818.78</v>
      </c>
    </row>
    <row r="3910" spans="1:11" hidden="1">
      <c r="A3910" s="3" t="s">
        <v>390</v>
      </c>
      <c r="B3910" s="3" t="s">
        <v>426</v>
      </c>
      <c r="C3910" s="3"/>
      <c r="D3910" s="3"/>
      <c r="E3910" s="2" t="s">
        <v>62</v>
      </c>
      <c r="F3910">
        <v>75296.77</v>
      </c>
      <c r="G3910">
        <v>70498.490000000005</v>
      </c>
      <c r="H3910">
        <v>67500</v>
      </c>
      <c r="I3910">
        <v>75000</v>
      </c>
      <c r="J3910">
        <v>76000</v>
      </c>
      <c r="K3910" s="105">
        <v>77000</v>
      </c>
    </row>
    <row r="3911" spans="1:11" hidden="1">
      <c r="A3911" s="3" t="s">
        <v>263</v>
      </c>
      <c r="B3911" s="3" t="s">
        <v>272</v>
      </c>
      <c r="C3911" s="3"/>
      <c r="D3911" s="3"/>
      <c r="E3911" s="2" t="s">
        <v>20</v>
      </c>
      <c r="F3911">
        <v>75021.63</v>
      </c>
      <c r="G3911">
        <v>72750.880000000005</v>
      </c>
      <c r="H3911">
        <v>75000</v>
      </c>
      <c r="I3911">
        <v>75000</v>
      </c>
      <c r="J3911">
        <v>76125</v>
      </c>
      <c r="K3911" s="105">
        <v>77267</v>
      </c>
    </row>
    <row r="3912" spans="1:11" hidden="1">
      <c r="A3912" s="3" t="s">
        <v>390</v>
      </c>
      <c r="B3912" s="3" t="s">
        <v>438</v>
      </c>
      <c r="C3912" s="3"/>
      <c r="D3912" s="3"/>
      <c r="E3912" s="2" t="s">
        <v>16</v>
      </c>
      <c r="F3912">
        <v>122104.53</v>
      </c>
      <c r="G3912">
        <v>85786.67</v>
      </c>
      <c r="H3912">
        <v>97000</v>
      </c>
      <c r="I3912">
        <v>75000</v>
      </c>
      <c r="J3912">
        <v>76125</v>
      </c>
      <c r="K3912" s="105">
        <v>77267</v>
      </c>
    </row>
    <row r="3913" spans="1:11" hidden="1">
      <c r="A3913" s="3" t="s">
        <v>220</v>
      </c>
      <c r="B3913" s="3" t="s">
        <v>232</v>
      </c>
      <c r="C3913" s="3"/>
      <c r="D3913" s="3"/>
      <c r="E3913" s="2" t="s">
        <v>16</v>
      </c>
      <c r="F3913">
        <v>33373.21</v>
      </c>
      <c r="G3913">
        <v>36945.29</v>
      </c>
      <c r="H3913">
        <v>77500</v>
      </c>
      <c r="I3913">
        <v>77500</v>
      </c>
      <c r="J3913">
        <v>77500</v>
      </c>
      <c r="K3913" s="105">
        <v>77500</v>
      </c>
    </row>
    <row r="3914" spans="1:11" hidden="1">
      <c r="A3914" s="3" t="s">
        <v>324</v>
      </c>
      <c r="B3914" s="3" t="s">
        <v>389</v>
      </c>
      <c r="C3914" s="3"/>
      <c r="D3914" s="3"/>
      <c r="E3914" s="2" t="s">
        <v>70</v>
      </c>
      <c r="F3914">
        <v>75000</v>
      </c>
      <c r="G3914">
        <v>72500</v>
      </c>
      <c r="H3914">
        <v>77500</v>
      </c>
      <c r="I3914">
        <v>77500</v>
      </c>
      <c r="J3914">
        <v>77500</v>
      </c>
      <c r="K3914" s="105">
        <v>77500</v>
      </c>
    </row>
    <row r="3915" spans="1:11" hidden="1">
      <c r="A3915" s="3" t="s">
        <v>390</v>
      </c>
      <c r="B3915" s="3" t="s">
        <v>446</v>
      </c>
      <c r="C3915" s="3"/>
      <c r="D3915" s="3"/>
      <c r="E3915" s="2" t="s">
        <v>62</v>
      </c>
      <c r="F3915">
        <v>95910.07</v>
      </c>
      <c r="G3915">
        <v>77534.149999999994</v>
      </c>
      <c r="H3915">
        <v>70000</v>
      </c>
      <c r="I3915">
        <v>78000</v>
      </c>
      <c r="J3915">
        <v>78000</v>
      </c>
      <c r="K3915" s="105">
        <v>78000</v>
      </c>
    </row>
    <row r="3916" spans="1:11" hidden="1">
      <c r="A3916" s="3" t="s">
        <v>263</v>
      </c>
      <c r="B3916" s="3" t="s">
        <v>274</v>
      </c>
      <c r="C3916" s="3"/>
      <c r="D3916" s="3"/>
      <c r="E3916" s="2" t="s">
        <v>73</v>
      </c>
      <c r="F3916">
        <v>2094.67</v>
      </c>
      <c r="G3916">
        <v>66872.100000000006</v>
      </c>
      <c r="H3916">
        <v>78400</v>
      </c>
      <c r="I3916">
        <v>78400</v>
      </c>
      <c r="J3916">
        <v>78400</v>
      </c>
      <c r="K3916" s="105">
        <v>78400</v>
      </c>
    </row>
    <row r="3917" spans="1:11" hidden="1">
      <c r="A3917" s="3" t="s">
        <v>324</v>
      </c>
      <c r="B3917" s="3" t="s">
        <v>385</v>
      </c>
      <c r="C3917" s="3"/>
      <c r="D3917" s="3"/>
      <c r="E3917" s="2" t="s">
        <v>72</v>
      </c>
      <c r="F3917">
        <v>51780.6</v>
      </c>
      <c r="G3917">
        <v>76591.41</v>
      </c>
      <c r="H3917">
        <v>78000</v>
      </c>
      <c r="I3917">
        <v>77000</v>
      </c>
      <c r="J3917">
        <v>79000</v>
      </c>
      <c r="K3917" s="105">
        <v>79000</v>
      </c>
    </row>
    <row r="3918" spans="1:11" hidden="1">
      <c r="A3918" s="3" t="s">
        <v>220</v>
      </c>
      <c r="B3918" s="3" t="s">
        <v>237</v>
      </c>
      <c r="C3918" s="3"/>
      <c r="D3918" s="3"/>
      <c r="E3918" s="2" t="s">
        <v>64</v>
      </c>
      <c r="F3918">
        <v>66134.7</v>
      </c>
      <c r="G3918">
        <v>44665.71</v>
      </c>
      <c r="H3918">
        <v>55350</v>
      </c>
      <c r="I3918">
        <v>79060</v>
      </c>
      <c r="J3918">
        <v>79060</v>
      </c>
      <c r="K3918" s="105">
        <v>79060</v>
      </c>
    </row>
    <row r="3919" spans="1:11" hidden="1">
      <c r="A3919" s="3" t="s">
        <v>324</v>
      </c>
      <c r="B3919" s="3" t="s">
        <v>361</v>
      </c>
      <c r="C3919" s="3"/>
      <c r="D3919" s="3"/>
      <c r="E3919" s="2" t="s">
        <v>18</v>
      </c>
      <c r="F3919">
        <v>63554.97</v>
      </c>
      <c r="G3919">
        <v>73945</v>
      </c>
      <c r="H3919">
        <v>79500</v>
      </c>
      <c r="I3919">
        <v>79500</v>
      </c>
      <c r="J3919">
        <v>79500</v>
      </c>
      <c r="K3919" s="105">
        <v>79500</v>
      </c>
    </row>
    <row r="3920" spans="1:11" hidden="1">
      <c r="A3920" s="3" t="s">
        <v>140</v>
      </c>
      <c r="B3920" s="3" t="s">
        <v>143</v>
      </c>
      <c r="C3920" s="3"/>
      <c r="D3920" s="3"/>
      <c r="E3920" s="2" t="s">
        <v>16</v>
      </c>
      <c r="F3920">
        <v>89167.03</v>
      </c>
      <c r="G3920">
        <v>75430</v>
      </c>
      <c r="H3920">
        <v>80000</v>
      </c>
      <c r="I3920">
        <v>80000</v>
      </c>
      <c r="J3920">
        <v>80000</v>
      </c>
      <c r="K3920" s="105">
        <v>80000</v>
      </c>
    </row>
    <row r="3921" spans="1:11" hidden="1">
      <c r="A3921" s="3" t="s">
        <v>140</v>
      </c>
      <c r="B3921" s="3" t="s">
        <v>156</v>
      </c>
      <c r="C3921" s="3"/>
      <c r="D3921" s="3"/>
      <c r="E3921" s="2" t="s">
        <v>64</v>
      </c>
      <c r="F3921">
        <v>57785.35</v>
      </c>
      <c r="G3921">
        <v>81613.850000000006</v>
      </c>
      <c r="H3921">
        <v>80000</v>
      </c>
      <c r="I3921">
        <v>80000</v>
      </c>
      <c r="J3921">
        <v>80000</v>
      </c>
      <c r="K3921" s="105">
        <v>80000</v>
      </c>
    </row>
    <row r="3922" spans="1:11" hidden="1">
      <c r="A3922" s="3" t="s">
        <v>140</v>
      </c>
      <c r="B3922" s="3" t="s">
        <v>158</v>
      </c>
      <c r="C3922" s="3"/>
      <c r="D3922" s="3"/>
      <c r="E3922" s="2" t="s">
        <v>68</v>
      </c>
      <c r="F3922">
        <v>32767.61</v>
      </c>
      <c r="G3922">
        <v>78971.7</v>
      </c>
      <c r="H3922">
        <v>80000</v>
      </c>
      <c r="I3922">
        <v>80000</v>
      </c>
      <c r="J3922">
        <v>80000</v>
      </c>
      <c r="K3922" s="105">
        <v>80000</v>
      </c>
    </row>
    <row r="3923" spans="1:11" hidden="1">
      <c r="A3923" s="3" t="s">
        <v>140</v>
      </c>
      <c r="B3923" s="3" t="s">
        <v>160</v>
      </c>
      <c r="C3923" s="3"/>
      <c r="D3923" s="3"/>
      <c r="E3923" s="2" t="s">
        <v>68</v>
      </c>
      <c r="F3923">
        <v>50927.42</v>
      </c>
      <c r="G3923">
        <v>70137.91</v>
      </c>
      <c r="H3923">
        <v>80000</v>
      </c>
      <c r="I3923">
        <v>80000</v>
      </c>
      <c r="J3923">
        <v>80000</v>
      </c>
      <c r="K3923" s="105">
        <v>80000</v>
      </c>
    </row>
    <row r="3924" spans="1:11" hidden="1">
      <c r="A3924" s="3" t="s">
        <v>140</v>
      </c>
      <c r="B3924" s="3" t="s">
        <v>169</v>
      </c>
      <c r="C3924" s="3"/>
      <c r="D3924" s="3"/>
      <c r="E3924" s="2" t="s">
        <v>70</v>
      </c>
      <c r="F3924">
        <v>81000</v>
      </c>
      <c r="G3924">
        <v>75000</v>
      </c>
      <c r="H3924">
        <v>80000</v>
      </c>
      <c r="I3924">
        <v>80000</v>
      </c>
      <c r="J3924">
        <v>80000</v>
      </c>
      <c r="K3924" s="105">
        <v>80000</v>
      </c>
    </row>
    <row r="3925" spans="1:11" hidden="1">
      <c r="A3925" s="3" t="s">
        <v>140</v>
      </c>
      <c r="B3925" s="3" t="s">
        <v>172</v>
      </c>
      <c r="C3925" s="3"/>
      <c r="D3925" s="3"/>
      <c r="E3925" s="2" t="s">
        <v>76</v>
      </c>
      <c r="F3925">
        <v>78099.83</v>
      </c>
      <c r="G3925">
        <v>87340.219999999987</v>
      </c>
      <c r="H3925">
        <v>80000</v>
      </c>
      <c r="I3925">
        <v>80000</v>
      </c>
      <c r="J3925">
        <v>80000</v>
      </c>
      <c r="K3925" s="105">
        <v>80000</v>
      </c>
    </row>
    <row r="3926" spans="1:11" hidden="1">
      <c r="A3926" s="3" t="s">
        <v>140</v>
      </c>
      <c r="B3926" s="3" t="s">
        <v>173</v>
      </c>
      <c r="C3926" s="3"/>
      <c r="D3926" s="3"/>
      <c r="E3926" s="2" t="s">
        <v>15</v>
      </c>
      <c r="F3926">
        <v>75000</v>
      </c>
      <c r="G3926">
        <v>7650</v>
      </c>
      <c r="H3926">
        <v>80000</v>
      </c>
      <c r="I3926">
        <v>80000</v>
      </c>
      <c r="J3926">
        <v>80000</v>
      </c>
      <c r="K3926" s="105">
        <v>80000</v>
      </c>
    </row>
    <row r="3927" spans="1:11" hidden="1">
      <c r="A3927" s="3" t="s">
        <v>140</v>
      </c>
      <c r="B3927" s="3" t="s">
        <v>185</v>
      </c>
      <c r="C3927" s="3"/>
      <c r="D3927" s="3"/>
      <c r="E3927" s="2" t="s">
        <v>16</v>
      </c>
      <c r="G3927">
        <v>81038.37</v>
      </c>
      <c r="H3927">
        <v>80000</v>
      </c>
      <c r="I3927">
        <v>80000</v>
      </c>
      <c r="J3927">
        <v>80000</v>
      </c>
      <c r="K3927" s="105">
        <v>80000</v>
      </c>
    </row>
    <row r="3928" spans="1:11" hidden="1">
      <c r="A3928" s="3" t="s">
        <v>140</v>
      </c>
      <c r="B3928" s="3" t="s">
        <v>193</v>
      </c>
      <c r="C3928" s="3"/>
      <c r="D3928" s="3"/>
      <c r="E3928" s="2" t="s">
        <v>87</v>
      </c>
      <c r="H3928">
        <v>0</v>
      </c>
      <c r="I3928">
        <v>60000</v>
      </c>
      <c r="J3928">
        <v>80000</v>
      </c>
      <c r="K3928" s="105">
        <v>80000</v>
      </c>
    </row>
    <row r="3929" spans="1:11" hidden="1">
      <c r="A3929" s="3" t="s">
        <v>140</v>
      </c>
      <c r="B3929" s="3" t="s">
        <v>196</v>
      </c>
      <c r="C3929" s="3"/>
      <c r="D3929" s="3"/>
      <c r="E3929" s="2" t="s">
        <v>61</v>
      </c>
      <c r="F3929">
        <v>75600</v>
      </c>
      <c r="G3929">
        <v>75600</v>
      </c>
      <c r="H3929">
        <v>80000</v>
      </c>
      <c r="I3929">
        <v>80000</v>
      </c>
      <c r="J3929">
        <v>80000</v>
      </c>
      <c r="K3929" s="105">
        <v>80000</v>
      </c>
    </row>
    <row r="3930" spans="1:11" hidden="1">
      <c r="A3930" s="3" t="s">
        <v>140</v>
      </c>
      <c r="B3930" s="3" t="s">
        <v>202</v>
      </c>
      <c r="C3930" s="3"/>
      <c r="D3930" s="3"/>
      <c r="E3930" s="2" t="s">
        <v>78</v>
      </c>
      <c r="F3930">
        <v>86488.49</v>
      </c>
      <c r="G3930">
        <v>68418.05</v>
      </c>
      <c r="H3930">
        <v>80000</v>
      </c>
      <c r="I3930">
        <v>80000</v>
      </c>
      <c r="J3930">
        <v>80000</v>
      </c>
      <c r="K3930" s="105">
        <v>80000</v>
      </c>
    </row>
    <row r="3931" spans="1:11" hidden="1">
      <c r="A3931" s="3" t="s">
        <v>140</v>
      </c>
      <c r="B3931" s="3" t="s">
        <v>203</v>
      </c>
      <c r="C3931" s="3"/>
      <c r="D3931" s="3"/>
      <c r="E3931" s="2" t="s">
        <v>16</v>
      </c>
      <c r="F3931">
        <v>66281.86</v>
      </c>
      <c r="G3931">
        <v>62506.85</v>
      </c>
      <c r="H3931">
        <v>80000</v>
      </c>
      <c r="I3931">
        <v>80000</v>
      </c>
      <c r="J3931">
        <v>80000</v>
      </c>
      <c r="K3931" s="105">
        <v>80000</v>
      </c>
    </row>
    <row r="3932" spans="1:11" hidden="1">
      <c r="A3932" s="3" t="s">
        <v>140</v>
      </c>
      <c r="B3932" s="3" t="s">
        <v>205</v>
      </c>
      <c r="C3932" s="3"/>
      <c r="D3932" s="3"/>
      <c r="E3932" s="2" t="s">
        <v>76</v>
      </c>
      <c r="F3932">
        <v>952</v>
      </c>
      <c r="G3932">
        <v>546.5</v>
      </c>
      <c r="H3932">
        <v>530000</v>
      </c>
      <c r="I3932">
        <v>80000</v>
      </c>
      <c r="J3932">
        <v>80000</v>
      </c>
      <c r="K3932" s="105">
        <v>80000</v>
      </c>
    </row>
    <row r="3933" spans="1:11" hidden="1">
      <c r="A3933" s="3" t="s">
        <v>140</v>
      </c>
      <c r="B3933" s="3" t="s">
        <v>212</v>
      </c>
      <c r="C3933" s="3"/>
      <c r="D3933" s="3"/>
      <c r="E3933" s="2" t="s">
        <v>23</v>
      </c>
      <c r="F3933">
        <v>44895</v>
      </c>
      <c r="G3933">
        <v>65601.399999999994</v>
      </c>
      <c r="H3933">
        <v>80000</v>
      </c>
      <c r="I3933">
        <v>80000</v>
      </c>
      <c r="J3933">
        <v>80000</v>
      </c>
      <c r="K3933" s="105">
        <v>80000</v>
      </c>
    </row>
    <row r="3934" spans="1:11" hidden="1">
      <c r="A3934" s="3" t="s">
        <v>140</v>
      </c>
      <c r="B3934" s="3" t="s">
        <v>214</v>
      </c>
      <c r="C3934" s="3"/>
      <c r="D3934" s="3"/>
      <c r="E3934" s="2" t="s">
        <v>77</v>
      </c>
      <c r="F3934">
        <v>105136</v>
      </c>
      <c r="G3934">
        <v>96701.07</v>
      </c>
      <c r="H3934">
        <v>80000</v>
      </c>
      <c r="I3934">
        <v>80000</v>
      </c>
      <c r="J3934">
        <v>80000</v>
      </c>
      <c r="K3934" s="105">
        <v>80000</v>
      </c>
    </row>
    <row r="3935" spans="1:11" hidden="1">
      <c r="A3935" s="3" t="s">
        <v>140</v>
      </c>
      <c r="B3935" s="3" t="s">
        <v>214</v>
      </c>
      <c r="C3935" s="3"/>
      <c r="D3935" s="3"/>
      <c r="E3935" s="2" t="s">
        <v>80</v>
      </c>
      <c r="F3935">
        <v>53628.84</v>
      </c>
      <c r="G3935">
        <v>79561.350000000006</v>
      </c>
      <c r="H3935">
        <v>80000</v>
      </c>
      <c r="I3935">
        <v>80000</v>
      </c>
      <c r="J3935">
        <v>80000</v>
      </c>
      <c r="K3935" s="105">
        <v>80000</v>
      </c>
    </row>
    <row r="3936" spans="1:11" hidden="1">
      <c r="A3936" s="3" t="s">
        <v>220</v>
      </c>
      <c r="B3936" s="3" t="s">
        <v>253</v>
      </c>
      <c r="C3936" s="3"/>
      <c r="D3936" s="3"/>
      <c r="E3936" s="2" t="s">
        <v>77</v>
      </c>
      <c r="F3936">
        <v>35700</v>
      </c>
      <c r="G3936">
        <v>51900</v>
      </c>
      <c r="H3936">
        <v>40000</v>
      </c>
      <c r="I3936">
        <v>80000</v>
      </c>
      <c r="J3936">
        <v>80000</v>
      </c>
      <c r="K3936" s="105">
        <v>80000</v>
      </c>
    </row>
    <row r="3937" spans="1:11" hidden="1">
      <c r="A3937" s="3" t="s">
        <v>220</v>
      </c>
      <c r="B3937" s="3" t="s">
        <v>253</v>
      </c>
      <c r="C3937" s="3"/>
      <c r="D3937" s="3"/>
      <c r="E3937" s="2" t="s">
        <v>16</v>
      </c>
      <c r="F3937">
        <v>36131.489999999991</v>
      </c>
      <c r="G3937">
        <v>91212.13</v>
      </c>
      <c r="H3937">
        <v>80000</v>
      </c>
      <c r="I3937">
        <v>80000</v>
      </c>
      <c r="J3937">
        <v>80000</v>
      </c>
      <c r="K3937" s="105">
        <v>80000</v>
      </c>
    </row>
    <row r="3938" spans="1:11" hidden="1">
      <c r="A3938" s="3" t="s">
        <v>220</v>
      </c>
      <c r="B3938" s="3" t="s">
        <v>254</v>
      </c>
      <c r="C3938" s="3"/>
      <c r="D3938" s="3"/>
      <c r="E3938" s="2" t="s">
        <v>67</v>
      </c>
      <c r="F3938">
        <v>26400</v>
      </c>
      <c r="G3938">
        <v>39590.01</v>
      </c>
      <c r="H3938">
        <v>80000</v>
      </c>
      <c r="I3938">
        <v>80000</v>
      </c>
      <c r="J3938">
        <v>80000</v>
      </c>
      <c r="K3938" s="105">
        <v>80000</v>
      </c>
    </row>
    <row r="3939" spans="1:11" hidden="1">
      <c r="A3939" s="3" t="s">
        <v>220</v>
      </c>
      <c r="B3939" s="3" t="s">
        <v>256</v>
      </c>
      <c r="C3939" s="3"/>
      <c r="D3939" s="3"/>
      <c r="E3939" s="2" t="s">
        <v>83</v>
      </c>
      <c r="F3939">
        <v>101694.87</v>
      </c>
      <c r="G3939">
        <v>91513.52</v>
      </c>
      <c r="H3939">
        <v>80000</v>
      </c>
      <c r="I3939">
        <v>80000</v>
      </c>
      <c r="J3939">
        <v>80000</v>
      </c>
      <c r="K3939" s="105">
        <v>80000</v>
      </c>
    </row>
    <row r="3940" spans="1:11" hidden="1">
      <c r="A3940" s="3" t="s">
        <v>263</v>
      </c>
      <c r="B3940" s="3" t="s">
        <v>292</v>
      </c>
      <c r="C3940" s="3"/>
      <c r="D3940" s="3"/>
      <c r="E3940" s="2" t="s">
        <v>80</v>
      </c>
      <c r="F3940">
        <v>72832.41</v>
      </c>
      <c r="G3940">
        <v>80415.12</v>
      </c>
      <c r="H3940">
        <v>80000</v>
      </c>
      <c r="I3940">
        <v>80000</v>
      </c>
      <c r="J3940">
        <v>80000</v>
      </c>
      <c r="K3940" s="105">
        <v>80000</v>
      </c>
    </row>
    <row r="3941" spans="1:11" hidden="1">
      <c r="A3941" s="3" t="s">
        <v>263</v>
      </c>
      <c r="B3941" s="3" t="s">
        <v>307</v>
      </c>
      <c r="C3941" s="3"/>
      <c r="D3941" s="3"/>
      <c r="E3941" s="2" t="s">
        <v>16</v>
      </c>
      <c r="F3941">
        <v>56454.04</v>
      </c>
      <c r="G3941">
        <v>69129.8</v>
      </c>
      <c r="H3941">
        <v>80000</v>
      </c>
      <c r="I3941">
        <v>80000</v>
      </c>
      <c r="J3941">
        <v>80000</v>
      </c>
      <c r="K3941" s="105">
        <v>80000</v>
      </c>
    </row>
    <row r="3942" spans="1:11" hidden="1">
      <c r="A3942" s="3" t="s">
        <v>263</v>
      </c>
      <c r="B3942" s="3" t="s">
        <v>316</v>
      </c>
      <c r="C3942" s="3"/>
      <c r="D3942" s="3"/>
      <c r="E3942" s="2" t="s">
        <v>73</v>
      </c>
      <c r="F3942">
        <v>60725.99</v>
      </c>
      <c r="G3942">
        <v>62655.35</v>
      </c>
      <c r="H3942">
        <v>81000</v>
      </c>
      <c r="I3942">
        <v>80000</v>
      </c>
      <c r="J3942">
        <v>80000</v>
      </c>
      <c r="K3942" s="105">
        <v>80000</v>
      </c>
    </row>
    <row r="3943" spans="1:11" hidden="1">
      <c r="A3943" s="3" t="s">
        <v>263</v>
      </c>
      <c r="B3943" s="3" t="s">
        <v>319</v>
      </c>
      <c r="C3943" s="3"/>
      <c r="D3943" s="3"/>
      <c r="E3943" s="2" t="s">
        <v>80</v>
      </c>
      <c r="F3943">
        <v>70396.509999999995</v>
      </c>
      <c r="G3943">
        <v>79799.83</v>
      </c>
      <c r="H3943">
        <v>65000</v>
      </c>
      <c r="I3943">
        <v>80000</v>
      </c>
      <c r="J3943">
        <v>80000</v>
      </c>
      <c r="K3943" s="105">
        <v>80000</v>
      </c>
    </row>
    <row r="3944" spans="1:11" hidden="1">
      <c r="A3944" s="3" t="s">
        <v>324</v>
      </c>
      <c r="B3944" s="3" t="s">
        <v>331</v>
      </c>
      <c r="C3944" s="3"/>
      <c r="D3944" s="3"/>
      <c r="E3944" s="2" t="s">
        <v>16</v>
      </c>
      <c r="F3944">
        <v>35971.75</v>
      </c>
      <c r="G3944">
        <v>52057.15</v>
      </c>
      <c r="H3944">
        <v>60000</v>
      </c>
      <c r="I3944">
        <v>80000</v>
      </c>
      <c r="J3944">
        <v>80000</v>
      </c>
      <c r="K3944" s="105">
        <v>80000</v>
      </c>
    </row>
    <row r="3945" spans="1:11" hidden="1">
      <c r="A3945" s="3" t="s">
        <v>324</v>
      </c>
      <c r="B3945" s="3" t="s">
        <v>344</v>
      </c>
      <c r="C3945" s="3"/>
      <c r="D3945" s="3"/>
      <c r="E3945" s="2" t="s">
        <v>16</v>
      </c>
      <c r="F3945">
        <v>71709.119999999995</v>
      </c>
      <c r="G3945">
        <v>63340.02</v>
      </c>
      <c r="H3945">
        <v>80000</v>
      </c>
      <c r="I3945">
        <v>80000</v>
      </c>
      <c r="J3945">
        <v>80000</v>
      </c>
      <c r="K3945" s="105">
        <v>80000</v>
      </c>
    </row>
    <row r="3946" spans="1:11" hidden="1">
      <c r="A3946" s="3" t="s">
        <v>324</v>
      </c>
      <c r="B3946" s="3" t="s">
        <v>358</v>
      </c>
      <c r="C3946" s="3"/>
      <c r="D3946" s="3"/>
      <c r="E3946" s="2" t="s">
        <v>70</v>
      </c>
      <c r="F3946">
        <v>90000</v>
      </c>
      <c r="G3946">
        <v>95000</v>
      </c>
      <c r="H3946">
        <v>80000</v>
      </c>
      <c r="I3946">
        <v>80000</v>
      </c>
      <c r="J3946">
        <v>80000</v>
      </c>
      <c r="K3946" s="105">
        <v>80000</v>
      </c>
    </row>
    <row r="3947" spans="1:11" hidden="1">
      <c r="A3947" s="3" t="s">
        <v>324</v>
      </c>
      <c r="B3947" s="3" t="s">
        <v>380</v>
      </c>
      <c r="C3947" s="3"/>
      <c r="D3947" s="3"/>
      <c r="E3947" s="2" t="s">
        <v>61</v>
      </c>
      <c r="F3947">
        <v>60000</v>
      </c>
      <c r="G3947">
        <v>51000</v>
      </c>
      <c r="H3947">
        <v>80000</v>
      </c>
      <c r="I3947">
        <v>80000</v>
      </c>
      <c r="J3947">
        <v>80000</v>
      </c>
      <c r="K3947" s="105">
        <v>80000</v>
      </c>
    </row>
    <row r="3948" spans="1:11" hidden="1">
      <c r="A3948" s="3" t="s">
        <v>324</v>
      </c>
      <c r="B3948" s="3" t="s">
        <v>381</v>
      </c>
      <c r="C3948" s="3"/>
      <c r="D3948" s="3"/>
      <c r="E3948" s="2" t="s">
        <v>16</v>
      </c>
      <c r="F3948">
        <v>62081.63</v>
      </c>
      <c r="G3948">
        <v>77129.98</v>
      </c>
      <c r="H3948">
        <v>80000</v>
      </c>
      <c r="I3948">
        <v>80000</v>
      </c>
      <c r="J3948">
        <v>80000</v>
      </c>
      <c r="K3948" s="105">
        <v>80000</v>
      </c>
    </row>
    <row r="3949" spans="1:11" hidden="1">
      <c r="A3949" s="3" t="s">
        <v>390</v>
      </c>
      <c r="B3949" s="3" t="s">
        <v>402</v>
      </c>
      <c r="C3949" s="3"/>
      <c r="D3949" s="3"/>
      <c r="E3949" s="2" t="s">
        <v>72</v>
      </c>
      <c r="F3949">
        <v>30274.62</v>
      </c>
      <c r="G3949">
        <v>88425.37</v>
      </c>
      <c r="H3949">
        <v>80000</v>
      </c>
      <c r="I3949">
        <v>80000</v>
      </c>
      <c r="J3949">
        <v>80000</v>
      </c>
      <c r="K3949" s="105">
        <v>80000</v>
      </c>
    </row>
    <row r="3950" spans="1:11" hidden="1">
      <c r="A3950" s="3" t="s">
        <v>390</v>
      </c>
      <c r="B3950" s="3" t="s">
        <v>408</v>
      </c>
      <c r="C3950" s="3"/>
      <c r="D3950" s="3"/>
      <c r="E3950" s="2" t="s">
        <v>67</v>
      </c>
      <c r="F3950">
        <v>95445</v>
      </c>
      <c r="G3950">
        <v>73500</v>
      </c>
      <c r="H3950">
        <v>70000</v>
      </c>
      <c r="I3950">
        <v>80000</v>
      </c>
      <c r="J3950">
        <v>80000</v>
      </c>
      <c r="K3950" s="105">
        <v>80000</v>
      </c>
    </row>
    <row r="3951" spans="1:11" hidden="1">
      <c r="A3951" s="3" t="s">
        <v>390</v>
      </c>
      <c r="B3951" s="3" t="s">
        <v>412</v>
      </c>
      <c r="C3951" s="3"/>
      <c r="D3951" s="3"/>
      <c r="E3951" s="2" t="s">
        <v>83</v>
      </c>
      <c r="F3951">
        <v>98199</v>
      </c>
      <c r="G3951">
        <v>93115</v>
      </c>
      <c r="H3951">
        <v>80000</v>
      </c>
      <c r="I3951">
        <v>80000</v>
      </c>
      <c r="J3951">
        <v>80000</v>
      </c>
      <c r="K3951" s="105">
        <v>80000</v>
      </c>
    </row>
    <row r="3952" spans="1:11" hidden="1">
      <c r="A3952" s="3" t="s">
        <v>390</v>
      </c>
      <c r="B3952" s="3" t="s">
        <v>427</v>
      </c>
      <c r="C3952" s="3"/>
      <c r="D3952" s="3"/>
      <c r="E3952" s="2" t="s">
        <v>18</v>
      </c>
      <c r="F3952">
        <v>76100</v>
      </c>
      <c r="G3952">
        <v>69500</v>
      </c>
      <c r="H3952">
        <v>70000</v>
      </c>
      <c r="I3952">
        <v>80000</v>
      </c>
      <c r="J3952">
        <v>80000</v>
      </c>
      <c r="K3952" s="105">
        <v>80000</v>
      </c>
    </row>
    <row r="3953" spans="1:11" hidden="1">
      <c r="A3953" s="3" t="s">
        <v>390</v>
      </c>
      <c r="B3953" s="3" t="s">
        <v>429</v>
      </c>
      <c r="C3953" s="3"/>
      <c r="D3953" s="3"/>
      <c r="E3953" s="2" t="s">
        <v>27</v>
      </c>
      <c r="F3953">
        <v>75000</v>
      </c>
      <c r="G3953">
        <v>69000</v>
      </c>
      <c r="H3953">
        <v>90000</v>
      </c>
      <c r="I3953">
        <v>80000</v>
      </c>
      <c r="J3953">
        <v>80000</v>
      </c>
      <c r="K3953" s="105">
        <v>80000</v>
      </c>
    </row>
    <row r="3954" spans="1:11" hidden="1">
      <c r="A3954" s="3" t="s">
        <v>390</v>
      </c>
      <c r="B3954" s="3" t="s">
        <v>445</v>
      </c>
      <c r="C3954" s="3"/>
      <c r="D3954" s="3"/>
      <c r="E3954" s="2" t="s">
        <v>16</v>
      </c>
      <c r="F3954">
        <v>107224.16</v>
      </c>
      <c r="G3954">
        <v>82279.429999999993</v>
      </c>
      <c r="H3954">
        <v>100000</v>
      </c>
      <c r="I3954">
        <v>80000</v>
      </c>
      <c r="J3954">
        <v>80000</v>
      </c>
      <c r="K3954" s="105">
        <v>80000</v>
      </c>
    </row>
    <row r="3955" spans="1:11" hidden="1">
      <c r="A3955" s="3" t="s">
        <v>390</v>
      </c>
      <c r="B3955" s="3" t="s">
        <v>449</v>
      </c>
      <c r="C3955" s="3"/>
      <c r="D3955" s="3"/>
      <c r="E3955" s="2" t="s">
        <v>75</v>
      </c>
      <c r="F3955">
        <v>65866.09</v>
      </c>
      <c r="G3955">
        <v>58245.43</v>
      </c>
      <c r="H3955">
        <v>85000</v>
      </c>
      <c r="I3955">
        <v>80000</v>
      </c>
      <c r="J3955">
        <v>80000</v>
      </c>
      <c r="K3955" s="105">
        <v>80000</v>
      </c>
    </row>
    <row r="3956" spans="1:11" hidden="1">
      <c r="A3956" s="3" t="s">
        <v>390</v>
      </c>
      <c r="B3956" s="3" t="s">
        <v>438</v>
      </c>
      <c r="C3956" s="3"/>
      <c r="D3956" s="3"/>
      <c r="E3956" s="2" t="s">
        <v>15</v>
      </c>
      <c r="F3956">
        <v>29200</v>
      </c>
      <c r="G3956">
        <v>60550</v>
      </c>
      <c r="H3956">
        <v>68941</v>
      </c>
      <c r="I3956">
        <v>75876</v>
      </c>
      <c r="J3956">
        <v>77902</v>
      </c>
      <c r="K3956" s="105">
        <v>80239</v>
      </c>
    </row>
    <row r="3957" spans="1:11" hidden="1">
      <c r="A3957" s="3" t="s">
        <v>390</v>
      </c>
      <c r="B3957" s="3" t="s">
        <v>447</v>
      </c>
      <c r="C3957" s="3"/>
      <c r="D3957" s="3"/>
      <c r="E3957" s="2" t="s">
        <v>80</v>
      </c>
      <c r="F3957">
        <v>112049.93</v>
      </c>
      <c r="G3957">
        <v>89423.57</v>
      </c>
      <c r="H3957">
        <v>77266.880000000005</v>
      </c>
      <c r="I3957">
        <v>78425.88</v>
      </c>
      <c r="J3957">
        <v>79602.27</v>
      </c>
      <c r="K3957" s="105">
        <v>80796.3</v>
      </c>
    </row>
    <row r="3958" spans="1:11" hidden="1">
      <c r="A3958" s="3" t="s">
        <v>140</v>
      </c>
      <c r="B3958" s="3" t="s">
        <v>158</v>
      </c>
      <c r="C3958" s="3"/>
      <c r="D3958" s="3"/>
      <c r="E3958" s="2" t="s">
        <v>77</v>
      </c>
      <c r="F3958">
        <v>59978.559999999998</v>
      </c>
      <c r="G3958">
        <v>78106.73</v>
      </c>
      <c r="H3958">
        <v>80950</v>
      </c>
      <c r="I3958">
        <v>80950</v>
      </c>
      <c r="J3958">
        <v>80950</v>
      </c>
      <c r="K3958" s="105">
        <v>80950</v>
      </c>
    </row>
    <row r="3959" spans="1:11" hidden="1">
      <c r="A3959" s="3" t="s">
        <v>220</v>
      </c>
      <c r="B3959" s="3" t="s">
        <v>246</v>
      </c>
      <c r="C3959" s="3"/>
      <c r="D3959" s="3"/>
      <c r="E3959" s="2" t="s">
        <v>18</v>
      </c>
      <c r="F3959">
        <v>64569.98</v>
      </c>
      <c r="G3959">
        <v>75847.05</v>
      </c>
      <c r="H3959">
        <v>75000</v>
      </c>
      <c r="I3959">
        <v>77000</v>
      </c>
      <c r="J3959">
        <v>79000</v>
      </c>
      <c r="K3959" s="105">
        <v>81000</v>
      </c>
    </row>
    <row r="3960" spans="1:11" hidden="1">
      <c r="A3960" s="3" t="s">
        <v>263</v>
      </c>
      <c r="B3960" s="3" t="s">
        <v>292</v>
      </c>
      <c r="C3960" s="3"/>
      <c r="D3960" s="3"/>
      <c r="E3960" s="2" t="s">
        <v>77</v>
      </c>
      <c r="F3960">
        <v>68341</v>
      </c>
      <c r="G3960">
        <v>73636</v>
      </c>
      <c r="H3960">
        <v>81000</v>
      </c>
      <c r="I3960">
        <v>81000</v>
      </c>
      <c r="J3960">
        <v>81000</v>
      </c>
      <c r="K3960" s="105">
        <v>81000</v>
      </c>
    </row>
    <row r="3961" spans="1:11" hidden="1">
      <c r="A3961" s="3" t="s">
        <v>324</v>
      </c>
      <c r="B3961" s="3" t="s">
        <v>334</v>
      </c>
      <c r="C3961" s="3"/>
      <c r="D3961" s="3"/>
      <c r="E3961" s="2" t="s">
        <v>16</v>
      </c>
      <c r="F3961">
        <v>116288.91</v>
      </c>
      <c r="G3961">
        <v>81025.67</v>
      </c>
      <c r="H3961">
        <v>81025.67</v>
      </c>
      <c r="I3961">
        <v>81025.67</v>
      </c>
      <c r="J3961">
        <v>81025.67</v>
      </c>
      <c r="K3961" s="105">
        <v>81025.67</v>
      </c>
    </row>
    <row r="3962" spans="1:11" hidden="1">
      <c r="A3962" s="3" t="s">
        <v>263</v>
      </c>
      <c r="B3962" s="3" t="s">
        <v>268</v>
      </c>
      <c r="C3962" s="3"/>
      <c r="D3962" s="3"/>
      <c r="E3962" s="2" t="s">
        <v>80</v>
      </c>
      <c r="F3962">
        <v>55993.03</v>
      </c>
      <c r="G3962">
        <v>99352.43</v>
      </c>
      <c r="H3962">
        <v>81061</v>
      </c>
      <c r="I3962">
        <v>81061</v>
      </c>
      <c r="J3962">
        <v>81061</v>
      </c>
      <c r="K3962" s="105">
        <v>81061</v>
      </c>
    </row>
    <row r="3963" spans="1:11" hidden="1">
      <c r="A3963" s="3" t="s">
        <v>324</v>
      </c>
      <c r="B3963" s="3" t="s">
        <v>384</v>
      </c>
      <c r="C3963" s="3"/>
      <c r="D3963" s="3"/>
      <c r="E3963" s="2" t="s">
        <v>71</v>
      </c>
      <c r="F3963">
        <v>40625</v>
      </c>
      <c r="G3963">
        <v>55125</v>
      </c>
      <c r="H3963">
        <v>70125</v>
      </c>
      <c r="I3963">
        <v>73600</v>
      </c>
      <c r="J3963">
        <v>77280</v>
      </c>
      <c r="K3963" s="105">
        <v>81144</v>
      </c>
    </row>
    <row r="3964" spans="1:11" hidden="1">
      <c r="A3964" s="3" t="s">
        <v>390</v>
      </c>
      <c r="B3964" s="3" t="s">
        <v>453</v>
      </c>
      <c r="C3964" s="3"/>
      <c r="D3964" s="3"/>
      <c r="E3964" s="2" t="s">
        <v>68</v>
      </c>
      <c r="F3964">
        <v>36364.199999999997</v>
      </c>
      <c r="G3964">
        <v>53661.1</v>
      </c>
      <c r="H3964">
        <v>65000</v>
      </c>
      <c r="I3964">
        <v>65000</v>
      </c>
      <c r="J3964">
        <v>82000</v>
      </c>
      <c r="K3964" s="105">
        <v>82000</v>
      </c>
    </row>
    <row r="3965" spans="1:11" hidden="1">
      <c r="A3965" s="3" t="s">
        <v>390</v>
      </c>
      <c r="B3965" s="3" t="s">
        <v>414</v>
      </c>
      <c r="C3965" s="3"/>
      <c r="D3965" s="3"/>
      <c r="E3965" s="2" t="s">
        <v>20</v>
      </c>
      <c r="F3965">
        <v>48820.800000000003</v>
      </c>
      <c r="G3965">
        <v>64414.400000000001</v>
      </c>
      <c r="H3965">
        <v>75000</v>
      </c>
      <c r="I3965">
        <v>82500</v>
      </c>
      <c r="J3965">
        <v>82500</v>
      </c>
      <c r="K3965" s="105">
        <v>82500</v>
      </c>
    </row>
    <row r="3966" spans="1:11" hidden="1">
      <c r="A3966" s="3" t="s">
        <v>324</v>
      </c>
      <c r="B3966" s="3" t="s">
        <v>372</v>
      </c>
      <c r="C3966" s="3"/>
      <c r="D3966" s="3"/>
      <c r="E3966" s="2" t="s">
        <v>60</v>
      </c>
      <c r="F3966">
        <v>69640.710000000006</v>
      </c>
      <c r="G3966">
        <v>72921.86</v>
      </c>
      <c r="H3966">
        <v>72199.350000000006</v>
      </c>
      <c r="I3966">
        <v>79418.91</v>
      </c>
      <c r="J3966">
        <v>81007</v>
      </c>
      <c r="K3966" s="105">
        <v>82627</v>
      </c>
    </row>
    <row r="3967" spans="1:11" hidden="1">
      <c r="A3967" s="3" t="s">
        <v>324</v>
      </c>
      <c r="B3967" s="3" t="s">
        <v>327</v>
      </c>
      <c r="C3967" s="3"/>
      <c r="D3967" s="3"/>
      <c r="E3967" s="2" t="s">
        <v>93</v>
      </c>
      <c r="F3967">
        <v>30000</v>
      </c>
      <c r="G3967">
        <v>30000</v>
      </c>
      <c r="H3967">
        <v>78030</v>
      </c>
      <c r="I3967">
        <v>79591</v>
      </c>
      <c r="J3967">
        <v>81183</v>
      </c>
      <c r="K3967" s="105">
        <v>82807</v>
      </c>
    </row>
    <row r="3968" spans="1:11" hidden="1">
      <c r="A3968" s="3" t="s">
        <v>390</v>
      </c>
      <c r="B3968" s="3" t="s">
        <v>415</v>
      </c>
      <c r="C3968" s="3"/>
      <c r="D3968" s="3"/>
      <c r="E3968" s="2" t="s">
        <v>73</v>
      </c>
      <c r="F3968">
        <v>105668.93</v>
      </c>
      <c r="G3968">
        <v>102095.83</v>
      </c>
      <c r="H3968">
        <v>88434</v>
      </c>
      <c r="I3968">
        <v>86665</v>
      </c>
      <c r="J3968">
        <v>84932</v>
      </c>
      <c r="K3968" s="105">
        <v>83233</v>
      </c>
    </row>
    <row r="3969" spans="1:11" hidden="1">
      <c r="A3969" s="3" t="s">
        <v>220</v>
      </c>
      <c r="B3969" s="3" t="s">
        <v>262</v>
      </c>
      <c r="C3969" s="3"/>
      <c r="D3969" s="3"/>
      <c r="E3969" s="2" t="s">
        <v>70</v>
      </c>
      <c r="G3969">
        <v>87500</v>
      </c>
      <c r="H3969">
        <v>84000</v>
      </c>
      <c r="I3969">
        <v>84000</v>
      </c>
      <c r="J3969">
        <v>84000</v>
      </c>
      <c r="K3969" s="105">
        <v>84000</v>
      </c>
    </row>
    <row r="3970" spans="1:11" hidden="1">
      <c r="A3970" s="3" t="s">
        <v>263</v>
      </c>
      <c r="B3970" s="3" t="s">
        <v>318</v>
      </c>
      <c r="C3970" s="3"/>
      <c r="D3970" s="3"/>
      <c r="E3970" s="2" t="s">
        <v>65</v>
      </c>
      <c r="H3970">
        <v>0</v>
      </c>
      <c r="I3970">
        <v>84110</v>
      </c>
      <c r="J3970">
        <v>84110</v>
      </c>
      <c r="K3970" s="105">
        <v>84110</v>
      </c>
    </row>
    <row r="3971" spans="1:11" hidden="1">
      <c r="A3971" s="3" t="s">
        <v>390</v>
      </c>
      <c r="B3971" s="3" t="s">
        <v>427</v>
      </c>
      <c r="C3971" s="3"/>
      <c r="D3971" s="3"/>
      <c r="E3971" s="2" t="s">
        <v>72</v>
      </c>
      <c r="F3971">
        <v>78243.25</v>
      </c>
      <c r="G3971">
        <v>78243.25</v>
      </c>
      <c r="H3971">
        <v>78244</v>
      </c>
      <c r="I3971">
        <v>84217</v>
      </c>
      <c r="J3971">
        <v>84217</v>
      </c>
      <c r="K3971" s="105">
        <v>84217</v>
      </c>
    </row>
    <row r="3972" spans="1:11" hidden="1">
      <c r="A3972" s="3" t="s">
        <v>220</v>
      </c>
      <c r="B3972" s="3" t="s">
        <v>262</v>
      </c>
      <c r="C3972" s="3"/>
      <c r="D3972" s="3"/>
      <c r="E3972" s="2" t="s">
        <v>61</v>
      </c>
      <c r="F3972">
        <v>75055</v>
      </c>
      <c r="G3972">
        <v>67160.06</v>
      </c>
      <c r="H3972">
        <v>75000</v>
      </c>
      <c r="I3972">
        <v>81000</v>
      </c>
      <c r="J3972">
        <v>82620</v>
      </c>
      <c r="K3972" s="105">
        <v>84272</v>
      </c>
    </row>
    <row r="3973" spans="1:11" hidden="1">
      <c r="A3973" s="3" t="s">
        <v>140</v>
      </c>
      <c r="B3973" s="3" t="s">
        <v>207</v>
      </c>
      <c r="C3973" s="3"/>
      <c r="D3973" s="3"/>
      <c r="E3973" s="2" t="s">
        <v>79</v>
      </c>
      <c r="F3973">
        <v>85931.15</v>
      </c>
      <c r="G3973">
        <v>84554.05</v>
      </c>
      <c r="H3973">
        <v>85000</v>
      </c>
      <c r="I3973">
        <v>85000</v>
      </c>
      <c r="J3973">
        <v>85000</v>
      </c>
      <c r="K3973" s="105">
        <v>85000</v>
      </c>
    </row>
    <row r="3974" spans="1:11" hidden="1">
      <c r="A3974" s="3" t="s">
        <v>220</v>
      </c>
      <c r="B3974" s="3" t="s">
        <v>232</v>
      </c>
      <c r="C3974" s="3"/>
      <c r="D3974" s="3"/>
      <c r="E3974" s="2" t="s">
        <v>68</v>
      </c>
      <c r="F3974">
        <v>32738.15</v>
      </c>
      <c r="G3974">
        <v>43054.5</v>
      </c>
      <c r="H3974">
        <v>85000</v>
      </c>
      <c r="I3974">
        <v>85000</v>
      </c>
      <c r="J3974">
        <v>85000</v>
      </c>
      <c r="K3974" s="105">
        <v>85000</v>
      </c>
    </row>
    <row r="3975" spans="1:11" hidden="1">
      <c r="A3975" s="3" t="s">
        <v>220</v>
      </c>
      <c r="B3975" s="3" t="s">
        <v>244</v>
      </c>
      <c r="C3975" s="3"/>
      <c r="D3975" s="3"/>
      <c r="E3975" s="2" t="s">
        <v>16</v>
      </c>
      <c r="F3975">
        <v>96223.46</v>
      </c>
      <c r="G3975">
        <v>75436.399999999994</v>
      </c>
      <c r="H3975">
        <v>84000</v>
      </c>
      <c r="I3975">
        <v>85000</v>
      </c>
      <c r="J3975">
        <v>85000</v>
      </c>
      <c r="K3975" s="105">
        <v>85000</v>
      </c>
    </row>
    <row r="3976" spans="1:11" hidden="1">
      <c r="A3976" s="3" t="s">
        <v>263</v>
      </c>
      <c r="B3976" s="3" t="s">
        <v>266</v>
      </c>
      <c r="C3976" s="3"/>
      <c r="D3976" s="3"/>
      <c r="E3976" s="2" t="s">
        <v>68</v>
      </c>
      <c r="F3976">
        <v>45049.07</v>
      </c>
      <c r="G3976">
        <v>67398.460000000006</v>
      </c>
      <c r="H3976">
        <v>85000</v>
      </c>
      <c r="I3976">
        <v>85000</v>
      </c>
      <c r="J3976">
        <v>85000</v>
      </c>
      <c r="K3976" s="105">
        <v>85000</v>
      </c>
    </row>
    <row r="3977" spans="1:11" hidden="1">
      <c r="A3977" s="3" t="s">
        <v>263</v>
      </c>
      <c r="B3977" s="3" t="s">
        <v>266</v>
      </c>
      <c r="C3977" s="3"/>
      <c r="D3977" s="3"/>
      <c r="E3977" s="2" t="s">
        <v>67</v>
      </c>
      <c r="F3977">
        <v>86313.39</v>
      </c>
      <c r="G3977">
        <v>82466.960000000006</v>
      </c>
      <c r="H3977">
        <v>85000</v>
      </c>
      <c r="I3977">
        <v>85000</v>
      </c>
      <c r="J3977">
        <v>85000</v>
      </c>
      <c r="K3977" s="105">
        <v>85000</v>
      </c>
    </row>
    <row r="3978" spans="1:11" hidden="1">
      <c r="A3978" s="3" t="s">
        <v>263</v>
      </c>
      <c r="B3978" s="3" t="s">
        <v>298</v>
      </c>
      <c r="C3978" s="3"/>
      <c r="D3978" s="3"/>
      <c r="E3978" s="2" t="s">
        <v>73</v>
      </c>
      <c r="F3978">
        <v>111902.5</v>
      </c>
      <c r="G3978">
        <v>96375</v>
      </c>
      <c r="H3978">
        <v>85000</v>
      </c>
      <c r="I3978">
        <v>85000</v>
      </c>
      <c r="J3978">
        <v>85000</v>
      </c>
      <c r="K3978" s="105">
        <v>85000</v>
      </c>
    </row>
    <row r="3979" spans="1:11" hidden="1">
      <c r="A3979" s="3" t="s">
        <v>263</v>
      </c>
      <c r="B3979" s="3" t="s">
        <v>307</v>
      </c>
      <c r="C3979" s="3"/>
      <c r="D3979" s="3"/>
      <c r="E3979" s="2" t="s">
        <v>61</v>
      </c>
      <c r="F3979">
        <v>70620</v>
      </c>
      <c r="G3979">
        <v>67980</v>
      </c>
      <c r="H3979">
        <v>85000</v>
      </c>
      <c r="I3979">
        <v>85000</v>
      </c>
      <c r="J3979">
        <v>85000</v>
      </c>
      <c r="K3979" s="105">
        <v>85000</v>
      </c>
    </row>
    <row r="3980" spans="1:11" hidden="1">
      <c r="A3980" s="3" t="s">
        <v>263</v>
      </c>
      <c r="B3980" s="3" t="s">
        <v>309</v>
      </c>
      <c r="C3980" s="3"/>
      <c r="D3980" s="3"/>
      <c r="E3980" s="2" t="s">
        <v>18</v>
      </c>
      <c r="F3980">
        <v>88325</v>
      </c>
      <c r="G3980">
        <v>93275</v>
      </c>
      <c r="H3980">
        <v>85000</v>
      </c>
      <c r="I3980">
        <v>85000</v>
      </c>
      <c r="J3980">
        <v>85000</v>
      </c>
      <c r="K3980" s="105">
        <v>85000</v>
      </c>
    </row>
    <row r="3981" spans="1:11" hidden="1">
      <c r="A3981" s="3" t="s">
        <v>263</v>
      </c>
      <c r="B3981" s="3" t="s">
        <v>321</v>
      </c>
      <c r="C3981" s="3"/>
      <c r="D3981" s="3"/>
      <c r="E3981" s="2" t="s">
        <v>80</v>
      </c>
      <c r="F3981">
        <v>126754.25</v>
      </c>
      <c r="G3981">
        <v>92836.06</v>
      </c>
      <c r="H3981">
        <v>85000</v>
      </c>
      <c r="I3981">
        <v>85000</v>
      </c>
      <c r="J3981">
        <v>85000</v>
      </c>
      <c r="K3981" s="105">
        <v>85000</v>
      </c>
    </row>
    <row r="3982" spans="1:11" hidden="1">
      <c r="A3982" s="3" t="s">
        <v>324</v>
      </c>
      <c r="B3982" s="3" t="s">
        <v>332</v>
      </c>
      <c r="C3982" s="3"/>
      <c r="D3982" s="3"/>
      <c r="E3982" s="2" t="s">
        <v>70</v>
      </c>
      <c r="F3982">
        <v>85000</v>
      </c>
      <c r="G3982">
        <v>87500</v>
      </c>
      <c r="H3982">
        <v>85000</v>
      </c>
      <c r="I3982">
        <v>85000</v>
      </c>
      <c r="J3982">
        <v>85000</v>
      </c>
      <c r="K3982" s="105">
        <v>85000</v>
      </c>
    </row>
    <row r="3983" spans="1:11" hidden="1">
      <c r="A3983" s="3" t="s">
        <v>324</v>
      </c>
      <c r="B3983" s="3" t="s">
        <v>337</v>
      </c>
      <c r="C3983" s="3"/>
      <c r="D3983" s="3"/>
      <c r="E3983" s="2" t="s">
        <v>73</v>
      </c>
      <c r="F3983">
        <v>32188</v>
      </c>
      <c r="G3983">
        <v>41066</v>
      </c>
      <c r="H3983">
        <v>85000</v>
      </c>
      <c r="I3983">
        <v>85000</v>
      </c>
      <c r="J3983">
        <v>85000</v>
      </c>
      <c r="K3983" s="105">
        <v>85000</v>
      </c>
    </row>
    <row r="3984" spans="1:11" hidden="1">
      <c r="A3984" s="3" t="s">
        <v>324</v>
      </c>
      <c r="B3984" s="3" t="s">
        <v>359</v>
      </c>
      <c r="C3984" s="3"/>
      <c r="D3984" s="3"/>
      <c r="E3984" s="2" t="s">
        <v>16</v>
      </c>
      <c r="F3984">
        <v>61526.79</v>
      </c>
      <c r="G3984">
        <v>49786.99</v>
      </c>
      <c r="H3984">
        <v>85000</v>
      </c>
      <c r="I3984">
        <v>85000</v>
      </c>
      <c r="J3984">
        <v>85000</v>
      </c>
      <c r="K3984" s="105">
        <v>85000</v>
      </c>
    </row>
    <row r="3985" spans="1:11" hidden="1">
      <c r="A3985" s="3" t="s">
        <v>324</v>
      </c>
      <c r="B3985" s="3" t="s">
        <v>378</v>
      </c>
      <c r="C3985" s="3"/>
      <c r="D3985" s="3"/>
      <c r="E3985" s="2" t="s">
        <v>16</v>
      </c>
      <c r="F3985">
        <v>148948.72</v>
      </c>
      <c r="G3985">
        <v>88586.72</v>
      </c>
      <c r="H3985">
        <v>85000</v>
      </c>
      <c r="I3985">
        <v>85000</v>
      </c>
      <c r="J3985">
        <v>85000</v>
      </c>
      <c r="K3985" s="105">
        <v>85000</v>
      </c>
    </row>
    <row r="3986" spans="1:11" hidden="1">
      <c r="A3986" s="3" t="s">
        <v>140</v>
      </c>
      <c r="B3986" s="3" t="s">
        <v>170</v>
      </c>
      <c r="C3986" s="3"/>
      <c r="D3986" s="3"/>
      <c r="E3986" s="2" t="s">
        <v>67</v>
      </c>
      <c r="F3986">
        <v>30690</v>
      </c>
      <c r="G3986">
        <v>30690</v>
      </c>
      <c r="H3986">
        <v>63360</v>
      </c>
      <c r="I3986">
        <v>85170</v>
      </c>
      <c r="J3986">
        <v>85170</v>
      </c>
      <c r="K3986" s="105">
        <v>85170</v>
      </c>
    </row>
    <row r="3987" spans="1:11" hidden="1">
      <c r="A3987" s="3" t="s">
        <v>390</v>
      </c>
      <c r="B3987" s="3" t="s">
        <v>438</v>
      </c>
      <c r="C3987" s="3"/>
      <c r="D3987" s="3"/>
      <c r="E3987" s="2" t="s">
        <v>61</v>
      </c>
      <c r="F3987">
        <v>65550</v>
      </c>
      <c r="G3987">
        <v>70300</v>
      </c>
      <c r="H3987">
        <v>74000</v>
      </c>
      <c r="I3987">
        <v>81444</v>
      </c>
      <c r="J3987">
        <v>83619</v>
      </c>
      <c r="K3987" s="105">
        <v>85709</v>
      </c>
    </row>
    <row r="3988" spans="1:11" hidden="1">
      <c r="A3988" s="3" t="s">
        <v>324</v>
      </c>
      <c r="B3988" s="3" t="s">
        <v>343</v>
      </c>
      <c r="C3988" s="3"/>
      <c r="D3988" s="3"/>
      <c r="E3988" s="2" t="s">
        <v>67</v>
      </c>
      <c r="F3988">
        <v>64500</v>
      </c>
      <c r="G3988">
        <v>56500</v>
      </c>
      <c r="H3988">
        <v>86000</v>
      </c>
      <c r="I3988">
        <v>86000</v>
      </c>
      <c r="J3988">
        <v>86000</v>
      </c>
      <c r="K3988" s="105">
        <v>86000</v>
      </c>
    </row>
    <row r="3989" spans="1:11" hidden="1">
      <c r="A3989" s="3" t="s">
        <v>324</v>
      </c>
      <c r="B3989" s="3" t="s">
        <v>379</v>
      </c>
      <c r="C3989" s="3"/>
      <c r="D3989" s="3"/>
      <c r="E3989" s="2" t="s">
        <v>23</v>
      </c>
      <c r="F3989">
        <v>51396.83</v>
      </c>
      <c r="G3989">
        <v>69497.2</v>
      </c>
      <c r="H3989">
        <v>86000</v>
      </c>
      <c r="I3989">
        <v>86000</v>
      </c>
      <c r="J3989">
        <v>86000</v>
      </c>
      <c r="K3989" s="105">
        <v>86000</v>
      </c>
    </row>
    <row r="3990" spans="1:11" hidden="1">
      <c r="A3990" s="3" t="s">
        <v>140</v>
      </c>
      <c r="B3990" s="3" t="s">
        <v>156</v>
      </c>
      <c r="C3990" s="3"/>
      <c r="D3990" s="3"/>
      <c r="E3990" s="2" t="s">
        <v>77</v>
      </c>
      <c r="F3990">
        <v>26525.05</v>
      </c>
      <c r="G3990">
        <v>65932.2</v>
      </c>
      <c r="H3990">
        <v>76500</v>
      </c>
      <c r="I3990">
        <v>86500</v>
      </c>
      <c r="J3990">
        <v>96500</v>
      </c>
      <c r="K3990" s="105">
        <v>86500</v>
      </c>
    </row>
    <row r="3991" spans="1:11" hidden="1">
      <c r="A3991" s="3" t="s">
        <v>263</v>
      </c>
      <c r="B3991" s="3" t="s">
        <v>286</v>
      </c>
      <c r="C3991" s="3"/>
      <c r="D3991" s="3"/>
      <c r="E3991" s="2" t="s">
        <v>68</v>
      </c>
      <c r="F3991">
        <v>36631.51</v>
      </c>
      <c r="G3991">
        <v>45465.5</v>
      </c>
      <c r="H3991">
        <v>87000</v>
      </c>
      <c r="I3991">
        <v>87000</v>
      </c>
      <c r="J3991">
        <v>87000</v>
      </c>
      <c r="K3991" s="105">
        <v>87000</v>
      </c>
    </row>
    <row r="3992" spans="1:11" hidden="1">
      <c r="A3992" s="3" t="s">
        <v>140</v>
      </c>
      <c r="B3992" s="3" t="s">
        <v>164</v>
      </c>
      <c r="C3992" s="3"/>
      <c r="D3992" s="3"/>
      <c r="E3992" s="2" t="s">
        <v>70</v>
      </c>
      <c r="F3992">
        <v>195000</v>
      </c>
      <c r="G3992">
        <v>95000</v>
      </c>
      <c r="H3992">
        <v>95000</v>
      </c>
      <c r="I3992">
        <v>87500</v>
      </c>
      <c r="J3992">
        <v>87500</v>
      </c>
      <c r="K3992" s="105">
        <v>87500</v>
      </c>
    </row>
    <row r="3993" spans="1:11" hidden="1">
      <c r="A3993" s="3" t="s">
        <v>220</v>
      </c>
      <c r="B3993" s="3" t="s">
        <v>242</v>
      </c>
      <c r="C3993" s="3"/>
      <c r="D3993" s="3"/>
      <c r="E3993" s="2" t="s">
        <v>81</v>
      </c>
      <c r="F3993">
        <v>73046.94</v>
      </c>
      <c r="G3993">
        <v>132696.07999999999</v>
      </c>
      <c r="H3993">
        <v>98047</v>
      </c>
      <c r="I3993">
        <v>87749.22</v>
      </c>
      <c r="J3993">
        <v>87749.22</v>
      </c>
      <c r="K3993" s="105">
        <v>87749.22</v>
      </c>
    </row>
    <row r="3994" spans="1:11" hidden="1">
      <c r="A3994" s="3" t="s">
        <v>140</v>
      </c>
      <c r="B3994" s="3" t="s">
        <v>206</v>
      </c>
      <c r="C3994" s="3"/>
      <c r="D3994" s="3"/>
      <c r="E3994" s="2" t="s">
        <v>73</v>
      </c>
      <c r="F3994">
        <v>68633.990000000005</v>
      </c>
      <c r="G3994">
        <v>88942.87</v>
      </c>
      <c r="H3994">
        <v>88000</v>
      </c>
      <c r="I3994">
        <v>88000</v>
      </c>
      <c r="J3994">
        <v>88000</v>
      </c>
      <c r="K3994" s="105">
        <v>88000</v>
      </c>
    </row>
    <row r="3995" spans="1:11" hidden="1">
      <c r="A3995" s="3" t="s">
        <v>263</v>
      </c>
      <c r="B3995" s="3" t="s">
        <v>264</v>
      </c>
      <c r="C3995" s="3"/>
      <c r="D3995" s="3"/>
      <c r="E3995" s="2" t="s">
        <v>18</v>
      </c>
      <c r="F3995">
        <v>61576.71</v>
      </c>
      <c r="G3995">
        <v>81791.3</v>
      </c>
      <c r="H3995">
        <v>80000</v>
      </c>
      <c r="I3995">
        <v>88000</v>
      </c>
      <c r="J3995">
        <v>88000</v>
      </c>
      <c r="K3995" s="105">
        <v>88000</v>
      </c>
    </row>
    <row r="3996" spans="1:11" hidden="1">
      <c r="A3996" s="3" t="s">
        <v>263</v>
      </c>
      <c r="B3996" s="3" t="s">
        <v>316</v>
      </c>
      <c r="C3996" s="3"/>
      <c r="D3996" s="3"/>
      <c r="E3996" s="2" t="s">
        <v>72</v>
      </c>
      <c r="F3996">
        <v>83153.789999999994</v>
      </c>
      <c r="G3996">
        <v>87354.27</v>
      </c>
      <c r="H3996">
        <v>88000</v>
      </c>
      <c r="I3996">
        <v>88000</v>
      </c>
      <c r="J3996">
        <v>88000</v>
      </c>
      <c r="K3996" s="105">
        <v>88000</v>
      </c>
    </row>
    <row r="3997" spans="1:11" hidden="1">
      <c r="A3997" s="3" t="s">
        <v>390</v>
      </c>
      <c r="B3997" s="3" t="s">
        <v>436</v>
      </c>
      <c r="C3997" s="3"/>
      <c r="D3997" s="3"/>
      <c r="E3997" s="2" t="s">
        <v>75</v>
      </c>
      <c r="F3997">
        <v>75515.75</v>
      </c>
      <c r="G3997">
        <v>15844.25</v>
      </c>
      <c r="H3997">
        <v>47247</v>
      </c>
      <c r="I3997">
        <v>77885</v>
      </c>
      <c r="J3997">
        <v>87395</v>
      </c>
      <c r="K3997" s="105">
        <v>88265</v>
      </c>
    </row>
    <row r="3998" spans="1:11" hidden="1">
      <c r="A3998" s="3" t="s">
        <v>324</v>
      </c>
      <c r="B3998" s="3" t="s">
        <v>367</v>
      </c>
      <c r="C3998" s="3"/>
      <c r="D3998" s="3"/>
      <c r="E3998" s="2" t="s">
        <v>80</v>
      </c>
      <c r="F3998">
        <v>17104.12</v>
      </c>
      <c r="G3998">
        <v>31150.12</v>
      </c>
      <c r="H3998">
        <v>86485.84</v>
      </c>
      <c r="I3998">
        <v>87108.13</v>
      </c>
      <c r="J3998">
        <v>87739.75</v>
      </c>
      <c r="K3998" s="105">
        <v>88380.85</v>
      </c>
    </row>
    <row r="3999" spans="1:11" hidden="1">
      <c r="A3999" s="3" t="s">
        <v>140</v>
      </c>
      <c r="B3999" s="3" t="s">
        <v>209</v>
      </c>
      <c r="C3999" s="3"/>
      <c r="D3999" s="3"/>
      <c r="E3999" s="2" t="s">
        <v>18</v>
      </c>
      <c r="F3999">
        <v>90482.78</v>
      </c>
      <c r="G3999">
        <v>79350.13</v>
      </c>
      <c r="H3999">
        <v>89000</v>
      </c>
      <c r="I3999">
        <v>89000</v>
      </c>
      <c r="J3999">
        <v>89000</v>
      </c>
      <c r="K3999" s="105">
        <v>89000</v>
      </c>
    </row>
    <row r="4000" spans="1:11" hidden="1">
      <c r="A4000" s="3" t="s">
        <v>220</v>
      </c>
      <c r="B4000" s="3" t="s">
        <v>245</v>
      </c>
      <c r="C4000" s="3"/>
      <c r="D4000" s="3"/>
      <c r="E4000" s="2" t="s">
        <v>55</v>
      </c>
      <c r="F4000">
        <v>63525</v>
      </c>
      <c r="G4000">
        <v>29512.5</v>
      </c>
      <c r="H4000">
        <v>77000</v>
      </c>
      <c r="I4000">
        <v>89000</v>
      </c>
      <c r="J4000">
        <v>89000</v>
      </c>
      <c r="K4000" s="105">
        <v>89000</v>
      </c>
    </row>
    <row r="4001" spans="1:11" hidden="1">
      <c r="A4001" s="3" t="s">
        <v>263</v>
      </c>
      <c r="B4001" s="3" t="s">
        <v>313</v>
      </c>
      <c r="C4001" s="3"/>
      <c r="D4001" s="3"/>
      <c r="E4001" s="2" t="s">
        <v>73</v>
      </c>
      <c r="F4001">
        <v>88908.56</v>
      </c>
      <c r="G4001">
        <v>120000.29</v>
      </c>
      <c r="H4001">
        <v>89000</v>
      </c>
      <c r="I4001">
        <v>89000</v>
      </c>
      <c r="J4001">
        <v>89000</v>
      </c>
      <c r="K4001" s="105">
        <v>89000</v>
      </c>
    </row>
    <row r="4002" spans="1:11" hidden="1">
      <c r="A4002" s="3" t="s">
        <v>140</v>
      </c>
      <c r="B4002" s="3" t="s">
        <v>162</v>
      </c>
      <c r="C4002" s="3"/>
      <c r="D4002" s="3"/>
      <c r="E4002" s="2" t="s">
        <v>61</v>
      </c>
      <c r="F4002">
        <v>97095</v>
      </c>
      <c r="G4002">
        <v>90750</v>
      </c>
      <c r="H4002">
        <v>90000</v>
      </c>
      <c r="I4002">
        <v>90000</v>
      </c>
      <c r="J4002">
        <v>90000</v>
      </c>
      <c r="K4002" s="105">
        <v>90000</v>
      </c>
    </row>
    <row r="4003" spans="1:11" hidden="1">
      <c r="A4003" s="3" t="s">
        <v>140</v>
      </c>
      <c r="B4003" s="3" t="s">
        <v>170</v>
      </c>
      <c r="C4003" s="3"/>
      <c r="D4003" s="3"/>
      <c r="E4003" s="2" t="s">
        <v>80</v>
      </c>
      <c r="F4003">
        <v>90000</v>
      </c>
      <c r="G4003">
        <v>90000</v>
      </c>
      <c r="H4003">
        <v>90000</v>
      </c>
      <c r="I4003">
        <v>90000</v>
      </c>
      <c r="J4003">
        <v>90000</v>
      </c>
      <c r="K4003" s="105">
        <v>90000</v>
      </c>
    </row>
    <row r="4004" spans="1:11" hidden="1">
      <c r="A4004" s="3" t="s">
        <v>140</v>
      </c>
      <c r="B4004" s="3" t="s">
        <v>195</v>
      </c>
      <c r="C4004" s="3"/>
      <c r="D4004" s="3"/>
      <c r="E4004" s="2" t="s">
        <v>56</v>
      </c>
      <c r="F4004">
        <v>90214.399999999994</v>
      </c>
      <c r="G4004">
        <v>81200.34</v>
      </c>
      <c r="H4004">
        <v>90000</v>
      </c>
      <c r="I4004">
        <v>90000</v>
      </c>
      <c r="J4004">
        <v>90000</v>
      </c>
      <c r="K4004" s="105">
        <v>90000</v>
      </c>
    </row>
    <row r="4005" spans="1:11" hidden="1">
      <c r="A4005" s="3" t="s">
        <v>140</v>
      </c>
      <c r="B4005" s="3" t="s">
        <v>200</v>
      </c>
      <c r="C4005" s="3"/>
      <c r="D4005" s="3"/>
      <c r="E4005" s="2" t="s">
        <v>16</v>
      </c>
      <c r="F4005">
        <v>110200</v>
      </c>
      <c r="G4005">
        <v>108680</v>
      </c>
      <c r="H4005">
        <v>125000</v>
      </c>
      <c r="I4005">
        <v>90000</v>
      </c>
      <c r="J4005">
        <v>90000</v>
      </c>
      <c r="K4005" s="105">
        <v>90000</v>
      </c>
    </row>
    <row r="4006" spans="1:11" hidden="1">
      <c r="A4006" s="3" t="s">
        <v>140</v>
      </c>
      <c r="B4006" s="3" t="s">
        <v>205</v>
      </c>
      <c r="C4006" s="3"/>
      <c r="D4006" s="3"/>
      <c r="E4006" s="2" t="s">
        <v>67</v>
      </c>
      <c r="F4006">
        <v>106166.66</v>
      </c>
      <c r="G4006">
        <v>105041.66</v>
      </c>
      <c r="H4006">
        <v>90000</v>
      </c>
      <c r="I4006">
        <v>90000</v>
      </c>
      <c r="J4006">
        <v>90000</v>
      </c>
      <c r="K4006" s="105">
        <v>90000</v>
      </c>
    </row>
    <row r="4007" spans="1:11" hidden="1">
      <c r="A4007" s="3" t="s">
        <v>220</v>
      </c>
      <c r="B4007" s="3" t="s">
        <v>221</v>
      </c>
      <c r="C4007" s="3"/>
      <c r="D4007" s="3"/>
      <c r="E4007" s="2" t="s">
        <v>16</v>
      </c>
      <c r="F4007">
        <v>94745.08</v>
      </c>
      <c r="G4007">
        <v>59938.35</v>
      </c>
      <c r="H4007">
        <v>90000</v>
      </c>
      <c r="I4007">
        <v>90000</v>
      </c>
      <c r="J4007">
        <v>90000</v>
      </c>
      <c r="K4007" s="105">
        <v>90000</v>
      </c>
    </row>
    <row r="4008" spans="1:11" hidden="1">
      <c r="A4008" s="3" t="s">
        <v>220</v>
      </c>
      <c r="B4008" s="3" t="s">
        <v>235</v>
      </c>
      <c r="C4008" s="3"/>
      <c r="D4008" s="3"/>
      <c r="E4008" s="2" t="s">
        <v>24</v>
      </c>
      <c r="F4008">
        <v>-1380</v>
      </c>
      <c r="G4008">
        <v>-28059.31</v>
      </c>
      <c r="H4008">
        <v>90000</v>
      </c>
      <c r="I4008">
        <v>90000</v>
      </c>
      <c r="J4008">
        <v>90000</v>
      </c>
      <c r="K4008" s="105">
        <v>90000</v>
      </c>
    </row>
    <row r="4009" spans="1:11" hidden="1">
      <c r="A4009" s="3" t="s">
        <v>220</v>
      </c>
      <c r="B4009" s="3" t="s">
        <v>250</v>
      </c>
      <c r="C4009" s="3"/>
      <c r="D4009" s="3"/>
      <c r="E4009" s="2" t="s">
        <v>70</v>
      </c>
      <c r="F4009">
        <v>73500</v>
      </c>
      <c r="G4009">
        <v>82800</v>
      </c>
      <c r="H4009">
        <v>90000</v>
      </c>
      <c r="I4009">
        <v>90000</v>
      </c>
      <c r="J4009">
        <v>90000</v>
      </c>
      <c r="K4009" s="105">
        <v>90000</v>
      </c>
    </row>
    <row r="4010" spans="1:11" hidden="1">
      <c r="A4010" s="3" t="s">
        <v>220</v>
      </c>
      <c r="B4010" s="3" t="s">
        <v>257</v>
      </c>
      <c r="C4010" s="3"/>
      <c r="D4010" s="3"/>
      <c r="E4010" s="2" t="s">
        <v>67</v>
      </c>
      <c r="F4010">
        <v>97699.98</v>
      </c>
      <c r="G4010">
        <v>89379.97</v>
      </c>
      <c r="H4010">
        <v>90000</v>
      </c>
      <c r="I4010">
        <v>90000</v>
      </c>
      <c r="J4010">
        <v>90000</v>
      </c>
      <c r="K4010" s="105">
        <v>90000</v>
      </c>
    </row>
    <row r="4011" spans="1:11" hidden="1">
      <c r="A4011" s="3" t="s">
        <v>220</v>
      </c>
      <c r="B4011" s="3" t="s">
        <v>258</v>
      </c>
      <c r="C4011" s="3"/>
      <c r="D4011" s="3"/>
      <c r="E4011" s="2" t="s">
        <v>72</v>
      </c>
      <c r="F4011">
        <v>121986.1</v>
      </c>
      <c r="G4011">
        <v>82617.8</v>
      </c>
      <c r="H4011">
        <v>120000</v>
      </c>
      <c r="I4011">
        <v>90000</v>
      </c>
      <c r="J4011">
        <v>90000</v>
      </c>
      <c r="K4011" s="105">
        <v>90000</v>
      </c>
    </row>
    <row r="4012" spans="1:11" hidden="1">
      <c r="A4012" s="3" t="s">
        <v>263</v>
      </c>
      <c r="B4012" s="3" t="s">
        <v>264</v>
      </c>
      <c r="C4012" s="3"/>
      <c r="D4012" s="3"/>
      <c r="E4012" s="2" t="s">
        <v>29</v>
      </c>
      <c r="F4012">
        <v>89145</v>
      </c>
      <c r="G4012">
        <v>85466</v>
      </c>
      <c r="H4012">
        <v>90000</v>
      </c>
      <c r="I4012">
        <v>90000</v>
      </c>
      <c r="J4012">
        <v>90000</v>
      </c>
      <c r="K4012" s="105">
        <v>90000</v>
      </c>
    </row>
    <row r="4013" spans="1:11" hidden="1">
      <c r="A4013" s="3" t="s">
        <v>263</v>
      </c>
      <c r="B4013" s="3" t="s">
        <v>271</v>
      </c>
      <c r="C4013" s="3"/>
      <c r="D4013" s="3"/>
      <c r="E4013" s="2" t="s">
        <v>16</v>
      </c>
      <c r="F4013">
        <v>89028.76</v>
      </c>
      <c r="G4013">
        <v>89079.47</v>
      </c>
      <c r="H4013">
        <v>99458</v>
      </c>
      <c r="I4013">
        <v>100000</v>
      </c>
      <c r="J4013">
        <v>100000</v>
      </c>
      <c r="K4013" s="105">
        <v>90000</v>
      </c>
    </row>
    <row r="4014" spans="1:11" hidden="1">
      <c r="A4014" s="3" t="s">
        <v>263</v>
      </c>
      <c r="B4014" s="3" t="s">
        <v>291</v>
      </c>
      <c r="C4014" s="3"/>
      <c r="D4014" s="3"/>
      <c r="E4014" s="2" t="s">
        <v>77</v>
      </c>
      <c r="F4014">
        <v>164910.25</v>
      </c>
      <c r="G4014">
        <v>82458</v>
      </c>
      <c r="H4014">
        <v>90000</v>
      </c>
      <c r="I4014">
        <v>90000</v>
      </c>
      <c r="J4014">
        <v>90000</v>
      </c>
      <c r="K4014" s="105">
        <v>90000</v>
      </c>
    </row>
    <row r="4015" spans="1:11" hidden="1">
      <c r="A4015" s="3" t="s">
        <v>263</v>
      </c>
      <c r="B4015" s="3" t="s">
        <v>292</v>
      </c>
      <c r="C4015" s="3"/>
      <c r="D4015" s="3"/>
      <c r="E4015" s="2" t="s">
        <v>83</v>
      </c>
      <c r="F4015">
        <v>98703.35</v>
      </c>
      <c r="G4015">
        <v>87437.5</v>
      </c>
      <c r="H4015">
        <v>90000</v>
      </c>
      <c r="I4015">
        <v>90000</v>
      </c>
      <c r="J4015">
        <v>90000</v>
      </c>
      <c r="K4015" s="105">
        <v>90000</v>
      </c>
    </row>
    <row r="4016" spans="1:11" hidden="1">
      <c r="A4016" s="3" t="s">
        <v>324</v>
      </c>
      <c r="B4016" s="3" t="s">
        <v>333</v>
      </c>
      <c r="C4016" s="3"/>
      <c r="D4016" s="3"/>
      <c r="E4016" s="2" t="s">
        <v>68</v>
      </c>
      <c r="F4016">
        <v>34773</v>
      </c>
      <c r="G4016">
        <v>46726.75</v>
      </c>
      <c r="H4016">
        <v>80000</v>
      </c>
      <c r="I4016">
        <v>80000</v>
      </c>
      <c r="J4016">
        <v>80000</v>
      </c>
      <c r="K4016" s="105">
        <v>90000</v>
      </c>
    </row>
    <row r="4017" spans="1:11" hidden="1">
      <c r="A4017" s="3" t="s">
        <v>324</v>
      </c>
      <c r="B4017" s="3" t="s">
        <v>337</v>
      </c>
      <c r="C4017" s="3"/>
      <c r="D4017" s="3"/>
      <c r="E4017" s="2" t="s">
        <v>76</v>
      </c>
      <c r="G4017">
        <v>90062.8</v>
      </c>
      <c r="H4017">
        <v>90000</v>
      </c>
      <c r="I4017">
        <v>90000</v>
      </c>
      <c r="J4017">
        <v>90000</v>
      </c>
      <c r="K4017" s="105">
        <v>90000</v>
      </c>
    </row>
    <row r="4018" spans="1:11" hidden="1">
      <c r="A4018" s="3" t="s">
        <v>324</v>
      </c>
      <c r="B4018" s="3" t="s">
        <v>358</v>
      </c>
      <c r="C4018" s="3"/>
      <c r="D4018" s="3"/>
      <c r="E4018" s="2" t="s">
        <v>72</v>
      </c>
      <c r="F4018">
        <v>104023.64</v>
      </c>
      <c r="G4018">
        <v>113874.98</v>
      </c>
      <c r="H4018">
        <v>90000</v>
      </c>
      <c r="I4018">
        <v>90000</v>
      </c>
      <c r="J4018">
        <v>90000</v>
      </c>
      <c r="K4018" s="105">
        <v>90000</v>
      </c>
    </row>
    <row r="4019" spans="1:11" hidden="1">
      <c r="A4019" s="3" t="s">
        <v>324</v>
      </c>
      <c r="B4019" s="3" t="s">
        <v>372</v>
      </c>
      <c r="C4019" s="3"/>
      <c r="D4019" s="3"/>
      <c r="E4019" s="2" t="s">
        <v>65</v>
      </c>
      <c r="F4019">
        <v>86199.54</v>
      </c>
      <c r="G4019">
        <v>87235</v>
      </c>
      <c r="H4019">
        <v>90000</v>
      </c>
      <c r="I4019">
        <v>90000</v>
      </c>
      <c r="J4019">
        <v>90000</v>
      </c>
      <c r="K4019" s="105">
        <v>90000</v>
      </c>
    </row>
    <row r="4020" spans="1:11" hidden="1">
      <c r="A4020" s="3" t="s">
        <v>324</v>
      </c>
      <c r="B4020" s="3" t="s">
        <v>380</v>
      </c>
      <c r="C4020" s="3"/>
      <c r="D4020" s="3"/>
      <c r="E4020" s="2" t="s">
        <v>79</v>
      </c>
      <c r="F4020">
        <v>97904.72</v>
      </c>
      <c r="G4020">
        <v>89235.99</v>
      </c>
      <c r="H4020">
        <v>90000</v>
      </c>
      <c r="I4020">
        <v>90000</v>
      </c>
      <c r="J4020">
        <v>90000</v>
      </c>
      <c r="K4020" s="105">
        <v>90000</v>
      </c>
    </row>
    <row r="4021" spans="1:11" hidden="1">
      <c r="A4021" s="3" t="s">
        <v>324</v>
      </c>
      <c r="B4021" s="3" t="s">
        <v>382</v>
      </c>
      <c r="C4021" s="3"/>
      <c r="D4021" s="3"/>
      <c r="E4021" s="2" t="s">
        <v>71</v>
      </c>
      <c r="I4021">
        <v>60000</v>
      </c>
      <c r="J4021">
        <v>90000</v>
      </c>
      <c r="K4021" s="105">
        <v>90000</v>
      </c>
    </row>
    <row r="4022" spans="1:11" hidden="1">
      <c r="A4022" s="3" t="s">
        <v>324</v>
      </c>
      <c r="B4022" s="3" t="s">
        <v>389</v>
      </c>
      <c r="C4022" s="3"/>
      <c r="D4022" s="3"/>
      <c r="E4022" s="2" t="s">
        <v>77</v>
      </c>
      <c r="F4022">
        <v>74420</v>
      </c>
      <c r="G4022">
        <v>62680.37</v>
      </c>
      <c r="H4022">
        <v>90000</v>
      </c>
      <c r="I4022">
        <v>90000</v>
      </c>
      <c r="J4022">
        <v>90000</v>
      </c>
      <c r="K4022" s="105">
        <v>90000</v>
      </c>
    </row>
    <row r="4023" spans="1:11" hidden="1">
      <c r="A4023" s="3" t="s">
        <v>390</v>
      </c>
      <c r="B4023" s="3" t="s">
        <v>402</v>
      </c>
      <c r="C4023" s="3"/>
      <c r="D4023" s="3"/>
      <c r="E4023" s="2" t="s">
        <v>75</v>
      </c>
      <c r="F4023">
        <v>82437.64</v>
      </c>
      <c r="G4023">
        <v>77120.37</v>
      </c>
      <c r="H4023">
        <v>90000</v>
      </c>
      <c r="I4023">
        <v>90000</v>
      </c>
      <c r="J4023">
        <v>90000</v>
      </c>
      <c r="K4023" s="105">
        <v>90000</v>
      </c>
    </row>
    <row r="4024" spans="1:11" hidden="1">
      <c r="A4024" s="3" t="s">
        <v>390</v>
      </c>
      <c r="B4024" s="3" t="s">
        <v>404</v>
      </c>
      <c r="C4024" s="3"/>
      <c r="D4024" s="3"/>
      <c r="E4024" s="2" t="s">
        <v>17</v>
      </c>
      <c r="F4024">
        <v>89689.59</v>
      </c>
      <c r="G4024">
        <v>90071.46</v>
      </c>
      <c r="H4024">
        <v>92280</v>
      </c>
      <c r="I4024">
        <v>90000</v>
      </c>
      <c r="J4024">
        <v>90000</v>
      </c>
      <c r="K4024" s="105">
        <v>90000</v>
      </c>
    </row>
    <row r="4025" spans="1:11" hidden="1">
      <c r="A4025" s="3" t="s">
        <v>390</v>
      </c>
      <c r="B4025" s="3" t="s">
        <v>412</v>
      </c>
      <c r="C4025" s="3"/>
      <c r="D4025" s="3"/>
      <c r="E4025" s="2" t="s">
        <v>80</v>
      </c>
      <c r="F4025">
        <v>84286.06</v>
      </c>
      <c r="G4025">
        <v>84313.56</v>
      </c>
      <c r="H4025">
        <v>90000</v>
      </c>
      <c r="I4025">
        <v>90000</v>
      </c>
      <c r="J4025">
        <v>90000</v>
      </c>
      <c r="K4025" s="105">
        <v>90000</v>
      </c>
    </row>
    <row r="4026" spans="1:11" hidden="1">
      <c r="A4026" s="3" t="s">
        <v>390</v>
      </c>
      <c r="B4026" s="3" t="s">
        <v>430</v>
      </c>
      <c r="C4026" s="3"/>
      <c r="D4026" s="3"/>
      <c r="E4026" s="2" t="s">
        <v>77</v>
      </c>
      <c r="F4026">
        <v>101100</v>
      </c>
      <c r="G4026">
        <v>104200</v>
      </c>
      <c r="H4026">
        <v>90000</v>
      </c>
      <c r="I4026">
        <v>90000</v>
      </c>
      <c r="J4026">
        <v>90000</v>
      </c>
      <c r="K4026" s="105">
        <v>90000</v>
      </c>
    </row>
    <row r="4027" spans="1:11" hidden="1">
      <c r="A4027" s="3" t="s">
        <v>390</v>
      </c>
      <c r="B4027" s="3" t="s">
        <v>452</v>
      </c>
      <c r="C4027" s="3"/>
      <c r="D4027" s="3"/>
      <c r="E4027" s="2" t="s">
        <v>90</v>
      </c>
      <c r="F4027">
        <v>109400</v>
      </c>
      <c r="G4027">
        <v>140300</v>
      </c>
      <c r="H4027">
        <v>110000</v>
      </c>
      <c r="I4027">
        <v>90000</v>
      </c>
      <c r="J4027">
        <v>90000</v>
      </c>
      <c r="K4027" s="105">
        <v>90000</v>
      </c>
    </row>
    <row r="4028" spans="1:11" hidden="1">
      <c r="A4028" s="3" t="s">
        <v>263</v>
      </c>
      <c r="B4028" s="3" t="s">
        <v>296</v>
      </c>
      <c r="C4028" s="3"/>
      <c r="D4028" s="3"/>
      <c r="E4028" s="2" t="s">
        <v>37</v>
      </c>
      <c r="F4028">
        <v>5820</v>
      </c>
      <c r="G4028">
        <v>81120</v>
      </c>
      <c r="H4028">
        <v>90061.67</v>
      </c>
      <c r="I4028">
        <v>90061.67</v>
      </c>
      <c r="J4028">
        <v>90061.67</v>
      </c>
      <c r="K4028" s="105">
        <v>90061.67</v>
      </c>
    </row>
    <row r="4029" spans="1:11" hidden="1">
      <c r="A4029" s="3" t="s">
        <v>220</v>
      </c>
      <c r="B4029" s="3" t="s">
        <v>260</v>
      </c>
      <c r="C4029" s="3"/>
      <c r="D4029" s="3"/>
      <c r="E4029" s="2" t="s">
        <v>64</v>
      </c>
      <c r="F4029">
        <v>81402.5</v>
      </c>
      <c r="G4029">
        <v>82555.5</v>
      </c>
      <c r="H4029">
        <v>88174</v>
      </c>
      <c r="I4029">
        <v>88797</v>
      </c>
      <c r="J4029">
        <v>89444</v>
      </c>
      <c r="K4029" s="105">
        <v>90116</v>
      </c>
    </row>
    <row r="4030" spans="1:11" hidden="1">
      <c r="A4030" s="3" t="s">
        <v>390</v>
      </c>
      <c r="B4030" s="3" t="s">
        <v>405</v>
      </c>
      <c r="C4030" s="3"/>
      <c r="D4030" s="3"/>
      <c r="E4030" s="2" t="s">
        <v>75</v>
      </c>
      <c r="F4030">
        <v>138537.38</v>
      </c>
      <c r="G4030">
        <v>162314.68</v>
      </c>
      <c r="H4030">
        <v>80000</v>
      </c>
      <c r="I4030">
        <v>87000</v>
      </c>
      <c r="J4030">
        <v>88740</v>
      </c>
      <c r="K4030" s="105">
        <v>90514.8</v>
      </c>
    </row>
    <row r="4031" spans="1:11" hidden="1">
      <c r="A4031" s="3" t="s">
        <v>263</v>
      </c>
      <c r="B4031" s="3" t="s">
        <v>305</v>
      </c>
      <c r="C4031" s="3"/>
      <c r="D4031" s="3"/>
      <c r="E4031" s="2" t="s">
        <v>17</v>
      </c>
      <c r="F4031">
        <v>-300</v>
      </c>
      <c r="G4031">
        <v>-300</v>
      </c>
      <c r="H4031">
        <v>85000</v>
      </c>
      <c r="I4031">
        <v>89100</v>
      </c>
      <c r="J4031">
        <v>89991</v>
      </c>
      <c r="K4031" s="105">
        <v>90891</v>
      </c>
    </row>
    <row r="4032" spans="1:11" hidden="1">
      <c r="A4032" s="3" t="s">
        <v>140</v>
      </c>
      <c r="B4032" s="3" t="s">
        <v>199</v>
      </c>
      <c r="C4032" s="3"/>
      <c r="D4032" s="3"/>
      <c r="E4032" s="2" t="s">
        <v>16</v>
      </c>
      <c r="F4032">
        <v>130675.16</v>
      </c>
      <c r="G4032">
        <v>83787.239999999991</v>
      </c>
      <c r="H4032">
        <v>91000</v>
      </c>
      <c r="I4032">
        <v>91000</v>
      </c>
      <c r="J4032">
        <v>91000</v>
      </c>
      <c r="K4032" s="105">
        <v>91000</v>
      </c>
    </row>
    <row r="4033" spans="1:11" hidden="1">
      <c r="A4033" s="3" t="s">
        <v>390</v>
      </c>
      <c r="B4033" s="3" t="s">
        <v>395</v>
      </c>
      <c r="C4033" s="3"/>
      <c r="D4033" s="3"/>
      <c r="E4033" s="2" t="s">
        <v>79</v>
      </c>
      <c r="F4033">
        <v>80983.5</v>
      </c>
      <c r="G4033">
        <v>84374.6</v>
      </c>
      <c r="H4033">
        <v>91000</v>
      </c>
      <c r="I4033">
        <v>91000</v>
      </c>
      <c r="J4033">
        <v>91000</v>
      </c>
      <c r="K4033" s="105">
        <v>91000</v>
      </c>
    </row>
    <row r="4034" spans="1:11" hidden="1">
      <c r="A4034" s="3" t="s">
        <v>324</v>
      </c>
      <c r="B4034" s="3" t="s">
        <v>328</v>
      </c>
      <c r="C4034" s="3"/>
      <c r="D4034" s="3"/>
      <c r="E4034" s="2" t="s">
        <v>61</v>
      </c>
      <c r="F4034">
        <v>80283</v>
      </c>
      <c r="G4034">
        <v>73280</v>
      </c>
      <c r="H4034">
        <v>75000</v>
      </c>
      <c r="I4034">
        <v>84000</v>
      </c>
      <c r="J4034">
        <v>89460</v>
      </c>
      <c r="K4034" s="105">
        <v>91249</v>
      </c>
    </row>
    <row r="4035" spans="1:11" hidden="1">
      <c r="A4035" s="3" t="s">
        <v>140</v>
      </c>
      <c r="B4035" s="3" t="s">
        <v>163</v>
      </c>
      <c r="C4035" s="3"/>
      <c r="D4035" s="3"/>
      <c r="E4035" s="2" t="s">
        <v>79</v>
      </c>
      <c r="F4035">
        <v>92895.41</v>
      </c>
      <c r="G4035">
        <v>117205.93</v>
      </c>
      <c r="H4035">
        <v>100000</v>
      </c>
      <c r="I4035">
        <v>92000</v>
      </c>
      <c r="J4035">
        <v>92000</v>
      </c>
      <c r="K4035" s="105">
        <v>92000</v>
      </c>
    </row>
    <row r="4036" spans="1:11" hidden="1">
      <c r="A4036" s="3" t="s">
        <v>263</v>
      </c>
      <c r="B4036" s="3" t="s">
        <v>276</v>
      </c>
      <c r="C4036" s="3"/>
      <c r="D4036" s="3"/>
      <c r="E4036" s="2" t="s">
        <v>23</v>
      </c>
      <c r="F4036">
        <v>2526</v>
      </c>
      <c r="G4036">
        <v>76642.5</v>
      </c>
      <c r="H4036">
        <v>80000</v>
      </c>
      <c r="I4036">
        <v>84000</v>
      </c>
      <c r="J4036">
        <v>88000</v>
      </c>
      <c r="K4036" s="105">
        <v>92000</v>
      </c>
    </row>
    <row r="4037" spans="1:11" hidden="1">
      <c r="A4037" s="3" t="s">
        <v>324</v>
      </c>
      <c r="B4037" s="3" t="s">
        <v>385</v>
      </c>
      <c r="C4037" s="3"/>
      <c r="D4037" s="3"/>
      <c r="E4037" s="2" t="s">
        <v>76</v>
      </c>
      <c r="F4037">
        <v>52997.919999999998</v>
      </c>
      <c r="G4037">
        <v>215778.55</v>
      </c>
      <c r="H4037">
        <v>105000</v>
      </c>
      <c r="I4037">
        <v>92000</v>
      </c>
      <c r="J4037">
        <v>92000</v>
      </c>
      <c r="K4037" s="105">
        <v>92000</v>
      </c>
    </row>
    <row r="4038" spans="1:11" hidden="1">
      <c r="A4038" s="3" t="s">
        <v>390</v>
      </c>
      <c r="B4038" s="3" t="s">
        <v>452</v>
      </c>
      <c r="C4038" s="3"/>
      <c r="D4038" s="3"/>
      <c r="E4038" s="2" t="s">
        <v>67</v>
      </c>
      <c r="G4038">
        <v>225000.02</v>
      </c>
      <c r="H4038">
        <v>70000</v>
      </c>
      <c r="I4038">
        <v>92000</v>
      </c>
      <c r="J4038">
        <v>92000</v>
      </c>
      <c r="K4038" s="105">
        <v>92000</v>
      </c>
    </row>
    <row r="4039" spans="1:11" hidden="1">
      <c r="A4039" s="3" t="s">
        <v>390</v>
      </c>
      <c r="B4039" s="3" t="s">
        <v>433</v>
      </c>
      <c r="C4039" s="3"/>
      <c r="D4039" s="3"/>
      <c r="E4039" s="2" t="s">
        <v>19</v>
      </c>
      <c r="F4039">
        <v>78300</v>
      </c>
      <c r="G4039">
        <v>78375</v>
      </c>
      <c r="H4039">
        <v>86419.66</v>
      </c>
      <c r="I4039">
        <v>86699.51</v>
      </c>
      <c r="J4039">
        <v>88434</v>
      </c>
      <c r="K4039" s="105">
        <v>92006.73</v>
      </c>
    </row>
    <row r="4040" spans="1:11" hidden="1">
      <c r="A4040" s="3" t="s">
        <v>324</v>
      </c>
      <c r="B4040" s="3" t="s">
        <v>379</v>
      </c>
      <c r="C4040" s="3"/>
      <c r="D4040" s="3"/>
      <c r="E4040" s="2" t="s">
        <v>70</v>
      </c>
      <c r="F4040">
        <v>75500</v>
      </c>
      <c r="G4040">
        <v>75480.75</v>
      </c>
      <c r="H4040">
        <v>79410.25</v>
      </c>
      <c r="I4040">
        <v>86795</v>
      </c>
      <c r="J4040">
        <v>89399</v>
      </c>
      <c r="K4040" s="105">
        <v>92081</v>
      </c>
    </row>
    <row r="4041" spans="1:11" hidden="1">
      <c r="A4041" s="3" t="s">
        <v>390</v>
      </c>
      <c r="B4041" s="3" t="s">
        <v>424</v>
      </c>
      <c r="C4041" s="3"/>
      <c r="D4041" s="3"/>
      <c r="E4041" s="2" t="s">
        <v>70</v>
      </c>
      <c r="G4041">
        <v>92500</v>
      </c>
      <c r="H4041">
        <v>92500</v>
      </c>
      <c r="I4041">
        <v>92500</v>
      </c>
      <c r="J4041">
        <v>92500</v>
      </c>
      <c r="K4041" s="105">
        <v>92500</v>
      </c>
    </row>
    <row r="4042" spans="1:11" hidden="1">
      <c r="A4042" s="3" t="s">
        <v>390</v>
      </c>
      <c r="B4042" s="3" t="s">
        <v>445</v>
      </c>
      <c r="C4042" s="3"/>
      <c r="D4042" s="3"/>
      <c r="E4042" s="2" t="s">
        <v>64</v>
      </c>
      <c r="F4042">
        <v>200005.74</v>
      </c>
      <c r="G4042">
        <v>72504.78</v>
      </c>
      <c r="H4042">
        <v>75000</v>
      </c>
      <c r="I4042">
        <v>90000</v>
      </c>
      <c r="J4042">
        <v>91350</v>
      </c>
      <c r="K4042" s="105">
        <v>92720</v>
      </c>
    </row>
    <row r="4043" spans="1:11" hidden="1">
      <c r="A4043" s="3" t="s">
        <v>390</v>
      </c>
      <c r="B4043" s="3" t="s">
        <v>401</v>
      </c>
      <c r="C4043" s="3"/>
      <c r="D4043" s="3"/>
      <c r="E4043" s="2" t="s">
        <v>16</v>
      </c>
      <c r="F4043">
        <v>67102.5</v>
      </c>
      <c r="G4043">
        <v>90514.14</v>
      </c>
      <c r="H4043">
        <v>91000</v>
      </c>
      <c r="I4043">
        <v>91000</v>
      </c>
      <c r="J4043">
        <v>91910</v>
      </c>
      <c r="K4043" s="105">
        <v>92829.1</v>
      </c>
    </row>
    <row r="4044" spans="1:11" hidden="1">
      <c r="A4044" s="3" t="s">
        <v>140</v>
      </c>
      <c r="B4044" s="3" t="s">
        <v>211</v>
      </c>
      <c r="C4044" s="3"/>
      <c r="D4044" s="3"/>
      <c r="E4044" s="2" t="s">
        <v>16</v>
      </c>
      <c r="F4044">
        <v>86913.12</v>
      </c>
      <c r="G4044">
        <v>82834.11</v>
      </c>
      <c r="H4044">
        <v>93000</v>
      </c>
      <c r="I4044">
        <v>93000</v>
      </c>
      <c r="J4044">
        <v>93000</v>
      </c>
      <c r="K4044" s="105">
        <v>93000</v>
      </c>
    </row>
    <row r="4045" spans="1:11" hidden="1">
      <c r="A4045" s="3" t="s">
        <v>324</v>
      </c>
      <c r="B4045" s="3" t="s">
        <v>360</v>
      </c>
      <c r="C4045" s="3"/>
      <c r="D4045" s="3"/>
      <c r="E4045" s="2" t="s">
        <v>20</v>
      </c>
      <c r="F4045">
        <v>67535</v>
      </c>
      <c r="G4045">
        <v>92406</v>
      </c>
      <c r="H4045">
        <v>89760</v>
      </c>
      <c r="I4045">
        <v>93245</v>
      </c>
      <c r="J4045">
        <v>93245</v>
      </c>
      <c r="K4045" s="105">
        <v>93245</v>
      </c>
    </row>
    <row r="4046" spans="1:11" hidden="1">
      <c r="A4046" s="3" t="s">
        <v>220</v>
      </c>
      <c r="B4046" s="3" t="s">
        <v>257</v>
      </c>
      <c r="C4046" s="3"/>
      <c r="D4046" s="3"/>
      <c r="E4046" s="2" t="s">
        <v>68</v>
      </c>
      <c r="F4046">
        <v>24713.52</v>
      </c>
      <c r="G4046">
        <v>112134.7</v>
      </c>
      <c r="H4046">
        <v>115000</v>
      </c>
      <c r="I4046">
        <v>88500</v>
      </c>
      <c r="J4046">
        <v>91000</v>
      </c>
      <c r="K4046" s="105">
        <v>93500</v>
      </c>
    </row>
    <row r="4047" spans="1:11" hidden="1">
      <c r="A4047" s="3" t="s">
        <v>140</v>
      </c>
      <c r="B4047" s="3" t="s">
        <v>199</v>
      </c>
      <c r="C4047" s="3"/>
      <c r="D4047" s="3"/>
      <c r="E4047" s="2" t="s">
        <v>67</v>
      </c>
      <c r="F4047">
        <v>49301.99</v>
      </c>
      <c r="G4047">
        <v>73000.05</v>
      </c>
      <c r="H4047">
        <v>90000</v>
      </c>
      <c r="I4047">
        <v>91350</v>
      </c>
      <c r="J4047">
        <v>92720</v>
      </c>
      <c r="K4047" s="105">
        <v>94111</v>
      </c>
    </row>
    <row r="4048" spans="1:11" hidden="1">
      <c r="A4048" s="3" t="s">
        <v>390</v>
      </c>
      <c r="B4048" s="3" t="s">
        <v>398</v>
      </c>
      <c r="C4048" s="3"/>
      <c r="D4048" s="3"/>
      <c r="E4048" s="2" t="s">
        <v>73</v>
      </c>
      <c r="F4048">
        <v>-2950.75</v>
      </c>
      <c r="G4048">
        <v>101025.96</v>
      </c>
      <c r="H4048">
        <v>62400</v>
      </c>
      <c r="I4048">
        <v>89600</v>
      </c>
      <c r="J4048">
        <v>92360</v>
      </c>
      <c r="K4048" s="105">
        <v>94111</v>
      </c>
    </row>
    <row r="4049" spans="1:11" hidden="1">
      <c r="A4049" s="3" t="s">
        <v>390</v>
      </c>
      <c r="B4049" s="3" t="s">
        <v>445</v>
      </c>
      <c r="C4049" s="3"/>
      <c r="D4049" s="3"/>
      <c r="E4049" s="2" t="s">
        <v>67</v>
      </c>
      <c r="G4049">
        <v>181874</v>
      </c>
      <c r="H4049">
        <v>80000</v>
      </c>
      <c r="I4049">
        <v>88000</v>
      </c>
      <c r="J4049">
        <v>92840</v>
      </c>
      <c r="K4049" s="105">
        <v>94233</v>
      </c>
    </row>
    <row r="4050" spans="1:11" hidden="1">
      <c r="A4050" s="3" t="s">
        <v>220</v>
      </c>
      <c r="B4050" s="3" t="s">
        <v>230</v>
      </c>
      <c r="C4050" s="3"/>
      <c r="D4050" s="3"/>
      <c r="E4050" s="2" t="s">
        <v>20</v>
      </c>
      <c r="F4050">
        <v>95900</v>
      </c>
      <c r="G4050">
        <v>91501.25</v>
      </c>
      <c r="H4050">
        <v>93000</v>
      </c>
      <c r="I4050">
        <v>93465</v>
      </c>
      <c r="J4050">
        <v>93932</v>
      </c>
      <c r="K4050" s="105">
        <v>94402</v>
      </c>
    </row>
    <row r="4051" spans="1:11" hidden="1">
      <c r="A4051" s="3" t="s">
        <v>263</v>
      </c>
      <c r="B4051" s="3" t="s">
        <v>272</v>
      </c>
      <c r="C4051" s="3"/>
      <c r="D4051" s="3"/>
      <c r="E4051" s="2" t="s">
        <v>61</v>
      </c>
      <c r="F4051">
        <v>97062.5</v>
      </c>
      <c r="G4051">
        <v>81000</v>
      </c>
      <c r="H4051">
        <v>92000</v>
      </c>
      <c r="I4051">
        <v>92000</v>
      </c>
      <c r="J4051">
        <v>93380</v>
      </c>
      <c r="K4051" s="105">
        <v>94781</v>
      </c>
    </row>
    <row r="4052" spans="1:11" hidden="1">
      <c r="A4052" s="3" t="s">
        <v>140</v>
      </c>
      <c r="B4052" s="3" t="s">
        <v>211</v>
      </c>
      <c r="C4052" s="3"/>
      <c r="D4052" s="3"/>
      <c r="E4052" s="2" t="s">
        <v>82</v>
      </c>
      <c r="F4052">
        <v>277500</v>
      </c>
      <c r="G4052">
        <v>45000</v>
      </c>
      <c r="H4052">
        <v>270000</v>
      </c>
      <c r="I4052">
        <v>208335</v>
      </c>
      <c r="J4052">
        <v>95000</v>
      </c>
      <c r="K4052" s="105">
        <v>95000</v>
      </c>
    </row>
    <row r="4053" spans="1:11" hidden="1">
      <c r="A4053" s="3" t="s">
        <v>263</v>
      </c>
      <c r="B4053" s="3" t="s">
        <v>274</v>
      </c>
      <c r="C4053" s="3"/>
      <c r="D4053" s="3"/>
      <c r="E4053" s="2" t="s">
        <v>76</v>
      </c>
      <c r="F4053">
        <v>172978.81</v>
      </c>
      <c r="G4053">
        <v>155466.19</v>
      </c>
      <c r="H4053">
        <v>95000</v>
      </c>
      <c r="I4053">
        <v>95000</v>
      </c>
      <c r="J4053">
        <v>95000</v>
      </c>
      <c r="K4053" s="105">
        <v>95000</v>
      </c>
    </row>
    <row r="4054" spans="1:11" hidden="1">
      <c r="A4054" s="3" t="s">
        <v>263</v>
      </c>
      <c r="B4054" s="3" t="s">
        <v>278</v>
      </c>
      <c r="C4054" s="3"/>
      <c r="D4054" s="3"/>
      <c r="E4054" s="2" t="s">
        <v>75</v>
      </c>
      <c r="F4054">
        <v>92543.9</v>
      </c>
      <c r="G4054">
        <v>126373.58</v>
      </c>
      <c r="H4054">
        <v>95000</v>
      </c>
      <c r="I4054">
        <v>95000</v>
      </c>
      <c r="J4054">
        <v>95000</v>
      </c>
      <c r="K4054" s="105">
        <v>95000</v>
      </c>
    </row>
    <row r="4055" spans="1:11" hidden="1">
      <c r="A4055" s="3" t="s">
        <v>263</v>
      </c>
      <c r="B4055" s="3" t="s">
        <v>317</v>
      </c>
      <c r="C4055" s="3"/>
      <c r="D4055" s="3"/>
      <c r="E4055" s="2" t="s">
        <v>18</v>
      </c>
      <c r="F4055">
        <v>108237.8</v>
      </c>
      <c r="G4055">
        <v>107785</v>
      </c>
      <c r="H4055">
        <v>95000</v>
      </c>
      <c r="I4055">
        <v>95000</v>
      </c>
      <c r="J4055">
        <v>95000</v>
      </c>
      <c r="K4055" s="105">
        <v>95000</v>
      </c>
    </row>
    <row r="4056" spans="1:11" hidden="1">
      <c r="A4056" s="3" t="s">
        <v>324</v>
      </c>
      <c r="B4056" s="3" t="s">
        <v>325</v>
      </c>
      <c r="C4056" s="3"/>
      <c r="D4056" s="3"/>
      <c r="E4056" s="2" t="s">
        <v>75</v>
      </c>
      <c r="F4056">
        <v>91072.03</v>
      </c>
      <c r="G4056">
        <v>85862.11</v>
      </c>
      <c r="H4056">
        <v>95000</v>
      </c>
      <c r="I4056">
        <v>95000</v>
      </c>
      <c r="J4056">
        <v>95000</v>
      </c>
      <c r="K4056" s="105">
        <v>95000</v>
      </c>
    </row>
    <row r="4057" spans="1:11" hidden="1">
      <c r="A4057" s="3" t="s">
        <v>324</v>
      </c>
      <c r="B4057" s="3" t="s">
        <v>336</v>
      </c>
      <c r="C4057" s="3"/>
      <c r="D4057" s="3"/>
      <c r="E4057" s="2" t="s">
        <v>64</v>
      </c>
      <c r="F4057">
        <v>27697.25</v>
      </c>
      <c r="G4057">
        <v>27198.75</v>
      </c>
      <c r="H4057">
        <v>95000</v>
      </c>
      <c r="I4057">
        <v>95000</v>
      </c>
      <c r="J4057">
        <v>95000</v>
      </c>
      <c r="K4057" s="105">
        <v>95000</v>
      </c>
    </row>
    <row r="4058" spans="1:11" hidden="1">
      <c r="A4058" s="3" t="s">
        <v>390</v>
      </c>
      <c r="B4058" s="3" t="s">
        <v>448</v>
      </c>
      <c r="C4058" s="3"/>
      <c r="D4058" s="3"/>
      <c r="E4058" s="2" t="s">
        <v>16</v>
      </c>
      <c r="F4058">
        <v>30726.42</v>
      </c>
      <c r="G4058">
        <v>84587.72</v>
      </c>
      <c r="H4058">
        <v>98000</v>
      </c>
      <c r="I4058">
        <v>95000</v>
      </c>
      <c r="J4058">
        <v>95000</v>
      </c>
      <c r="K4058" s="105">
        <v>95000</v>
      </c>
    </row>
    <row r="4059" spans="1:11" hidden="1">
      <c r="A4059" s="3" t="s">
        <v>390</v>
      </c>
      <c r="B4059" s="3" t="s">
        <v>454</v>
      </c>
      <c r="C4059" s="3"/>
      <c r="D4059" s="3"/>
      <c r="E4059" s="2" t="s">
        <v>61</v>
      </c>
      <c r="F4059">
        <v>94250</v>
      </c>
      <c r="G4059">
        <v>96850</v>
      </c>
      <c r="H4059">
        <v>96000</v>
      </c>
      <c r="I4059">
        <v>95000</v>
      </c>
      <c r="J4059">
        <v>95000</v>
      </c>
      <c r="K4059" s="105">
        <v>95000</v>
      </c>
    </row>
    <row r="4060" spans="1:11" hidden="1">
      <c r="A4060" s="3" t="s">
        <v>140</v>
      </c>
      <c r="B4060" s="3" t="s">
        <v>171</v>
      </c>
      <c r="C4060" s="3"/>
      <c r="D4060" s="3"/>
      <c r="E4060" s="2" t="s">
        <v>67</v>
      </c>
      <c r="F4060">
        <v>93000</v>
      </c>
      <c r="G4060">
        <v>74716.600000000006</v>
      </c>
      <c r="H4060">
        <v>85000</v>
      </c>
      <c r="I4060">
        <v>91800</v>
      </c>
      <c r="J4060">
        <v>93636</v>
      </c>
      <c r="K4060" s="105">
        <v>95509</v>
      </c>
    </row>
    <row r="4061" spans="1:11" hidden="1">
      <c r="A4061" s="3" t="s">
        <v>390</v>
      </c>
      <c r="B4061" s="3" t="s">
        <v>402</v>
      </c>
      <c r="C4061" s="3"/>
      <c r="D4061" s="3"/>
      <c r="E4061" s="2" t="s">
        <v>26</v>
      </c>
      <c r="F4061">
        <v>71727</v>
      </c>
      <c r="G4061">
        <v>47818</v>
      </c>
      <c r="H4061">
        <v>95600</v>
      </c>
      <c r="I4061">
        <v>95600</v>
      </c>
      <c r="J4061">
        <v>95600</v>
      </c>
      <c r="K4061" s="105">
        <v>95600</v>
      </c>
    </row>
    <row r="4062" spans="1:11" hidden="1">
      <c r="A4062" s="3" t="s">
        <v>140</v>
      </c>
      <c r="B4062" s="3" t="s">
        <v>186</v>
      </c>
      <c r="C4062" s="3"/>
      <c r="D4062" s="3"/>
      <c r="E4062" s="2" t="s">
        <v>70</v>
      </c>
      <c r="F4062">
        <v>56000</v>
      </c>
      <c r="G4062">
        <v>149000</v>
      </c>
      <c r="H4062">
        <v>102000</v>
      </c>
      <c r="I4062">
        <v>96000</v>
      </c>
      <c r="J4062">
        <v>96000</v>
      </c>
      <c r="K4062" s="105">
        <v>96000</v>
      </c>
    </row>
    <row r="4063" spans="1:11" hidden="1">
      <c r="A4063" s="3" t="s">
        <v>140</v>
      </c>
      <c r="B4063" s="3" t="s">
        <v>214</v>
      </c>
      <c r="C4063" s="3"/>
      <c r="D4063" s="3"/>
      <c r="E4063" s="2" t="s">
        <v>25</v>
      </c>
      <c r="F4063">
        <v>95426.21</v>
      </c>
      <c r="H4063">
        <v>96000</v>
      </c>
      <c r="I4063">
        <v>96000</v>
      </c>
      <c r="J4063">
        <v>96000</v>
      </c>
      <c r="K4063" s="105">
        <v>96000</v>
      </c>
    </row>
    <row r="4064" spans="1:11" hidden="1">
      <c r="A4064" s="3" t="s">
        <v>390</v>
      </c>
      <c r="B4064" s="3" t="s">
        <v>412</v>
      </c>
      <c r="C4064" s="3"/>
      <c r="D4064" s="3"/>
      <c r="E4064" s="2" t="s">
        <v>61</v>
      </c>
      <c r="F4064">
        <v>188279.02</v>
      </c>
      <c r="G4064">
        <v>108131.02</v>
      </c>
      <c r="H4064">
        <v>96000</v>
      </c>
      <c r="I4064">
        <v>96000</v>
      </c>
      <c r="J4064">
        <v>96000</v>
      </c>
      <c r="K4064" s="105">
        <v>96000</v>
      </c>
    </row>
    <row r="4065" spans="1:11" hidden="1">
      <c r="A4065" s="3" t="s">
        <v>220</v>
      </c>
      <c r="B4065" s="3" t="s">
        <v>256</v>
      </c>
      <c r="C4065" s="3"/>
      <c r="D4065" s="3"/>
      <c r="E4065" s="2" t="s">
        <v>72</v>
      </c>
      <c r="F4065">
        <v>112397.32</v>
      </c>
      <c r="G4065">
        <v>112397.32</v>
      </c>
      <c r="H4065">
        <v>112397.32</v>
      </c>
      <c r="I4065">
        <v>96443.28</v>
      </c>
      <c r="J4065">
        <v>96443.28</v>
      </c>
      <c r="K4065" s="105">
        <v>96443.28</v>
      </c>
    </row>
    <row r="4066" spans="1:11" hidden="1">
      <c r="A4066" s="3" t="s">
        <v>324</v>
      </c>
      <c r="B4066" s="3" t="s">
        <v>360</v>
      </c>
      <c r="C4066" s="3"/>
      <c r="D4066" s="3"/>
      <c r="E4066" s="2" t="s">
        <v>37</v>
      </c>
      <c r="F4066">
        <v>0</v>
      </c>
      <c r="H4066">
        <v>92928</v>
      </c>
      <c r="I4066">
        <v>96536</v>
      </c>
      <c r="J4066">
        <v>96536</v>
      </c>
      <c r="K4066" s="105">
        <v>96536</v>
      </c>
    </row>
    <row r="4067" spans="1:11" hidden="1">
      <c r="A4067" s="3" t="s">
        <v>140</v>
      </c>
      <c r="B4067" s="3" t="s">
        <v>193</v>
      </c>
      <c r="C4067" s="3"/>
      <c r="D4067" s="3"/>
      <c r="E4067" s="2" t="s">
        <v>68</v>
      </c>
      <c r="F4067">
        <v>32471.7</v>
      </c>
      <c r="G4067">
        <v>43136.4</v>
      </c>
      <c r="H4067">
        <v>92720.25</v>
      </c>
      <c r="I4067">
        <v>94111.05</v>
      </c>
      <c r="J4067">
        <v>95522.72</v>
      </c>
      <c r="K4067" s="105">
        <v>96955.56</v>
      </c>
    </row>
    <row r="4068" spans="1:11" hidden="1">
      <c r="A4068" s="3" t="s">
        <v>140</v>
      </c>
      <c r="B4068" s="3" t="s">
        <v>193</v>
      </c>
      <c r="C4068" s="3"/>
      <c r="D4068" s="3"/>
      <c r="E4068" s="2" t="s">
        <v>70</v>
      </c>
      <c r="F4068">
        <v>110000</v>
      </c>
      <c r="G4068">
        <v>114650</v>
      </c>
      <c r="H4068">
        <v>92720.25</v>
      </c>
      <c r="I4068">
        <v>94111.05</v>
      </c>
      <c r="J4068">
        <v>95522.72</v>
      </c>
      <c r="K4068" s="105">
        <v>96955.56</v>
      </c>
    </row>
    <row r="4069" spans="1:11" hidden="1">
      <c r="A4069" s="3" t="s">
        <v>140</v>
      </c>
      <c r="B4069" s="3" t="s">
        <v>201</v>
      </c>
      <c r="C4069" s="3"/>
      <c r="D4069" s="3"/>
      <c r="E4069" s="2" t="s">
        <v>61</v>
      </c>
      <c r="F4069">
        <v>89443.14</v>
      </c>
      <c r="G4069">
        <v>86920.02</v>
      </c>
      <c r="H4069">
        <v>91555.199999999997</v>
      </c>
      <c r="I4069">
        <v>93386.3</v>
      </c>
      <c r="J4069">
        <v>95254.03</v>
      </c>
      <c r="K4069" s="105">
        <v>97159.11</v>
      </c>
    </row>
    <row r="4070" spans="1:11" hidden="1">
      <c r="A4070" s="3" t="s">
        <v>220</v>
      </c>
      <c r="B4070" s="3" t="s">
        <v>259</v>
      </c>
      <c r="C4070" s="3"/>
      <c r="D4070" s="3"/>
      <c r="E4070" s="2" t="s">
        <v>60</v>
      </c>
      <c r="F4070">
        <v>81061.34</v>
      </c>
      <c r="G4070">
        <v>83258.039999999994</v>
      </c>
      <c r="H4070">
        <v>83667</v>
      </c>
      <c r="I4070">
        <v>93509</v>
      </c>
      <c r="J4070">
        <v>95380</v>
      </c>
      <c r="K4070" s="105">
        <v>97288</v>
      </c>
    </row>
    <row r="4071" spans="1:11" hidden="1">
      <c r="A4071" s="3" t="s">
        <v>220</v>
      </c>
      <c r="B4071" s="3" t="s">
        <v>230</v>
      </c>
      <c r="C4071" s="3"/>
      <c r="D4071" s="3"/>
      <c r="E4071" s="2" t="s">
        <v>67</v>
      </c>
      <c r="F4071">
        <v>101600.02</v>
      </c>
      <c r="G4071">
        <v>43876.11</v>
      </c>
      <c r="H4071">
        <v>96000</v>
      </c>
      <c r="I4071">
        <v>96480</v>
      </c>
      <c r="J4071">
        <v>96962</v>
      </c>
      <c r="K4071" s="105">
        <v>97447</v>
      </c>
    </row>
    <row r="4072" spans="1:11" hidden="1">
      <c r="A4072" s="3" t="s">
        <v>324</v>
      </c>
      <c r="B4072" s="3" t="s">
        <v>330</v>
      </c>
      <c r="C4072" s="3"/>
      <c r="D4072" s="3"/>
      <c r="E4072" s="2" t="s">
        <v>70</v>
      </c>
      <c r="F4072">
        <v>97500</v>
      </c>
      <c r="G4072">
        <v>105000</v>
      </c>
      <c r="H4072">
        <v>97500</v>
      </c>
      <c r="I4072">
        <v>97500</v>
      </c>
      <c r="J4072">
        <v>97500</v>
      </c>
      <c r="K4072" s="105">
        <v>97500</v>
      </c>
    </row>
    <row r="4073" spans="1:11" hidden="1">
      <c r="A4073" s="3" t="s">
        <v>324</v>
      </c>
      <c r="B4073" s="3" t="s">
        <v>350</v>
      </c>
      <c r="C4073" s="3"/>
      <c r="D4073" s="3"/>
      <c r="E4073" s="2" t="s">
        <v>61</v>
      </c>
      <c r="F4073">
        <v>66635</v>
      </c>
      <c r="G4073">
        <v>154175</v>
      </c>
      <c r="H4073">
        <v>102000</v>
      </c>
      <c r="I4073">
        <v>97500</v>
      </c>
      <c r="J4073">
        <v>97500</v>
      </c>
      <c r="K4073" s="105">
        <v>97500</v>
      </c>
    </row>
    <row r="4074" spans="1:11" hidden="1">
      <c r="A4074" s="3" t="s">
        <v>324</v>
      </c>
      <c r="B4074" s="3" t="s">
        <v>355</v>
      </c>
      <c r="C4074" s="3"/>
      <c r="D4074" s="3"/>
      <c r="E4074" s="2" t="s">
        <v>79</v>
      </c>
      <c r="F4074">
        <v>40253.599999999999</v>
      </c>
      <c r="G4074">
        <v>42062.64</v>
      </c>
      <c r="H4074">
        <v>45000</v>
      </c>
      <c r="I4074">
        <v>70000</v>
      </c>
      <c r="J4074">
        <v>95537.919999999998</v>
      </c>
      <c r="K4074" s="105">
        <v>97926.37</v>
      </c>
    </row>
    <row r="4075" spans="1:11" hidden="1">
      <c r="A4075" s="3" t="s">
        <v>140</v>
      </c>
      <c r="B4075" s="3" t="s">
        <v>203</v>
      </c>
      <c r="C4075" s="3"/>
      <c r="D4075" s="3"/>
      <c r="E4075" s="2" t="s">
        <v>70</v>
      </c>
      <c r="F4075">
        <v>112000</v>
      </c>
      <c r="G4075">
        <v>112000</v>
      </c>
      <c r="H4075">
        <v>98000</v>
      </c>
      <c r="I4075">
        <v>98000</v>
      </c>
      <c r="J4075">
        <v>98000</v>
      </c>
      <c r="K4075" s="105">
        <v>98000</v>
      </c>
    </row>
    <row r="4076" spans="1:11" hidden="1">
      <c r="A4076" s="3" t="s">
        <v>140</v>
      </c>
      <c r="B4076" s="3" t="s">
        <v>148</v>
      </c>
      <c r="C4076" s="3"/>
      <c r="D4076" s="3"/>
      <c r="E4076" s="2" t="s">
        <v>73</v>
      </c>
      <c r="F4076">
        <v>108462.38</v>
      </c>
      <c r="G4076">
        <v>59857.88</v>
      </c>
      <c r="H4076">
        <v>98318</v>
      </c>
      <c r="I4076">
        <v>98300</v>
      </c>
      <c r="J4076">
        <v>98300</v>
      </c>
      <c r="K4076" s="105">
        <v>98300</v>
      </c>
    </row>
    <row r="4077" spans="1:11" hidden="1">
      <c r="A4077" s="3" t="s">
        <v>263</v>
      </c>
      <c r="B4077" s="3" t="s">
        <v>286</v>
      </c>
      <c r="C4077" s="3"/>
      <c r="D4077" s="3"/>
      <c r="E4077" s="2" t="s">
        <v>70</v>
      </c>
      <c r="F4077">
        <v>47500</v>
      </c>
      <c r="G4077">
        <v>52710</v>
      </c>
      <c r="H4077">
        <v>73500</v>
      </c>
      <c r="I4077">
        <v>94500</v>
      </c>
      <c r="J4077">
        <v>96390</v>
      </c>
      <c r="K4077" s="105">
        <v>98318</v>
      </c>
    </row>
    <row r="4078" spans="1:11" hidden="1">
      <c r="A4078" s="3" t="s">
        <v>140</v>
      </c>
      <c r="B4078" s="3" t="s">
        <v>197</v>
      </c>
      <c r="C4078" s="3"/>
      <c r="D4078" s="3"/>
      <c r="E4078" s="2" t="s">
        <v>79</v>
      </c>
      <c r="F4078">
        <v>145407.19</v>
      </c>
      <c r="G4078">
        <v>95958.2</v>
      </c>
      <c r="H4078">
        <v>87916.24</v>
      </c>
      <c r="I4078">
        <v>97529.3</v>
      </c>
      <c r="J4078">
        <v>98351</v>
      </c>
      <c r="K4078" s="105">
        <v>99173.8</v>
      </c>
    </row>
    <row r="4079" spans="1:11" hidden="1">
      <c r="A4079" s="3" t="s">
        <v>324</v>
      </c>
      <c r="B4079" s="3" t="s">
        <v>325</v>
      </c>
      <c r="C4079" s="3"/>
      <c r="D4079" s="3"/>
      <c r="E4079" s="2" t="s">
        <v>18</v>
      </c>
      <c r="F4079">
        <v>96975</v>
      </c>
      <c r="G4079">
        <v>93350</v>
      </c>
      <c r="H4079">
        <v>97520</v>
      </c>
      <c r="I4079">
        <v>98280</v>
      </c>
      <c r="J4079">
        <v>99040</v>
      </c>
      <c r="K4079" s="105">
        <v>99800</v>
      </c>
    </row>
    <row r="4080" spans="1:11" hidden="1">
      <c r="A4080" s="3" t="s">
        <v>324</v>
      </c>
      <c r="B4080" s="3" t="s">
        <v>325</v>
      </c>
      <c r="C4080" s="3"/>
      <c r="D4080" s="3"/>
      <c r="E4080" s="2" t="s">
        <v>23</v>
      </c>
      <c r="F4080">
        <v>23661.4</v>
      </c>
      <c r="G4080">
        <v>62247.9</v>
      </c>
      <c r="H4080">
        <v>96910</v>
      </c>
      <c r="I4080">
        <v>97880</v>
      </c>
      <c r="J4080">
        <v>98860</v>
      </c>
      <c r="K4080" s="105">
        <v>99850</v>
      </c>
    </row>
    <row r="4081" spans="1:11" hidden="1">
      <c r="A4081" s="3" t="s">
        <v>140</v>
      </c>
      <c r="B4081" s="3" t="s">
        <v>148</v>
      </c>
      <c r="C4081" s="3"/>
      <c r="D4081" s="3"/>
      <c r="E4081" s="2" t="s">
        <v>16</v>
      </c>
      <c r="G4081">
        <v>59777.05</v>
      </c>
      <c r="H4081">
        <v>144611.39000000001</v>
      </c>
      <c r="I4081">
        <v>100000</v>
      </c>
      <c r="J4081">
        <v>100000</v>
      </c>
      <c r="K4081" s="105">
        <v>100000</v>
      </c>
    </row>
    <row r="4082" spans="1:11" hidden="1">
      <c r="A4082" s="3" t="s">
        <v>140</v>
      </c>
      <c r="B4082" s="3" t="s">
        <v>154</v>
      </c>
      <c r="C4082" s="3"/>
      <c r="D4082" s="3"/>
      <c r="E4082" s="2" t="s">
        <v>77</v>
      </c>
      <c r="F4082">
        <v>9191.7999999999993</v>
      </c>
      <c r="G4082">
        <v>152904.82</v>
      </c>
      <c r="H4082">
        <v>100000</v>
      </c>
      <c r="I4082">
        <v>162750</v>
      </c>
      <c r="J4082">
        <v>162750</v>
      </c>
      <c r="K4082" s="105">
        <v>100000</v>
      </c>
    </row>
    <row r="4083" spans="1:11" hidden="1">
      <c r="A4083" s="3" t="s">
        <v>140</v>
      </c>
      <c r="B4083" s="3" t="s">
        <v>155</v>
      </c>
      <c r="C4083" s="3"/>
      <c r="D4083" s="3"/>
      <c r="E4083" s="2" t="s">
        <v>72</v>
      </c>
      <c r="F4083">
        <v>99000</v>
      </c>
      <c r="G4083">
        <v>99000</v>
      </c>
      <c r="H4083">
        <v>100000</v>
      </c>
      <c r="I4083">
        <v>100000</v>
      </c>
      <c r="J4083">
        <v>100000</v>
      </c>
      <c r="K4083" s="105">
        <v>100000</v>
      </c>
    </row>
    <row r="4084" spans="1:11" hidden="1">
      <c r="A4084" s="3" t="s">
        <v>140</v>
      </c>
      <c r="B4084" s="3" t="s">
        <v>161</v>
      </c>
      <c r="C4084" s="3"/>
      <c r="D4084" s="3"/>
      <c r="E4084" s="2" t="s">
        <v>76</v>
      </c>
      <c r="F4084">
        <v>6900.4</v>
      </c>
      <c r="G4084">
        <v>7354.85</v>
      </c>
      <c r="H4084">
        <v>10000</v>
      </c>
      <c r="I4084">
        <v>75000</v>
      </c>
      <c r="J4084">
        <v>100000</v>
      </c>
      <c r="K4084" s="105">
        <v>100000</v>
      </c>
    </row>
    <row r="4085" spans="1:11" hidden="1">
      <c r="A4085" s="3" t="s">
        <v>140</v>
      </c>
      <c r="B4085" s="3" t="s">
        <v>165</v>
      </c>
      <c r="C4085" s="3"/>
      <c r="D4085" s="3"/>
      <c r="E4085" s="2" t="s">
        <v>82</v>
      </c>
      <c r="H4085">
        <v>0</v>
      </c>
      <c r="I4085">
        <v>700000</v>
      </c>
      <c r="J4085">
        <v>100000</v>
      </c>
      <c r="K4085" s="105">
        <v>100000</v>
      </c>
    </row>
    <row r="4086" spans="1:11" hidden="1">
      <c r="A4086" s="3" t="s">
        <v>140</v>
      </c>
      <c r="B4086" s="3" t="s">
        <v>175</v>
      </c>
      <c r="C4086" s="3"/>
      <c r="D4086" s="3"/>
      <c r="E4086" s="2" t="s">
        <v>17</v>
      </c>
      <c r="I4086">
        <v>100000</v>
      </c>
      <c r="J4086">
        <v>100000</v>
      </c>
      <c r="K4086" s="105">
        <v>100000</v>
      </c>
    </row>
    <row r="4087" spans="1:11" hidden="1">
      <c r="A4087" s="3" t="s">
        <v>140</v>
      </c>
      <c r="B4087" s="3" t="s">
        <v>185</v>
      </c>
      <c r="C4087" s="3"/>
      <c r="D4087" s="3"/>
      <c r="E4087" s="2" t="s">
        <v>64</v>
      </c>
      <c r="F4087">
        <v>475809.8</v>
      </c>
      <c r="G4087">
        <v>113391.1</v>
      </c>
      <c r="H4087">
        <v>100000</v>
      </c>
      <c r="I4087">
        <v>100000</v>
      </c>
      <c r="J4087">
        <v>100000</v>
      </c>
      <c r="K4087" s="105">
        <v>100000</v>
      </c>
    </row>
    <row r="4088" spans="1:11" hidden="1">
      <c r="A4088" s="3" t="s">
        <v>140</v>
      </c>
      <c r="B4088" s="3" t="s">
        <v>187</v>
      </c>
      <c r="C4088" s="3"/>
      <c r="D4088" s="3"/>
      <c r="E4088" s="2" t="s">
        <v>76</v>
      </c>
      <c r="G4088">
        <v>10000</v>
      </c>
      <c r="H4088">
        <v>100000</v>
      </c>
      <c r="I4088">
        <v>100000</v>
      </c>
      <c r="J4088">
        <v>100000</v>
      </c>
      <c r="K4088" s="105">
        <v>100000</v>
      </c>
    </row>
    <row r="4089" spans="1:11" hidden="1">
      <c r="A4089" s="3" t="s">
        <v>140</v>
      </c>
      <c r="B4089" s="3" t="s">
        <v>202</v>
      </c>
      <c r="C4089" s="3"/>
      <c r="D4089" s="3"/>
      <c r="E4089" s="2" t="s">
        <v>14</v>
      </c>
      <c r="F4089">
        <v>104858.15</v>
      </c>
      <c r="G4089">
        <v>102463.74</v>
      </c>
      <c r="H4089">
        <v>100000</v>
      </c>
      <c r="I4089">
        <v>100000</v>
      </c>
      <c r="J4089">
        <v>100000</v>
      </c>
      <c r="K4089" s="105">
        <v>100000</v>
      </c>
    </row>
    <row r="4090" spans="1:11" hidden="1">
      <c r="A4090" s="3" t="s">
        <v>140</v>
      </c>
      <c r="B4090" s="3" t="s">
        <v>206</v>
      </c>
      <c r="C4090" s="3"/>
      <c r="D4090" s="3"/>
      <c r="E4090" s="2" t="s">
        <v>68</v>
      </c>
      <c r="F4090">
        <v>70099.899999999994</v>
      </c>
      <c r="G4090">
        <v>86243.5</v>
      </c>
      <c r="H4090">
        <v>90000</v>
      </c>
      <c r="I4090">
        <v>100000</v>
      </c>
      <c r="J4090">
        <v>100000</v>
      </c>
      <c r="K4090" s="105">
        <v>100000</v>
      </c>
    </row>
    <row r="4091" spans="1:11" hidden="1">
      <c r="A4091" s="3" t="s">
        <v>140</v>
      </c>
      <c r="B4091" s="3" t="s">
        <v>207</v>
      </c>
      <c r="C4091" s="3"/>
      <c r="D4091" s="3"/>
      <c r="E4091" s="2" t="s">
        <v>91</v>
      </c>
      <c r="F4091">
        <v>58718.239999999998</v>
      </c>
      <c r="G4091">
        <v>114008.3</v>
      </c>
      <c r="H4091">
        <v>100000</v>
      </c>
      <c r="I4091">
        <v>100000</v>
      </c>
      <c r="J4091">
        <v>100000</v>
      </c>
      <c r="K4091" s="105">
        <v>100000</v>
      </c>
    </row>
    <row r="4092" spans="1:11" hidden="1">
      <c r="A4092" s="3" t="s">
        <v>140</v>
      </c>
      <c r="B4092" s="3" t="s">
        <v>207</v>
      </c>
      <c r="C4092" s="3"/>
      <c r="D4092" s="3"/>
      <c r="E4092" s="2" t="s">
        <v>73</v>
      </c>
      <c r="F4092">
        <v>103627.83</v>
      </c>
      <c r="G4092">
        <v>98732.01</v>
      </c>
      <c r="H4092">
        <v>100000</v>
      </c>
      <c r="I4092">
        <v>100000</v>
      </c>
      <c r="J4092">
        <v>100000</v>
      </c>
      <c r="K4092" s="105">
        <v>100000</v>
      </c>
    </row>
    <row r="4093" spans="1:11" hidden="1">
      <c r="A4093" s="3" t="s">
        <v>140</v>
      </c>
      <c r="B4093" s="3" t="s">
        <v>207</v>
      </c>
      <c r="C4093" s="3"/>
      <c r="D4093" s="3"/>
      <c r="E4093" s="2" t="s">
        <v>67</v>
      </c>
      <c r="F4093">
        <v>128000</v>
      </c>
      <c r="G4093">
        <v>108000</v>
      </c>
      <c r="H4093">
        <v>86000</v>
      </c>
      <c r="I4093">
        <v>100000</v>
      </c>
      <c r="J4093">
        <v>100000</v>
      </c>
      <c r="K4093" s="105">
        <v>100000</v>
      </c>
    </row>
    <row r="4094" spans="1:11" hidden="1">
      <c r="A4094" s="3" t="s">
        <v>140</v>
      </c>
      <c r="B4094" s="3" t="s">
        <v>209</v>
      </c>
      <c r="C4094" s="3"/>
      <c r="D4094" s="3"/>
      <c r="E4094" s="2" t="s">
        <v>68</v>
      </c>
      <c r="F4094">
        <v>54430.5</v>
      </c>
      <c r="G4094">
        <v>71205.2</v>
      </c>
      <c r="H4094">
        <v>100000</v>
      </c>
      <c r="I4094">
        <v>100000</v>
      </c>
      <c r="J4094">
        <v>100000</v>
      </c>
      <c r="K4094" s="105">
        <v>100000</v>
      </c>
    </row>
    <row r="4095" spans="1:11" hidden="1">
      <c r="A4095" s="3" t="s">
        <v>140</v>
      </c>
      <c r="B4095" s="3" t="s">
        <v>209</v>
      </c>
      <c r="C4095" s="3"/>
      <c r="D4095" s="3"/>
      <c r="E4095" s="2" t="s">
        <v>75</v>
      </c>
      <c r="F4095">
        <v>108989.62</v>
      </c>
      <c r="G4095">
        <v>97425</v>
      </c>
      <c r="H4095">
        <v>100000</v>
      </c>
      <c r="I4095">
        <v>100000</v>
      </c>
      <c r="J4095">
        <v>100000</v>
      </c>
      <c r="K4095" s="105">
        <v>100000</v>
      </c>
    </row>
    <row r="4096" spans="1:11" hidden="1">
      <c r="A4096" s="3" t="s">
        <v>140</v>
      </c>
      <c r="B4096" s="3" t="s">
        <v>210</v>
      </c>
      <c r="C4096" s="3"/>
      <c r="D4096" s="3"/>
      <c r="E4096" s="2" t="s">
        <v>61</v>
      </c>
      <c r="F4096">
        <v>49125</v>
      </c>
      <c r="G4096">
        <v>88300.02</v>
      </c>
      <c r="H4096">
        <v>111000</v>
      </c>
      <c r="I4096">
        <v>100000</v>
      </c>
      <c r="J4096">
        <v>100000</v>
      </c>
      <c r="K4096" s="105">
        <v>100000</v>
      </c>
    </row>
    <row r="4097" spans="1:11" hidden="1">
      <c r="A4097" s="3" t="s">
        <v>140</v>
      </c>
      <c r="B4097" s="3" t="s">
        <v>216</v>
      </c>
      <c r="C4097" s="3"/>
      <c r="D4097" s="3"/>
      <c r="E4097" s="2" t="s">
        <v>16</v>
      </c>
      <c r="F4097">
        <v>97026.42</v>
      </c>
      <c r="G4097">
        <v>116459.95</v>
      </c>
      <c r="H4097">
        <v>100000</v>
      </c>
      <c r="I4097">
        <v>100000</v>
      </c>
      <c r="J4097">
        <v>100000</v>
      </c>
      <c r="K4097" s="105">
        <v>100000</v>
      </c>
    </row>
    <row r="4098" spans="1:11" hidden="1">
      <c r="A4098" s="3" t="s">
        <v>140</v>
      </c>
      <c r="B4098" s="3" t="s">
        <v>217</v>
      </c>
      <c r="C4098" s="3"/>
      <c r="D4098" s="3"/>
      <c r="E4098" s="2" t="s">
        <v>70</v>
      </c>
      <c r="F4098">
        <v>122000</v>
      </c>
      <c r="G4098">
        <v>120000</v>
      </c>
      <c r="H4098">
        <v>100000</v>
      </c>
      <c r="I4098">
        <v>100000</v>
      </c>
      <c r="J4098">
        <v>100000</v>
      </c>
      <c r="K4098" s="105">
        <v>100000</v>
      </c>
    </row>
    <row r="4099" spans="1:11" hidden="1">
      <c r="A4099" s="3" t="s">
        <v>220</v>
      </c>
      <c r="B4099" s="3" t="s">
        <v>225</v>
      </c>
      <c r="C4099" s="3"/>
      <c r="D4099" s="3"/>
      <c r="E4099" s="2" t="s">
        <v>16</v>
      </c>
      <c r="F4099">
        <v>75395.489999999991</v>
      </c>
      <c r="G4099">
        <v>75666.47</v>
      </c>
      <c r="H4099">
        <v>100000</v>
      </c>
      <c r="I4099">
        <v>100000</v>
      </c>
      <c r="J4099">
        <v>100000</v>
      </c>
      <c r="K4099" s="105">
        <v>100000</v>
      </c>
    </row>
    <row r="4100" spans="1:11" hidden="1">
      <c r="A4100" s="3" t="s">
        <v>220</v>
      </c>
      <c r="B4100" s="3" t="s">
        <v>230</v>
      </c>
      <c r="C4100" s="3"/>
      <c r="D4100" s="3"/>
      <c r="E4100" s="2" t="s">
        <v>64</v>
      </c>
      <c r="F4100">
        <v>279344.78999999998</v>
      </c>
      <c r="G4100">
        <v>268128.3</v>
      </c>
      <c r="H4100">
        <v>100000</v>
      </c>
      <c r="I4100">
        <v>100000</v>
      </c>
      <c r="J4100">
        <v>100000</v>
      </c>
      <c r="K4100" s="105">
        <v>100000</v>
      </c>
    </row>
    <row r="4101" spans="1:11" hidden="1">
      <c r="A4101" s="3" t="s">
        <v>220</v>
      </c>
      <c r="B4101" s="3" t="s">
        <v>235</v>
      </c>
      <c r="C4101" s="3"/>
      <c r="D4101" s="3"/>
      <c r="E4101" s="2" t="s">
        <v>25</v>
      </c>
      <c r="F4101">
        <v>34679.75</v>
      </c>
      <c r="G4101">
        <v>53075.34</v>
      </c>
      <c r="H4101">
        <v>136767.74</v>
      </c>
      <c r="I4101">
        <v>100000</v>
      </c>
      <c r="J4101">
        <v>100000</v>
      </c>
      <c r="K4101" s="105">
        <v>100000</v>
      </c>
    </row>
    <row r="4102" spans="1:11" hidden="1">
      <c r="A4102" s="3" t="s">
        <v>220</v>
      </c>
      <c r="B4102" s="3" t="s">
        <v>235</v>
      </c>
      <c r="C4102" s="3"/>
      <c r="D4102" s="3"/>
      <c r="E4102" s="2" t="s">
        <v>39</v>
      </c>
      <c r="F4102">
        <v>32324</v>
      </c>
      <c r="H4102">
        <v>100000</v>
      </c>
      <c r="I4102">
        <v>100000</v>
      </c>
      <c r="J4102">
        <v>100000</v>
      </c>
      <c r="K4102" s="105">
        <v>100000</v>
      </c>
    </row>
    <row r="4103" spans="1:11" hidden="1">
      <c r="A4103" s="3" t="s">
        <v>220</v>
      </c>
      <c r="B4103" s="3" t="s">
        <v>235</v>
      </c>
      <c r="C4103" s="3"/>
      <c r="D4103" s="3"/>
      <c r="E4103" s="2" t="s">
        <v>23</v>
      </c>
      <c r="F4103">
        <v>32925.660000000003</v>
      </c>
      <c r="G4103">
        <v>43208.21</v>
      </c>
      <c r="H4103">
        <v>100000</v>
      </c>
      <c r="I4103">
        <v>100000</v>
      </c>
      <c r="J4103">
        <v>100000</v>
      </c>
      <c r="K4103" s="105">
        <v>100000</v>
      </c>
    </row>
    <row r="4104" spans="1:11" hidden="1">
      <c r="A4104" s="3" t="s">
        <v>220</v>
      </c>
      <c r="B4104" s="3" t="s">
        <v>236</v>
      </c>
      <c r="C4104" s="3"/>
      <c r="D4104" s="3"/>
      <c r="E4104" s="2" t="s">
        <v>55</v>
      </c>
      <c r="H4104">
        <v>50000</v>
      </c>
      <c r="I4104">
        <v>100000</v>
      </c>
      <c r="J4104">
        <v>100000</v>
      </c>
      <c r="K4104" s="105">
        <v>100000</v>
      </c>
    </row>
    <row r="4105" spans="1:11" hidden="1">
      <c r="A4105" s="3" t="s">
        <v>220</v>
      </c>
      <c r="B4105" s="3" t="s">
        <v>242</v>
      </c>
      <c r="C4105" s="3"/>
      <c r="D4105" s="3"/>
      <c r="E4105" s="2" t="s">
        <v>16</v>
      </c>
      <c r="F4105">
        <v>0</v>
      </c>
      <c r="G4105">
        <v>83971.35</v>
      </c>
      <c r="H4105">
        <v>100000</v>
      </c>
      <c r="I4105">
        <v>100000</v>
      </c>
      <c r="J4105">
        <v>100000</v>
      </c>
      <c r="K4105" s="105">
        <v>100000</v>
      </c>
    </row>
    <row r="4106" spans="1:11" hidden="1">
      <c r="A4106" s="3" t="s">
        <v>220</v>
      </c>
      <c r="B4106" s="3" t="s">
        <v>242</v>
      </c>
      <c r="C4106" s="3"/>
      <c r="D4106" s="3"/>
      <c r="E4106" s="2" t="s">
        <v>69</v>
      </c>
      <c r="H4106">
        <v>0</v>
      </c>
      <c r="I4106">
        <v>0</v>
      </c>
      <c r="J4106">
        <v>100000</v>
      </c>
      <c r="K4106" s="105">
        <v>100000</v>
      </c>
    </row>
    <row r="4107" spans="1:11" hidden="1">
      <c r="A4107" s="3" t="s">
        <v>220</v>
      </c>
      <c r="B4107" s="3" t="s">
        <v>246</v>
      </c>
      <c r="C4107" s="3"/>
      <c r="D4107" s="3"/>
      <c r="E4107" s="2" t="s">
        <v>67</v>
      </c>
      <c r="F4107">
        <v>49166.52</v>
      </c>
      <c r="G4107">
        <v>119440.45000000001</v>
      </c>
      <c r="H4107">
        <v>100000</v>
      </c>
      <c r="I4107">
        <v>110000</v>
      </c>
      <c r="J4107">
        <v>110000</v>
      </c>
      <c r="K4107" s="105">
        <v>100000</v>
      </c>
    </row>
    <row r="4108" spans="1:11" hidden="1">
      <c r="A4108" s="3" t="s">
        <v>220</v>
      </c>
      <c r="B4108" s="3" t="s">
        <v>250</v>
      </c>
      <c r="C4108" s="3"/>
      <c r="D4108" s="3"/>
      <c r="E4108" s="2" t="s">
        <v>27</v>
      </c>
      <c r="F4108">
        <v>29317.54</v>
      </c>
      <c r="G4108">
        <v>67826.86</v>
      </c>
      <c r="H4108">
        <v>200000</v>
      </c>
      <c r="I4108">
        <v>100000</v>
      </c>
      <c r="J4108">
        <v>100000</v>
      </c>
      <c r="K4108" s="105">
        <v>100000</v>
      </c>
    </row>
    <row r="4109" spans="1:11" hidden="1">
      <c r="A4109" s="3" t="s">
        <v>220</v>
      </c>
      <c r="B4109" s="3" t="s">
        <v>255</v>
      </c>
      <c r="C4109" s="3"/>
      <c r="D4109" s="3"/>
      <c r="E4109" s="2" t="s">
        <v>76</v>
      </c>
      <c r="F4109">
        <v>28309.55</v>
      </c>
      <c r="G4109">
        <v>51922.22</v>
      </c>
      <c r="H4109">
        <v>50000</v>
      </c>
      <c r="I4109">
        <v>100000</v>
      </c>
      <c r="J4109">
        <v>100000</v>
      </c>
      <c r="K4109" s="105">
        <v>100000</v>
      </c>
    </row>
    <row r="4110" spans="1:11" hidden="1">
      <c r="A4110" s="3" t="s">
        <v>220</v>
      </c>
      <c r="B4110" s="3" t="s">
        <v>257</v>
      </c>
      <c r="C4110" s="3"/>
      <c r="D4110" s="3"/>
      <c r="E4110" s="2" t="s">
        <v>16</v>
      </c>
      <c r="F4110">
        <v>73916.63</v>
      </c>
      <c r="G4110">
        <v>81909.31</v>
      </c>
      <c r="H4110">
        <v>100000</v>
      </c>
      <c r="I4110">
        <v>100000</v>
      </c>
      <c r="J4110">
        <v>100000</v>
      </c>
      <c r="K4110" s="105">
        <v>100000</v>
      </c>
    </row>
    <row r="4111" spans="1:11" hidden="1">
      <c r="A4111" s="3" t="s">
        <v>220</v>
      </c>
      <c r="B4111" s="3" t="s">
        <v>258</v>
      </c>
      <c r="C4111" s="3"/>
      <c r="D4111" s="3"/>
      <c r="E4111" s="2" t="s">
        <v>71</v>
      </c>
      <c r="F4111">
        <v>416219.59</v>
      </c>
      <c r="G4111">
        <v>367491.58</v>
      </c>
      <c r="H4111">
        <v>250000</v>
      </c>
      <c r="I4111">
        <v>100000</v>
      </c>
      <c r="J4111">
        <v>100000</v>
      </c>
      <c r="K4111" s="105">
        <v>100000</v>
      </c>
    </row>
    <row r="4112" spans="1:11" hidden="1">
      <c r="A4112" s="3" t="s">
        <v>263</v>
      </c>
      <c r="B4112" s="3" t="s">
        <v>277</v>
      </c>
      <c r="C4112" s="3"/>
      <c r="D4112" s="3"/>
      <c r="E4112" s="2" t="s">
        <v>18</v>
      </c>
      <c r="F4112">
        <v>109846.33</v>
      </c>
      <c r="G4112">
        <v>126334.82</v>
      </c>
      <c r="H4112">
        <v>120000</v>
      </c>
      <c r="I4112">
        <v>120000</v>
      </c>
      <c r="J4112">
        <v>100000</v>
      </c>
      <c r="K4112" s="105">
        <v>100000</v>
      </c>
    </row>
    <row r="4113" spans="1:11" hidden="1">
      <c r="A4113" s="3" t="s">
        <v>263</v>
      </c>
      <c r="B4113" s="3" t="s">
        <v>278</v>
      </c>
      <c r="C4113" s="3"/>
      <c r="D4113" s="3"/>
      <c r="E4113" s="2" t="s">
        <v>18</v>
      </c>
      <c r="F4113">
        <v>109226.8</v>
      </c>
      <c r="G4113">
        <v>125390</v>
      </c>
      <c r="H4113">
        <v>75000</v>
      </c>
      <c r="I4113">
        <v>100000</v>
      </c>
      <c r="J4113">
        <v>100000</v>
      </c>
      <c r="K4113" s="105">
        <v>100000</v>
      </c>
    </row>
    <row r="4114" spans="1:11" hidden="1">
      <c r="A4114" s="3" t="s">
        <v>263</v>
      </c>
      <c r="B4114" s="3" t="s">
        <v>280</v>
      </c>
      <c r="C4114" s="3"/>
      <c r="D4114" s="3"/>
      <c r="E4114" s="2" t="s">
        <v>25</v>
      </c>
      <c r="G4114">
        <v>46784.85</v>
      </c>
      <c r="H4114">
        <v>100000</v>
      </c>
      <c r="I4114">
        <v>100000</v>
      </c>
      <c r="J4114">
        <v>100000</v>
      </c>
      <c r="K4114" s="105">
        <v>100000</v>
      </c>
    </row>
    <row r="4115" spans="1:11" hidden="1">
      <c r="A4115" s="3" t="s">
        <v>263</v>
      </c>
      <c r="B4115" s="3" t="s">
        <v>291</v>
      </c>
      <c r="C4115" s="3"/>
      <c r="D4115" s="3"/>
      <c r="E4115" s="2" t="s">
        <v>72</v>
      </c>
      <c r="F4115">
        <v>99784.3</v>
      </c>
      <c r="G4115">
        <v>104227.62</v>
      </c>
      <c r="H4115">
        <v>100000</v>
      </c>
      <c r="I4115">
        <v>100000</v>
      </c>
      <c r="J4115">
        <v>100000</v>
      </c>
      <c r="K4115" s="105">
        <v>100000</v>
      </c>
    </row>
    <row r="4116" spans="1:11" hidden="1">
      <c r="A4116" s="3" t="s">
        <v>263</v>
      </c>
      <c r="B4116" s="3" t="s">
        <v>292</v>
      </c>
      <c r="C4116" s="3"/>
      <c r="D4116" s="3"/>
      <c r="E4116" s="2" t="s">
        <v>16</v>
      </c>
      <c r="I4116">
        <v>100000</v>
      </c>
      <c r="J4116">
        <v>100000</v>
      </c>
      <c r="K4116" s="105">
        <v>100000</v>
      </c>
    </row>
    <row r="4117" spans="1:11" hidden="1">
      <c r="A4117" s="3" t="s">
        <v>263</v>
      </c>
      <c r="B4117" s="3" t="s">
        <v>294</v>
      </c>
      <c r="C4117" s="3"/>
      <c r="D4117" s="3"/>
      <c r="E4117" s="2" t="s">
        <v>18</v>
      </c>
      <c r="F4117">
        <v>85122.35</v>
      </c>
      <c r="G4117">
        <v>111657.36</v>
      </c>
      <c r="H4117">
        <v>100000</v>
      </c>
      <c r="I4117">
        <v>100000</v>
      </c>
      <c r="J4117">
        <v>100000</v>
      </c>
      <c r="K4117" s="105">
        <v>100000</v>
      </c>
    </row>
    <row r="4118" spans="1:11" hidden="1">
      <c r="A4118" s="3" t="s">
        <v>263</v>
      </c>
      <c r="B4118" s="3" t="s">
        <v>304</v>
      </c>
      <c r="C4118" s="3"/>
      <c r="D4118" s="3"/>
      <c r="E4118" s="2" t="s">
        <v>16</v>
      </c>
      <c r="F4118">
        <v>134644</v>
      </c>
      <c r="G4118">
        <v>80545.23</v>
      </c>
      <c r="H4118">
        <v>100000</v>
      </c>
      <c r="I4118">
        <v>100000</v>
      </c>
      <c r="J4118">
        <v>100000</v>
      </c>
      <c r="K4118" s="105">
        <v>100000</v>
      </c>
    </row>
    <row r="4119" spans="1:11" hidden="1">
      <c r="A4119" s="3" t="s">
        <v>263</v>
      </c>
      <c r="B4119" s="3" t="s">
        <v>309</v>
      </c>
      <c r="C4119" s="3"/>
      <c r="D4119" s="3"/>
      <c r="E4119" s="2" t="s">
        <v>16</v>
      </c>
      <c r="F4119">
        <v>114100.92</v>
      </c>
      <c r="G4119">
        <v>90273.45</v>
      </c>
      <c r="H4119">
        <v>100000</v>
      </c>
      <c r="I4119">
        <v>100000</v>
      </c>
      <c r="J4119">
        <v>100000</v>
      </c>
      <c r="K4119" s="105">
        <v>100000</v>
      </c>
    </row>
    <row r="4120" spans="1:11" hidden="1">
      <c r="A4120" s="3" t="s">
        <v>263</v>
      </c>
      <c r="B4120" s="3" t="s">
        <v>310</v>
      </c>
      <c r="C4120" s="3"/>
      <c r="D4120" s="3"/>
      <c r="E4120" s="2" t="s">
        <v>76</v>
      </c>
      <c r="F4120">
        <v>265981.78999999998</v>
      </c>
      <c r="G4120">
        <v>115561.4</v>
      </c>
      <c r="H4120">
        <v>100000</v>
      </c>
      <c r="I4120">
        <v>100000</v>
      </c>
      <c r="J4120">
        <v>100000</v>
      </c>
      <c r="K4120" s="105">
        <v>100000</v>
      </c>
    </row>
    <row r="4121" spans="1:11" hidden="1">
      <c r="A4121" s="3" t="s">
        <v>263</v>
      </c>
      <c r="B4121" s="3" t="s">
        <v>313</v>
      </c>
      <c r="C4121" s="3"/>
      <c r="D4121" s="3"/>
      <c r="E4121" s="2" t="s">
        <v>16</v>
      </c>
      <c r="F4121">
        <v>84532.3</v>
      </c>
      <c r="G4121">
        <v>108593</v>
      </c>
      <c r="H4121">
        <v>100000</v>
      </c>
      <c r="I4121">
        <v>100000</v>
      </c>
      <c r="J4121">
        <v>100000</v>
      </c>
      <c r="K4121" s="105">
        <v>100000</v>
      </c>
    </row>
    <row r="4122" spans="1:11" hidden="1">
      <c r="A4122" s="3" t="s">
        <v>263</v>
      </c>
      <c r="B4122" s="3" t="s">
        <v>313</v>
      </c>
      <c r="C4122" s="3"/>
      <c r="D4122" s="3"/>
      <c r="E4122" s="2" t="s">
        <v>82</v>
      </c>
      <c r="I4122">
        <v>100000</v>
      </c>
      <c r="J4122">
        <v>100000</v>
      </c>
      <c r="K4122" s="105">
        <v>100000</v>
      </c>
    </row>
    <row r="4123" spans="1:11" hidden="1">
      <c r="A4123" s="3" t="s">
        <v>324</v>
      </c>
      <c r="B4123" s="3" t="s">
        <v>334</v>
      </c>
      <c r="C4123" s="3"/>
      <c r="D4123" s="3"/>
      <c r="E4123" s="2" t="s">
        <v>68</v>
      </c>
      <c r="F4123">
        <v>27521.01</v>
      </c>
      <c r="G4123">
        <v>67328.100000000006</v>
      </c>
      <c r="H4123">
        <v>100000</v>
      </c>
      <c r="I4123">
        <v>100000</v>
      </c>
      <c r="J4123">
        <v>100000</v>
      </c>
      <c r="K4123" s="105">
        <v>100000</v>
      </c>
    </row>
    <row r="4124" spans="1:11" hidden="1">
      <c r="A4124" s="3" t="s">
        <v>324</v>
      </c>
      <c r="B4124" s="3" t="s">
        <v>334</v>
      </c>
      <c r="C4124" s="3"/>
      <c r="D4124" s="3"/>
      <c r="E4124" s="2" t="s">
        <v>18</v>
      </c>
      <c r="F4124">
        <v>41310</v>
      </c>
      <c r="G4124">
        <v>135025</v>
      </c>
      <c r="H4124">
        <v>95000</v>
      </c>
      <c r="I4124">
        <v>100000</v>
      </c>
      <c r="J4124">
        <v>100000</v>
      </c>
      <c r="K4124" s="105">
        <v>100000</v>
      </c>
    </row>
    <row r="4125" spans="1:11" hidden="1">
      <c r="A4125" s="3" t="s">
        <v>324</v>
      </c>
      <c r="B4125" s="3" t="s">
        <v>335</v>
      </c>
      <c r="C4125" s="3"/>
      <c r="D4125" s="3"/>
      <c r="E4125" s="2" t="s">
        <v>71</v>
      </c>
      <c r="F4125">
        <v>88700.53</v>
      </c>
      <c r="G4125">
        <v>250</v>
      </c>
      <c r="H4125">
        <v>100000</v>
      </c>
      <c r="I4125">
        <v>100000</v>
      </c>
      <c r="J4125">
        <v>100000</v>
      </c>
      <c r="K4125" s="105">
        <v>100000</v>
      </c>
    </row>
    <row r="4126" spans="1:11" hidden="1">
      <c r="A4126" s="3" t="s">
        <v>324</v>
      </c>
      <c r="B4126" s="3" t="s">
        <v>336</v>
      </c>
      <c r="C4126" s="3"/>
      <c r="D4126" s="3"/>
      <c r="E4126" s="2" t="s">
        <v>80</v>
      </c>
      <c r="F4126">
        <v>159953.94</v>
      </c>
      <c r="G4126">
        <v>191142.71</v>
      </c>
      <c r="H4126">
        <v>100000</v>
      </c>
      <c r="I4126">
        <v>100000</v>
      </c>
      <c r="J4126">
        <v>100000</v>
      </c>
      <c r="K4126" s="105">
        <v>100000</v>
      </c>
    </row>
    <row r="4127" spans="1:11" hidden="1">
      <c r="A4127" s="3" t="s">
        <v>324</v>
      </c>
      <c r="B4127" s="3" t="s">
        <v>338</v>
      </c>
      <c r="C4127" s="3"/>
      <c r="D4127" s="3"/>
      <c r="E4127" s="2" t="s">
        <v>17</v>
      </c>
      <c r="F4127">
        <v>65290</v>
      </c>
      <c r="G4127">
        <v>89415</v>
      </c>
      <c r="H4127">
        <v>100000</v>
      </c>
      <c r="I4127">
        <v>100000</v>
      </c>
      <c r="J4127">
        <v>100000</v>
      </c>
      <c r="K4127" s="105">
        <v>100000</v>
      </c>
    </row>
    <row r="4128" spans="1:11" hidden="1">
      <c r="A4128" s="3" t="s">
        <v>324</v>
      </c>
      <c r="B4128" s="3" t="s">
        <v>339</v>
      </c>
      <c r="C4128" s="3"/>
      <c r="D4128" s="3"/>
      <c r="E4128" s="2" t="s">
        <v>16</v>
      </c>
      <c r="F4128">
        <v>72564.33</v>
      </c>
      <c r="G4128">
        <v>73445.600000000006</v>
      </c>
      <c r="H4128">
        <v>100000</v>
      </c>
      <c r="I4128">
        <v>100000</v>
      </c>
      <c r="J4128">
        <v>100000</v>
      </c>
      <c r="K4128" s="105">
        <v>100000</v>
      </c>
    </row>
    <row r="4129" spans="1:11" hidden="1">
      <c r="A4129" s="3" t="s">
        <v>324</v>
      </c>
      <c r="B4129" s="3" t="s">
        <v>345</v>
      </c>
      <c r="C4129" s="3"/>
      <c r="D4129" s="3"/>
      <c r="E4129" s="2" t="s">
        <v>70</v>
      </c>
      <c r="F4129">
        <v>132500</v>
      </c>
      <c r="G4129">
        <v>300000</v>
      </c>
      <c r="H4129">
        <v>217500</v>
      </c>
      <c r="I4129">
        <v>100000</v>
      </c>
      <c r="J4129">
        <v>100000</v>
      </c>
      <c r="K4129" s="105">
        <v>100000</v>
      </c>
    </row>
    <row r="4130" spans="1:11" hidden="1">
      <c r="A4130" s="3" t="s">
        <v>324</v>
      </c>
      <c r="B4130" s="3" t="s">
        <v>348</v>
      </c>
      <c r="C4130" s="3"/>
      <c r="D4130" s="3"/>
      <c r="E4130" s="2" t="s">
        <v>16</v>
      </c>
      <c r="F4130">
        <v>66257.72</v>
      </c>
      <c r="G4130">
        <v>51545.7</v>
      </c>
      <c r="H4130">
        <v>100000</v>
      </c>
      <c r="I4130">
        <v>100000</v>
      </c>
      <c r="J4130">
        <v>100000</v>
      </c>
      <c r="K4130" s="105">
        <v>100000</v>
      </c>
    </row>
    <row r="4131" spans="1:11" hidden="1">
      <c r="A4131" s="3" t="s">
        <v>324</v>
      </c>
      <c r="B4131" s="3" t="s">
        <v>369</v>
      </c>
      <c r="C4131" s="3"/>
      <c r="D4131" s="3"/>
      <c r="E4131" s="2" t="s">
        <v>79</v>
      </c>
      <c r="F4131">
        <v>99032.76</v>
      </c>
      <c r="G4131">
        <v>102994.16</v>
      </c>
      <c r="H4131">
        <v>100000</v>
      </c>
      <c r="I4131">
        <v>100000</v>
      </c>
      <c r="J4131">
        <v>100000</v>
      </c>
      <c r="K4131" s="105">
        <v>100000</v>
      </c>
    </row>
    <row r="4132" spans="1:11" hidden="1">
      <c r="A4132" s="3" t="s">
        <v>324</v>
      </c>
      <c r="B4132" s="3" t="s">
        <v>371</v>
      </c>
      <c r="C4132" s="3"/>
      <c r="D4132" s="3"/>
      <c r="E4132" s="2" t="s">
        <v>77</v>
      </c>
      <c r="F4132">
        <v>100974.75</v>
      </c>
      <c r="G4132">
        <v>99900</v>
      </c>
      <c r="H4132">
        <v>100000</v>
      </c>
      <c r="I4132">
        <v>100000</v>
      </c>
      <c r="J4132">
        <v>100000</v>
      </c>
      <c r="K4132" s="105">
        <v>100000</v>
      </c>
    </row>
    <row r="4133" spans="1:11" hidden="1">
      <c r="A4133" s="3" t="s">
        <v>324</v>
      </c>
      <c r="B4133" s="3" t="s">
        <v>371</v>
      </c>
      <c r="C4133" s="3"/>
      <c r="D4133" s="3"/>
      <c r="E4133" s="2" t="s">
        <v>16</v>
      </c>
      <c r="F4133">
        <v>83966.28</v>
      </c>
      <c r="G4133">
        <v>75746.97</v>
      </c>
      <c r="H4133">
        <v>123618</v>
      </c>
      <c r="I4133">
        <v>100000</v>
      </c>
      <c r="J4133">
        <v>100000</v>
      </c>
      <c r="K4133" s="105">
        <v>100000</v>
      </c>
    </row>
    <row r="4134" spans="1:11" hidden="1">
      <c r="A4134" s="3" t="s">
        <v>324</v>
      </c>
      <c r="B4134" s="3" t="s">
        <v>386</v>
      </c>
      <c r="C4134" s="3"/>
      <c r="D4134" s="3"/>
      <c r="E4134" s="2" t="s">
        <v>16</v>
      </c>
      <c r="F4134">
        <v>94315.8</v>
      </c>
      <c r="G4134">
        <v>76433.95</v>
      </c>
      <c r="H4134">
        <v>85000</v>
      </c>
      <c r="I4134">
        <v>100000</v>
      </c>
      <c r="J4134">
        <v>100000</v>
      </c>
      <c r="K4134" s="105">
        <v>100000</v>
      </c>
    </row>
    <row r="4135" spans="1:11" hidden="1">
      <c r="A4135" s="3" t="s">
        <v>324</v>
      </c>
      <c r="B4135" s="3" t="s">
        <v>388</v>
      </c>
      <c r="C4135" s="3"/>
      <c r="D4135" s="3"/>
      <c r="E4135" s="2" t="s">
        <v>18</v>
      </c>
      <c r="F4135">
        <v>134696.5</v>
      </c>
      <c r="G4135">
        <v>118101</v>
      </c>
      <c r="H4135">
        <v>100000</v>
      </c>
      <c r="I4135">
        <v>100000</v>
      </c>
      <c r="J4135">
        <v>100000</v>
      </c>
      <c r="K4135" s="105">
        <v>100000</v>
      </c>
    </row>
    <row r="4136" spans="1:11" hidden="1">
      <c r="A4136" s="3" t="s">
        <v>390</v>
      </c>
      <c r="B4136" s="3" t="s">
        <v>394</v>
      </c>
      <c r="C4136" s="3"/>
      <c r="D4136" s="3"/>
      <c r="E4136" s="2" t="s">
        <v>16</v>
      </c>
      <c r="F4136">
        <v>161956.78</v>
      </c>
      <c r="G4136">
        <v>126564.06</v>
      </c>
      <c r="H4136">
        <v>120000</v>
      </c>
      <c r="I4136">
        <v>120000</v>
      </c>
      <c r="J4136">
        <v>110000</v>
      </c>
      <c r="K4136" s="105">
        <v>100000</v>
      </c>
    </row>
    <row r="4137" spans="1:11" hidden="1">
      <c r="A4137" s="3" t="s">
        <v>390</v>
      </c>
      <c r="B4137" s="3" t="s">
        <v>402</v>
      </c>
      <c r="C4137" s="3"/>
      <c r="D4137" s="3"/>
      <c r="E4137" s="2" t="s">
        <v>87</v>
      </c>
      <c r="G4137">
        <v>67500</v>
      </c>
      <c r="H4137">
        <v>100000</v>
      </c>
      <c r="I4137">
        <v>100000</v>
      </c>
      <c r="J4137">
        <v>100000</v>
      </c>
      <c r="K4137" s="105">
        <v>100000</v>
      </c>
    </row>
    <row r="4138" spans="1:11" hidden="1">
      <c r="A4138" s="3" t="s">
        <v>390</v>
      </c>
      <c r="B4138" s="3" t="s">
        <v>412</v>
      </c>
      <c r="C4138" s="3"/>
      <c r="D4138" s="3"/>
      <c r="E4138" s="2" t="s">
        <v>89</v>
      </c>
      <c r="F4138">
        <v>47406.3</v>
      </c>
      <c r="G4138">
        <v>25706.7</v>
      </c>
      <c r="H4138">
        <v>120000</v>
      </c>
      <c r="I4138">
        <v>100000</v>
      </c>
      <c r="J4138">
        <v>100000</v>
      </c>
      <c r="K4138" s="105">
        <v>100000</v>
      </c>
    </row>
    <row r="4139" spans="1:11" hidden="1">
      <c r="A4139" s="3" t="s">
        <v>390</v>
      </c>
      <c r="B4139" s="3" t="s">
        <v>416</v>
      </c>
      <c r="C4139" s="3"/>
      <c r="D4139" s="3"/>
      <c r="E4139" s="2" t="s">
        <v>87</v>
      </c>
      <c r="F4139">
        <v>234000</v>
      </c>
      <c r="G4139">
        <v>160000</v>
      </c>
      <c r="H4139">
        <v>100000</v>
      </c>
      <c r="I4139">
        <v>100000</v>
      </c>
      <c r="J4139">
        <v>100000</v>
      </c>
      <c r="K4139" s="105">
        <v>100000</v>
      </c>
    </row>
    <row r="4140" spans="1:11" hidden="1">
      <c r="A4140" s="3" t="s">
        <v>390</v>
      </c>
      <c r="B4140" s="3" t="s">
        <v>419</v>
      </c>
      <c r="C4140" s="3"/>
      <c r="D4140" s="3"/>
      <c r="E4140" s="2" t="s">
        <v>18</v>
      </c>
      <c r="F4140">
        <v>93322.66</v>
      </c>
      <c r="G4140">
        <v>106560</v>
      </c>
      <c r="H4140">
        <v>100000</v>
      </c>
      <c r="I4140">
        <v>100000</v>
      </c>
      <c r="J4140">
        <v>100000</v>
      </c>
      <c r="K4140" s="105">
        <v>100000</v>
      </c>
    </row>
    <row r="4141" spans="1:11" hidden="1">
      <c r="A4141" s="3" t="s">
        <v>390</v>
      </c>
      <c r="B4141" s="3" t="s">
        <v>427</v>
      </c>
      <c r="C4141" s="3"/>
      <c r="D4141" s="3"/>
      <c r="E4141" s="2" t="s">
        <v>73</v>
      </c>
      <c r="F4141">
        <v>81327.22</v>
      </c>
      <c r="G4141">
        <v>73729.91</v>
      </c>
      <c r="H4141">
        <v>100000</v>
      </c>
      <c r="I4141">
        <v>100000</v>
      </c>
      <c r="J4141">
        <v>100000</v>
      </c>
      <c r="K4141" s="105">
        <v>100000</v>
      </c>
    </row>
    <row r="4142" spans="1:11" hidden="1">
      <c r="A4142" s="3" t="s">
        <v>390</v>
      </c>
      <c r="B4142" s="3" t="s">
        <v>432</v>
      </c>
      <c r="C4142" s="3"/>
      <c r="D4142" s="3"/>
      <c r="E4142" s="2" t="s">
        <v>16</v>
      </c>
      <c r="F4142">
        <v>95456.08</v>
      </c>
      <c r="G4142">
        <v>95385.48</v>
      </c>
      <c r="H4142">
        <v>100000</v>
      </c>
      <c r="I4142">
        <v>100000</v>
      </c>
      <c r="J4142">
        <v>100000</v>
      </c>
      <c r="K4142" s="105">
        <v>100000</v>
      </c>
    </row>
    <row r="4143" spans="1:11" hidden="1">
      <c r="A4143" s="3" t="s">
        <v>390</v>
      </c>
      <c r="B4143" s="3" t="s">
        <v>440</v>
      </c>
      <c r="C4143" s="3"/>
      <c r="D4143" s="3"/>
      <c r="E4143" s="2" t="s">
        <v>15</v>
      </c>
      <c r="F4143">
        <v>90086.37</v>
      </c>
      <c r="G4143">
        <v>93935.1</v>
      </c>
      <c r="H4143">
        <v>96830</v>
      </c>
      <c r="I4143">
        <v>98000</v>
      </c>
      <c r="J4143">
        <v>99000</v>
      </c>
      <c r="K4143" s="105">
        <v>100000</v>
      </c>
    </row>
    <row r="4144" spans="1:11" hidden="1">
      <c r="A4144" s="3" t="s">
        <v>390</v>
      </c>
      <c r="B4144" s="3" t="s">
        <v>442</v>
      </c>
      <c r="C4144" s="3"/>
      <c r="D4144" s="3"/>
      <c r="E4144" s="2" t="s">
        <v>70</v>
      </c>
      <c r="I4144">
        <v>100000</v>
      </c>
      <c r="J4144">
        <v>100000</v>
      </c>
      <c r="K4144" s="105">
        <v>100000</v>
      </c>
    </row>
    <row r="4145" spans="1:11" hidden="1">
      <c r="A4145" s="3" t="s">
        <v>390</v>
      </c>
      <c r="B4145" s="3" t="s">
        <v>443</v>
      </c>
      <c r="C4145" s="3"/>
      <c r="D4145" s="3"/>
      <c r="E4145" s="2" t="s">
        <v>87</v>
      </c>
      <c r="F4145">
        <v>1000</v>
      </c>
      <c r="G4145">
        <v>25000</v>
      </c>
      <c r="H4145">
        <v>35000</v>
      </c>
      <c r="I4145">
        <v>100000</v>
      </c>
      <c r="J4145">
        <v>100000</v>
      </c>
      <c r="K4145" s="105">
        <v>100000</v>
      </c>
    </row>
    <row r="4146" spans="1:11" hidden="1">
      <c r="A4146" s="3" t="s">
        <v>390</v>
      </c>
      <c r="B4146" s="3" t="s">
        <v>448</v>
      </c>
      <c r="C4146" s="3"/>
      <c r="D4146" s="3"/>
      <c r="E4146" s="2" t="s">
        <v>67</v>
      </c>
      <c r="F4146">
        <v>70351.12</v>
      </c>
      <c r="G4146">
        <v>92998.89</v>
      </c>
      <c r="H4146">
        <v>100000</v>
      </c>
      <c r="I4146">
        <v>100000</v>
      </c>
      <c r="J4146">
        <v>100000</v>
      </c>
      <c r="K4146" s="105">
        <v>100000</v>
      </c>
    </row>
    <row r="4147" spans="1:11" hidden="1">
      <c r="A4147" s="3" t="s">
        <v>263</v>
      </c>
      <c r="B4147" s="3" t="s">
        <v>297</v>
      </c>
      <c r="C4147" s="3"/>
      <c r="D4147" s="3"/>
      <c r="E4147" s="2" t="s">
        <v>65</v>
      </c>
      <c r="F4147">
        <v>95025</v>
      </c>
      <c r="G4147">
        <v>93637.5</v>
      </c>
      <c r="H4147">
        <v>97162</v>
      </c>
      <c r="I4147">
        <v>98134</v>
      </c>
      <c r="J4147">
        <v>99115</v>
      </c>
      <c r="K4147" s="105">
        <v>100106</v>
      </c>
    </row>
    <row r="4148" spans="1:11" hidden="1">
      <c r="A4148" s="3" t="s">
        <v>390</v>
      </c>
      <c r="B4148" s="3" t="s">
        <v>430</v>
      </c>
      <c r="C4148" s="3"/>
      <c r="D4148" s="3"/>
      <c r="E4148" s="2" t="s">
        <v>71</v>
      </c>
      <c r="F4148">
        <v>268557.34999999998</v>
      </c>
      <c r="G4148">
        <v>270535.28000000003</v>
      </c>
      <c r="H4148">
        <v>100500</v>
      </c>
      <c r="I4148">
        <v>100500</v>
      </c>
      <c r="J4148">
        <v>100500</v>
      </c>
      <c r="K4148" s="105">
        <v>100500</v>
      </c>
    </row>
    <row r="4149" spans="1:11" hidden="1">
      <c r="A4149" s="3" t="s">
        <v>220</v>
      </c>
      <c r="B4149" s="3" t="s">
        <v>238</v>
      </c>
      <c r="C4149" s="3"/>
      <c r="D4149" s="3"/>
      <c r="E4149" s="2" t="s">
        <v>68</v>
      </c>
      <c r="F4149">
        <v>41064.97</v>
      </c>
      <c r="G4149">
        <v>57065</v>
      </c>
      <c r="H4149">
        <v>87000</v>
      </c>
      <c r="I4149">
        <v>58366.44</v>
      </c>
      <c r="J4149">
        <v>79533.77</v>
      </c>
      <c r="K4149" s="105">
        <v>101124.44</v>
      </c>
    </row>
    <row r="4150" spans="1:11" hidden="1">
      <c r="A4150" s="3" t="s">
        <v>220</v>
      </c>
      <c r="B4150" s="3" t="s">
        <v>250</v>
      </c>
      <c r="C4150" s="3"/>
      <c r="D4150" s="3"/>
      <c r="E4150" s="2" t="s">
        <v>71</v>
      </c>
      <c r="F4150">
        <v>135513.95000000001</v>
      </c>
      <c r="G4150">
        <v>48450.5</v>
      </c>
      <c r="H4150">
        <v>142970</v>
      </c>
      <c r="I4150">
        <v>101350</v>
      </c>
      <c r="J4150">
        <v>101350</v>
      </c>
      <c r="K4150" s="105">
        <v>101350</v>
      </c>
    </row>
    <row r="4151" spans="1:11" hidden="1">
      <c r="A4151" s="3" t="s">
        <v>263</v>
      </c>
      <c r="B4151" s="3" t="s">
        <v>305</v>
      </c>
      <c r="C4151" s="3"/>
      <c r="D4151" s="3"/>
      <c r="E4151" s="2" t="s">
        <v>61</v>
      </c>
      <c r="H4151">
        <v>100000</v>
      </c>
      <c r="I4151">
        <v>100000</v>
      </c>
      <c r="J4151">
        <v>101000</v>
      </c>
      <c r="K4151" s="105">
        <v>102010</v>
      </c>
    </row>
    <row r="4152" spans="1:11">
      <c r="A4152" s="3" t="s">
        <v>220</v>
      </c>
      <c r="B4152" s="3" t="s">
        <v>234</v>
      </c>
      <c r="C4152" s="3"/>
      <c r="D4152" s="3"/>
      <c r="E4152" s="2" t="s">
        <v>16</v>
      </c>
      <c r="F4152">
        <v>86399.52</v>
      </c>
      <c r="G4152">
        <v>97390.54</v>
      </c>
      <c r="H4152">
        <v>98328.08</v>
      </c>
      <c r="I4152">
        <v>99653</v>
      </c>
      <c r="J4152">
        <v>100994.79</v>
      </c>
      <c r="K4152" s="105">
        <v>102353.65</v>
      </c>
    </row>
    <row r="4153" spans="1:11" hidden="1">
      <c r="A4153" s="3" t="s">
        <v>140</v>
      </c>
      <c r="B4153" s="3" t="s">
        <v>152</v>
      </c>
      <c r="C4153" s="3"/>
      <c r="D4153" s="3"/>
      <c r="E4153" s="2" t="s">
        <v>61</v>
      </c>
      <c r="F4153">
        <v>103600</v>
      </c>
      <c r="G4153">
        <v>101500</v>
      </c>
      <c r="H4153">
        <v>102500</v>
      </c>
      <c r="I4153">
        <v>102500</v>
      </c>
      <c r="J4153">
        <v>102500</v>
      </c>
      <c r="K4153" s="105">
        <v>102500</v>
      </c>
    </row>
    <row r="4154" spans="1:11" hidden="1">
      <c r="A4154" s="3" t="s">
        <v>324</v>
      </c>
      <c r="B4154" s="3" t="s">
        <v>385</v>
      </c>
      <c r="C4154" s="3"/>
      <c r="D4154" s="3"/>
      <c r="E4154" s="2" t="s">
        <v>61</v>
      </c>
      <c r="F4154">
        <v>86850</v>
      </c>
      <c r="G4154">
        <v>87150</v>
      </c>
      <c r="H4154">
        <v>100350</v>
      </c>
      <c r="I4154">
        <v>102500</v>
      </c>
      <c r="J4154">
        <v>102500</v>
      </c>
      <c r="K4154" s="105">
        <v>102500</v>
      </c>
    </row>
    <row r="4155" spans="1:11" hidden="1">
      <c r="A4155" s="3" t="s">
        <v>324</v>
      </c>
      <c r="B4155" s="3" t="s">
        <v>380</v>
      </c>
      <c r="C4155" s="3"/>
      <c r="D4155" s="3"/>
      <c r="E4155" s="2" t="s">
        <v>72</v>
      </c>
      <c r="F4155">
        <v>131373.78</v>
      </c>
      <c r="G4155">
        <v>187706.89</v>
      </c>
      <c r="H4155">
        <v>103000</v>
      </c>
      <c r="I4155">
        <v>103000</v>
      </c>
      <c r="J4155">
        <v>103000</v>
      </c>
      <c r="K4155" s="105">
        <v>103000</v>
      </c>
    </row>
    <row r="4156" spans="1:11" hidden="1">
      <c r="A4156" s="3" t="s">
        <v>140</v>
      </c>
      <c r="B4156" s="3" t="s">
        <v>181</v>
      </c>
      <c r="C4156" s="3"/>
      <c r="D4156" s="3"/>
      <c r="E4156" s="2" t="s">
        <v>55</v>
      </c>
      <c r="F4156">
        <v>38388.639999999999</v>
      </c>
      <c r="G4156">
        <v>103386.21</v>
      </c>
      <c r="H4156">
        <v>111508</v>
      </c>
      <c r="I4156">
        <v>102324.08</v>
      </c>
      <c r="J4156">
        <v>103148.32</v>
      </c>
      <c r="K4156" s="105">
        <v>103980.8</v>
      </c>
    </row>
    <row r="4157" spans="1:11" hidden="1">
      <c r="A4157" s="3" t="s">
        <v>390</v>
      </c>
      <c r="B4157" s="3" t="s">
        <v>433</v>
      </c>
      <c r="C4157" s="3"/>
      <c r="D4157" s="3"/>
      <c r="E4157" s="2" t="s">
        <v>31</v>
      </c>
      <c r="F4157">
        <v>97325</v>
      </c>
      <c r="G4157">
        <v>93554</v>
      </c>
      <c r="H4157">
        <v>97359</v>
      </c>
      <c r="I4157">
        <v>99999.98</v>
      </c>
      <c r="J4157">
        <v>102000</v>
      </c>
      <c r="K4157" s="105">
        <v>104040</v>
      </c>
    </row>
    <row r="4158" spans="1:11" hidden="1">
      <c r="A4158" s="3" t="s">
        <v>140</v>
      </c>
      <c r="B4158" s="3" t="s">
        <v>184</v>
      </c>
      <c r="C4158" s="3"/>
      <c r="D4158" s="3"/>
      <c r="E4158" s="2" t="s">
        <v>20</v>
      </c>
      <c r="F4158">
        <v>96964.65</v>
      </c>
      <c r="G4158">
        <v>96775.76</v>
      </c>
      <c r="H4158">
        <v>101000</v>
      </c>
      <c r="I4158">
        <v>102010</v>
      </c>
      <c r="J4158">
        <v>103030.1</v>
      </c>
      <c r="K4158" s="105">
        <v>104060.4</v>
      </c>
    </row>
    <row r="4159" spans="1:11" hidden="1">
      <c r="A4159" s="3" t="s">
        <v>263</v>
      </c>
      <c r="B4159" s="3" t="s">
        <v>290</v>
      </c>
      <c r="C4159" s="3"/>
      <c r="D4159" s="3"/>
      <c r="E4159" s="2" t="s">
        <v>15</v>
      </c>
      <c r="F4159">
        <v>87810</v>
      </c>
      <c r="G4159">
        <v>92827.6</v>
      </c>
      <c r="H4159">
        <v>78087.350000000006</v>
      </c>
      <c r="I4159">
        <v>90032.92</v>
      </c>
      <c r="J4159">
        <v>102013.51</v>
      </c>
      <c r="K4159" s="105">
        <v>104141.77</v>
      </c>
    </row>
    <row r="4160" spans="1:11" hidden="1">
      <c r="A4160" s="3" t="s">
        <v>390</v>
      </c>
      <c r="B4160" s="3" t="s">
        <v>424</v>
      </c>
      <c r="C4160" s="3"/>
      <c r="D4160" s="3"/>
      <c r="E4160" s="2" t="s">
        <v>60</v>
      </c>
      <c r="F4160">
        <v>94509.51</v>
      </c>
      <c r="G4160">
        <v>95320.15</v>
      </c>
      <c r="H4160">
        <v>97856</v>
      </c>
      <c r="I4160">
        <v>104553</v>
      </c>
      <c r="J4160">
        <v>104553</v>
      </c>
      <c r="K4160" s="105">
        <v>104553</v>
      </c>
    </row>
    <row r="4161" spans="1:11" hidden="1">
      <c r="A4161" s="3" t="s">
        <v>390</v>
      </c>
      <c r="B4161" s="3" t="s">
        <v>401</v>
      </c>
      <c r="C4161" s="3"/>
      <c r="D4161" s="3"/>
      <c r="E4161" s="2" t="s">
        <v>73</v>
      </c>
      <c r="F4161">
        <v>89082.37</v>
      </c>
      <c r="G4161">
        <v>87642.36</v>
      </c>
      <c r="H4161">
        <v>95000</v>
      </c>
      <c r="I4161">
        <v>102500</v>
      </c>
      <c r="J4161">
        <v>103525</v>
      </c>
      <c r="K4161" s="105">
        <v>104560.25</v>
      </c>
    </row>
    <row r="4162" spans="1:11" hidden="1">
      <c r="A4162" s="3" t="s">
        <v>140</v>
      </c>
      <c r="B4162" s="3" t="s">
        <v>170</v>
      </c>
      <c r="C4162" s="3"/>
      <c r="D4162" s="3"/>
      <c r="E4162" s="2" t="s">
        <v>61</v>
      </c>
      <c r="F4162">
        <v>91410</v>
      </c>
      <c r="G4162">
        <v>82975.960000000006</v>
      </c>
      <c r="H4162">
        <v>104940</v>
      </c>
      <c r="I4162">
        <v>104940</v>
      </c>
      <c r="J4162">
        <v>104940</v>
      </c>
      <c r="K4162" s="105">
        <v>104940</v>
      </c>
    </row>
    <row r="4163" spans="1:11" hidden="1">
      <c r="A4163" s="3" t="s">
        <v>140</v>
      </c>
      <c r="B4163" s="3" t="s">
        <v>186</v>
      </c>
      <c r="C4163" s="3"/>
      <c r="D4163" s="3"/>
      <c r="E4163" s="2" t="s">
        <v>15</v>
      </c>
      <c r="H4163">
        <v>105000</v>
      </c>
      <c r="I4163">
        <v>105000</v>
      </c>
      <c r="J4163">
        <v>105000</v>
      </c>
      <c r="K4163" s="105">
        <v>105000</v>
      </c>
    </row>
    <row r="4164" spans="1:11" hidden="1">
      <c r="A4164" s="3" t="s">
        <v>220</v>
      </c>
      <c r="B4164" s="3" t="s">
        <v>252</v>
      </c>
      <c r="C4164" s="3"/>
      <c r="D4164" s="3"/>
      <c r="E4164" s="2" t="s">
        <v>61</v>
      </c>
      <c r="F4164">
        <v>116000</v>
      </c>
      <c r="G4164">
        <v>114000</v>
      </c>
      <c r="H4164">
        <v>110000</v>
      </c>
      <c r="I4164">
        <v>110000</v>
      </c>
      <c r="J4164">
        <v>105000</v>
      </c>
      <c r="K4164" s="105">
        <v>105000</v>
      </c>
    </row>
    <row r="4165" spans="1:11" hidden="1">
      <c r="A4165" s="3" t="s">
        <v>263</v>
      </c>
      <c r="B4165" s="3" t="s">
        <v>294</v>
      </c>
      <c r="C4165" s="3"/>
      <c r="D4165" s="3"/>
      <c r="E4165" s="2" t="s">
        <v>70</v>
      </c>
      <c r="F4165">
        <v>105000</v>
      </c>
      <c r="G4165">
        <v>105000</v>
      </c>
      <c r="H4165">
        <v>105000</v>
      </c>
      <c r="I4165">
        <v>105000</v>
      </c>
      <c r="J4165">
        <v>105000</v>
      </c>
      <c r="K4165" s="105">
        <v>105000</v>
      </c>
    </row>
    <row r="4166" spans="1:11" hidden="1">
      <c r="A4166" s="3" t="s">
        <v>263</v>
      </c>
      <c r="B4166" s="3" t="s">
        <v>297</v>
      </c>
      <c r="C4166" s="3"/>
      <c r="D4166" s="3"/>
      <c r="E4166" s="2" t="s">
        <v>70</v>
      </c>
      <c r="F4166">
        <v>73500</v>
      </c>
      <c r="G4166">
        <v>73500</v>
      </c>
      <c r="H4166">
        <v>73500</v>
      </c>
      <c r="I4166">
        <v>105000</v>
      </c>
      <c r="J4166">
        <v>105000</v>
      </c>
      <c r="K4166" s="105">
        <v>105000</v>
      </c>
    </row>
    <row r="4167" spans="1:11" hidden="1">
      <c r="A4167" s="3" t="s">
        <v>324</v>
      </c>
      <c r="B4167" s="3" t="s">
        <v>353</v>
      </c>
      <c r="C4167" s="3"/>
      <c r="D4167" s="3"/>
      <c r="E4167" s="2" t="s">
        <v>16</v>
      </c>
      <c r="F4167">
        <v>89854.24</v>
      </c>
      <c r="G4167">
        <v>105478.96</v>
      </c>
      <c r="H4167">
        <v>105000</v>
      </c>
      <c r="I4167">
        <v>105000</v>
      </c>
      <c r="J4167">
        <v>105000</v>
      </c>
      <c r="K4167" s="105">
        <v>105000</v>
      </c>
    </row>
    <row r="4168" spans="1:11" hidden="1">
      <c r="A4168" s="3" t="s">
        <v>324</v>
      </c>
      <c r="B4168" s="3" t="s">
        <v>370</v>
      </c>
      <c r="C4168" s="3"/>
      <c r="D4168" s="3"/>
      <c r="E4168" s="2" t="s">
        <v>77</v>
      </c>
      <c r="F4168">
        <v>61058.84</v>
      </c>
      <c r="G4168">
        <v>82100.34</v>
      </c>
      <c r="H4168">
        <v>105000</v>
      </c>
      <c r="I4168">
        <v>105000</v>
      </c>
      <c r="J4168">
        <v>105000</v>
      </c>
      <c r="K4168" s="105">
        <v>105000</v>
      </c>
    </row>
    <row r="4169" spans="1:11" hidden="1">
      <c r="A4169" s="3" t="s">
        <v>390</v>
      </c>
      <c r="B4169" s="3" t="s">
        <v>418</v>
      </c>
      <c r="C4169" s="3"/>
      <c r="D4169" s="3"/>
      <c r="E4169" s="2" t="s">
        <v>30</v>
      </c>
      <c r="F4169">
        <v>98090.6</v>
      </c>
      <c r="G4169">
        <v>97670</v>
      </c>
      <c r="H4169">
        <v>105000</v>
      </c>
      <c r="I4169">
        <v>105000</v>
      </c>
      <c r="J4169">
        <v>105000</v>
      </c>
      <c r="K4169" s="105">
        <v>105000</v>
      </c>
    </row>
    <row r="4170" spans="1:11" hidden="1">
      <c r="A4170" s="3" t="s">
        <v>263</v>
      </c>
      <c r="B4170" s="3" t="s">
        <v>274</v>
      </c>
      <c r="C4170" s="3"/>
      <c r="D4170" s="3"/>
      <c r="E4170" s="2" t="s">
        <v>32</v>
      </c>
      <c r="F4170">
        <v>100666</v>
      </c>
      <c r="G4170">
        <v>92240</v>
      </c>
      <c r="H4170">
        <v>105280</v>
      </c>
      <c r="I4170">
        <v>105280</v>
      </c>
      <c r="J4170">
        <v>105280</v>
      </c>
      <c r="K4170" s="105">
        <v>105280</v>
      </c>
    </row>
    <row r="4171" spans="1:11" hidden="1">
      <c r="A4171" s="3" t="s">
        <v>263</v>
      </c>
      <c r="B4171" s="3" t="s">
        <v>303</v>
      </c>
      <c r="C4171" s="3"/>
      <c r="D4171" s="3"/>
      <c r="E4171" s="2" t="s">
        <v>39</v>
      </c>
      <c r="F4171">
        <v>17827.47</v>
      </c>
      <c r="G4171">
        <v>92104.11</v>
      </c>
      <c r="H4171">
        <v>105502.5</v>
      </c>
      <c r="I4171">
        <v>105757.53</v>
      </c>
      <c r="J4171">
        <v>106015.1</v>
      </c>
      <c r="K4171" s="105">
        <v>106275.25</v>
      </c>
    </row>
    <row r="4172" spans="1:11" hidden="1">
      <c r="A4172" s="3" t="s">
        <v>263</v>
      </c>
      <c r="B4172" s="3" t="s">
        <v>274</v>
      </c>
      <c r="C4172" s="3"/>
      <c r="D4172" s="3"/>
      <c r="E4172" s="2" t="s">
        <v>83</v>
      </c>
      <c r="F4172">
        <v>184740.24</v>
      </c>
      <c r="G4172">
        <v>123374.2</v>
      </c>
      <c r="H4172">
        <v>106400</v>
      </c>
      <c r="I4172">
        <v>106400</v>
      </c>
      <c r="J4172">
        <v>106400</v>
      </c>
      <c r="K4172" s="105">
        <v>106400</v>
      </c>
    </row>
    <row r="4173" spans="1:11" hidden="1">
      <c r="A4173" s="3" t="s">
        <v>324</v>
      </c>
      <c r="B4173" s="3" t="s">
        <v>374</v>
      </c>
      <c r="C4173" s="3"/>
      <c r="D4173" s="3"/>
      <c r="E4173" s="2" t="s">
        <v>18</v>
      </c>
      <c r="F4173">
        <v>100237</v>
      </c>
      <c r="G4173">
        <v>103018</v>
      </c>
      <c r="H4173">
        <v>104048.18</v>
      </c>
      <c r="I4173">
        <v>105088.66</v>
      </c>
      <c r="J4173">
        <v>106139.55</v>
      </c>
      <c r="K4173" s="105">
        <v>107200.94</v>
      </c>
    </row>
    <row r="4174" spans="1:11" hidden="1">
      <c r="A4174" s="3" t="s">
        <v>390</v>
      </c>
      <c r="B4174" s="3" t="s">
        <v>402</v>
      </c>
      <c r="C4174" s="3"/>
      <c r="D4174" s="3"/>
      <c r="E4174" s="2" t="s">
        <v>80</v>
      </c>
      <c r="F4174">
        <v>215176.33</v>
      </c>
      <c r="G4174">
        <v>60454.53</v>
      </c>
      <c r="H4174">
        <v>222876</v>
      </c>
      <c r="I4174">
        <v>107520</v>
      </c>
      <c r="J4174">
        <v>107520</v>
      </c>
      <c r="K4174" s="105">
        <v>107520</v>
      </c>
    </row>
    <row r="4175" spans="1:11" hidden="1">
      <c r="A4175" s="3" t="s">
        <v>390</v>
      </c>
      <c r="B4175" s="3" t="s">
        <v>391</v>
      </c>
      <c r="C4175" s="3"/>
      <c r="D4175" s="3"/>
      <c r="E4175" s="2" t="s">
        <v>60</v>
      </c>
      <c r="F4175">
        <v>88243.89</v>
      </c>
      <c r="G4175">
        <v>92336.58</v>
      </c>
      <c r="H4175">
        <v>92352.54</v>
      </c>
      <c r="I4175">
        <v>101407</v>
      </c>
      <c r="J4175">
        <v>105463</v>
      </c>
      <c r="K4175" s="105">
        <v>107572</v>
      </c>
    </row>
    <row r="4176" spans="1:11" hidden="1">
      <c r="A4176" s="3" t="s">
        <v>324</v>
      </c>
      <c r="B4176" s="3" t="s">
        <v>341</v>
      </c>
      <c r="C4176" s="3"/>
      <c r="D4176" s="3"/>
      <c r="E4176" s="2" t="s">
        <v>60</v>
      </c>
      <c r="F4176">
        <v>90423.83</v>
      </c>
      <c r="G4176">
        <v>93346.240000000005</v>
      </c>
      <c r="H4176">
        <v>94245</v>
      </c>
      <c r="I4176">
        <v>103597</v>
      </c>
      <c r="J4176">
        <v>105669</v>
      </c>
      <c r="K4176" s="105">
        <v>107782</v>
      </c>
    </row>
    <row r="4177" spans="1:11" hidden="1">
      <c r="A4177" s="3" t="s">
        <v>324</v>
      </c>
      <c r="B4177" s="3" t="s">
        <v>370</v>
      </c>
      <c r="C4177" s="3"/>
      <c r="D4177" s="3"/>
      <c r="E4177" s="2" t="s">
        <v>16</v>
      </c>
      <c r="F4177">
        <v>108218.85</v>
      </c>
      <c r="G4177">
        <v>107843.52</v>
      </c>
      <c r="H4177">
        <v>108000</v>
      </c>
      <c r="I4177">
        <v>108000</v>
      </c>
      <c r="J4177">
        <v>108000</v>
      </c>
      <c r="K4177" s="105">
        <v>108000</v>
      </c>
    </row>
    <row r="4178" spans="1:11" hidden="1">
      <c r="A4178" s="3" t="s">
        <v>324</v>
      </c>
      <c r="B4178" s="3" t="s">
        <v>376</v>
      </c>
      <c r="C4178" s="3"/>
      <c r="D4178" s="3"/>
      <c r="E4178" s="2" t="s">
        <v>67</v>
      </c>
      <c r="F4178">
        <v>100530</v>
      </c>
      <c r="G4178">
        <v>115500</v>
      </c>
      <c r="H4178">
        <v>92895.6</v>
      </c>
      <c r="I4178">
        <v>108000</v>
      </c>
      <c r="J4178">
        <v>108000</v>
      </c>
      <c r="K4178" s="105">
        <v>108000</v>
      </c>
    </row>
    <row r="4179" spans="1:11" hidden="1">
      <c r="A4179" s="3" t="s">
        <v>324</v>
      </c>
      <c r="B4179" s="3" t="s">
        <v>327</v>
      </c>
      <c r="C4179" s="3"/>
      <c r="D4179" s="3"/>
      <c r="E4179" s="2" t="s">
        <v>83</v>
      </c>
      <c r="F4179">
        <v>314.94</v>
      </c>
      <c r="G4179">
        <v>343.35</v>
      </c>
      <c r="H4179">
        <v>101935</v>
      </c>
      <c r="I4179">
        <v>103974</v>
      </c>
      <c r="J4179">
        <v>106053</v>
      </c>
      <c r="K4179" s="105">
        <v>108174</v>
      </c>
    </row>
    <row r="4180" spans="1:11" hidden="1">
      <c r="A4180" s="3" t="s">
        <v>140</v>
      </c>
      <c r="B4180" s="3" t="s">
        <v>215</v>
      </c>
      <c r="C4180" s="3"/>
      <c r="D4180" s="3"/>
      <c r="E4180" s="2" t="s">
        <v>77</v>
      </c>
      <c r="F4180">
        <v>48776.4</v>
      </c>
      <c r="G4180">
        <v>71990</v>
      </c>
      <c r="H4180">
        <v>125500</v>
      </c>
      <c r="I4180">
        <v>108500</v>
      </c>
      <c r="J4180">
        <v>108500</v>
      </c>
      <c r="K4180" s="105">
        <v>109000</v>
      </c>
    </row>
    <row r="4181" spans="1:11" hidden="1">
      <c r="A4181" s="3" t="s">
        <v>324</v>
      </c>
      <c r="B4181" s="3" t="s">
        <v>342</v>
      </c>
      <c r="C4181" s="3"/>
      <c r="D4181" s="3"/>
      <c r="E4181" s="2" t="s">
        <v>77</v>
      </c>
      <c r="F4181">
        <v>58441.51</v>
      </c>
      <c r="G4181">
        <v>98768.5</v>
      </c>
      <c r="H4181">
        <v>107000</v>
      </c>
      <c r="I4181">
        <v>107000</v>
      </c>
      <c r="J4181">
        <v>108070</v>
      </c>
      <c r="K4181" s="105">
        <v>109151</v>
      </c>
    </row>
    <row r="4182" spans="1:11" hidden="1">
      <c r="A4182" s="3" t="s">
        <v>324</v>
      </c>
      <c r="B4182" s="3" t="s">
        <v>377</v>
      </c>
      <c r="C4182" s="3"/>
      <c r="D4182" s="3"/>
      <c r="E4182" s="2" t="s">
        <v>69</v>
      </c>
      <c r="F4182">
        <v>93250</v>
      </c>
      <c r="G4182">
        <v>103714.46</v>
      </c>
      <c r="H4182">
        <v>100000</v>
      </c>
      <c r="I4182">
        <v>105000</v>
      </c>
      <c r="J4182">
        <v>107100</v>
      </c>
      <c r="K4182" s="105">
        <v>109242</v>
      </c>
    </row>
    <row r="4183" spans="1:11" hidden="1">
      <c r="A4183" s="3" t="s">
        <v>220</v>
      </c>
      <c r="B4183" s="3" t="s">
        <v>244</v>
      </c>
      <c r="C4183" s="3"/>
      <c r="D4183" s="3"/>
      <c r="E4183" s="2" t="s">
        <v>64</v>
      </c>
      <c r="F4183">
        <v>67134.3</v>
      </c>
      <c r="G4183">
        <v>81109</v>
      </c>
      <c r="H4183">
        <v>83625</v>
      </c>
      <c r="I4183">
        <v>123620</v>
      </c>
      <c r="J4183">
        <v>109425</v>
      </c>
      <c r="K4183" s="105">
        <v>109425</v>
      </c>
    </row>
    <row r="4184" spans="1:11" hidden="1">
      <c r="A4184" s="3" t="s">
        <v>140</v>
      </c>
      <c r="B4184" s="3" t="s">
        <v>152</v>
      </c>
      <c r="C4184" s="3"/>
      <c r="D4184" s="3"/>
      <c r="E4184" s="2" t="s">
        <v>77</v>
      </c>
      <c r="F4184">
        <v>49382.080000000002</v>
      </c>
      <c r="G4184">
        <v>64422.47</v>
      </c>
      <c r="H4184">
        <v>55000</v>
      </c>
      <c r="I4184">
        <v>55000</v>
      </c>
      <c r="J4184">
        <v>110000</v>
      </c>
      <c r="K4184" s="105">
        <v>110000</v>
      </c>
    </row>
    <row r="4185" spans="1:11" hidden="1">
      <c r="A4185" s="3" t="s">
        <v>140</v>
      </c>
      <c r="B4185" s="3" t="s">
        <v>154</v>
      </c>
      <c r="C4185" s="3"/>
      <c r="D4185" s="3"/>
      <c r="E4185" s="2" t="s">
        <v>16</v>
      </c>
      <c r="F4185">
        <v>77025</v>
      </c>
      <c r="G4185">
        <v>95850</v>
      </c>
      <c r="H4185">
        <v>130000</v>
      </c>
      <c r="I4185">
        <v>110000</v>
      </c>
      <c r="J4185">
        <v>110000</v>
      </c>
      <c r="K4185" s="105">
        <v>110000</v>
      </c>
    </row>
    <row r="4186" spans="1:11" hidden="1">
      <c r="A4186" s="3" t="s">
        <v>140</v>
      </c>
      <c r="B4186" s="3" t="s">
        <v>160</v>
      </c>
      <c r="C4186" s="3"/>
      <c r="D4186" s="3"/>
      <c r="E4186" s="2" t="s">
        <v>20</v>
      </c>
      <c r="F4186">
        <v>134747.79</v>
      </c>
      <c r="G4186">
        <v>115399.9</v>
      </c>
      <c r="H4186">
        <v>110000</v>
      </c>
      <c r="I4186">
        <v>110000</v>
      </c>
      <c r="J4186">
        <v>110000</v>
      </c>
      <c r="K4186" s="105">
        <v>110000</v>
      </c>
    </row>
    <row r="4187" spans="1:11" hidden="1">
      <c r="A4187" s="3" t="s">
        <v>140</v>
      </c>
      <c r="B4187" s="3" t="s">
        <v>177</v>
      </c>
      <c r="C4187" s="3"/>
      <c r="D4187" s="3"/>
      <c r="E4187" s="2" t="s">
        <v>16</v>
      </c>
      <c r="F4187">
        <v>191698.95</v>
      </c>
      <c r="G4187">
        <v>84357.9</v>
      </c>
      <c r="H4187">
        <v>130000</v>
      </c>
      <c r="I4187">
        <v>110000</v>
      </c>
      <c r="J4187">
        <v>110000</v>
      </c>
      <c r="K4187" s="105">
        <v>110000</v>
      </c>
    </row>
    <row r="4188" spans="1:11" hidden="1">
      <c r="A4188" s="3" t="s">
        <v>140</v>
      </c>
      <c r="B4188" s="3" t="s">
        <v>196</v>
      </c>
      <c r="C4188" s="3"/>
      <c r="D4188" s="3"/>
      <c r="E4188" s="2" t="s">
        <v>16</v>
      </c>
      <c r="F4188">
        <v>64425.63</v>
      </c>
      <c r="G4188">
        <v>115701.68</v>
      </c>
      <c r="H4188">
        <v>100000</v>
      </c>
      <c r="I4188">
        <v>110000</v>
      </c>
      <c r="J4188">
        <v>110000</v>
      </c>
      <c r="K4188" s="105">
        <v>110000</v>
      </c>
    </row>
    <row r="4189" spans="1:11" hidden="1">
      <c r="A4189" s="3" t="s">
        <v>140</v>
      </c>
      <c r="B4189" s="3" t="s">
        <v>198</v>
      </c>
      <c r="C4189" s="3"/>
      <c r="D4189" s="3"/>
      <c r="E4189" s="2" t="s">
        <v>16</v>
      </c>
      <c r="F4189">
        <v>95425</v>
      </c>
      <c r="G4189">
        <v>77600</v>
      </c>
      <c r="H4189">
        <v>110000</v>
      </c>
      <c r="I4189">
        <v>110000</v>
      </c>
      <c r="J4189">
        <v>110000</v>
      </c>
      <c r="K4189" s="105">
        <v>110000</v>
      </c>
    </row>
    <row r="4190" spans="1:11" hidden="1">
      <c r="A4190" s="3" t="s">
        <v>140</v>
      </c>
      <c r="B4190" s="3" t="s">
        <v>213</v>
      </c>
      <c r="C4190" s="3"/>
      <c r="D4190" s="3"/>
      <c r="E4190" s="2" t="s">
        <v>16</v>
      </c>
      <c r="F4190">
        <v>94860</v>
      </c>
      <c r="G4190">
        <v>88170</v>
      </c>
      <c r="H4190">
        <v>110000</v>
      </c>
      <c r="I4190">
        <v>110000</v>
      </c>
      <c r="J4190">
        <v>110000</v>
      </c>
      <c r="K4190" s="105">
        <v>110000</v>
      </c>
    </row>
    <row r="4191" spans="1:11" hidden="1">
      <c r="A4191" s="3" t="s">
        <v>263</v>
      </c>
      <c r="B4191" s="3" t="s">
        <v>294</v>
      </c>
      <c r="C4191" s="3"/>
      <c r="D4191" s="3"/>
      <c r="E4191" s="2" t="s">
        <v>67</v>
      </c>
      <c r="F4191">
        <v>115814.55</v>
      </c>
      <c r="G4191">
        <v>57977.95</v>
      </c>
      <c r="H4191">
        <v>110000</v>
      </c>
      <c r="I4191">
        <v>110000</v>
      </c>
      <c r="J4191">
        <v>110000</v>
      </c>
      <c r="K4191" s="105">
        <v>110000</v>
      </c>
    </row>
    <row r="4192" spans="1:11" hidden="1">
      <c r="A4192" s="3" t="s">
        <v>263</v>
      </c>
      <c r="B4192" s="3" t="s">
        <v>299</v>
      </c>
      <c r="C4192" s="3"/>
      <c r="D4192" s="3"/>
      <c r="E4192" s="2" t="s">
        <v>68</v>
      </c>
      <c r="F4192">
        <v>40107.5</v>
      </c>
      <c r="G4192">
        <v>51241</v>
      </c>
      <c r="H4192">
        <v>110000</v>
      </c>
      <c r="I4192">
        <v>110000</v>
      </c>
      <c r="J4192">
        <v>110000</v>
      </c>
      <c r="K4192" s="105">
        <v>110000</v>
      </c>
    </row>
    <row r="4193" spans="1:11" hidden="1">
      <c r="A4193" s="3" t="s">
        <v>263</v>
      </c>
      <c r="B4193" s="3" t="s">
        <v>300</v>
      </c>
      <c r="C4193" s="3"/>
      <c r="D4193" s="3"/>
      <c r="E4193" s="2" t="s">
        <v>18</v>
      </c>
      <c r="F4193">
        <v>122693.82</v>
      </c>
      <c r="G4193">
        <v>145428.51</v>
      </c>
      <c r="H4193">
        <v>110000</v>
      </c>
      <c r="I4193">
        <v>110000</v>
      </c>
      <c r="J4193">
        <v>110000</v>
      </c>
      <c r="K4193" s="105">
        <v>110000</v>
      </c>
    </row>
    <row r="4194" spans="1:11" hidden="1">
      <c r="A4194" s="3" t="s">
        <v>263</v>
      </c>
      <c r="B4194" s="3" t="s">
        <v>304</v>
      </c>
      <c r="C4194" s="3"/>
      <c r="D4194" s="3"/>
      <c r="E4194" s="2" t="s">
        <v>15</v>
      </c>
      <c r="F4194">
        <v>105590</v>
      </c>
      <c r="G4194">
        <v>-2880</v>
      </c>
      <c r="H4194">
        <v>110000</v>
      </c>
      <c r="I4194">
        <v>110000</v>
      </c>
      <c r="J4194">
        <v>110000</v>
      </c>
      <c r="K4194" s="105">
        <v>110000</v>
      </c>
    </row>
    <row r="4195" spans="1:11" hidden="1">
      <c r="A4195" s="3" t="s">
        <v>263</v>
      </c>
      <c r="B4195" s="3" t="s">
        <v>306</v>
      </c>
      <c r="C4195" s="3"/>
      <c r="D4195" s="3"/>
      <c r="E4195" s="2" t="s">
        <v>16</v>
      </c>
      <c r="F4195">
        <v>88517.85</v>
      </c>
      <c r="G4195">
        <v>105170.82</v>
      </c>
      <c r="H4195">
        <v>110000</v>
      </c>
      <c r="I4195">
        <v>110000</v>
      </c>
      <c r="J4195">
        <v>110000</v>
      </c>
      <c r="K4195" s="105">
        <v>110000</v>
      </c>
    </row>
    <row r="4196" spans="1:11" hidden="1">
      <c r="A4196" s="3" t="s">
        <v>324</v>
      </c>
      <c r="B4196" s="3" t="s">
        <v>345</v>
      </c>
      <c r="C4196" s="3"/>
      <c r="D4196" s="3"/>
      <c r="E4196" s="2" t="s">
        <v>71</v>
      </c>
      <c r="F4196">
        <v>82900.789999999994</v>
      </c>
      <c r="G4196">
        <v>139695.32999999999</v>
      </c>
      <c r="H4196">
        <v>110000</v>
      </c>
      <c r="I4196">
        <v>110000</v>
      </c>
      <c r="J4196">
        <v>110000</v>
      </c>
      <c r="K4196" s="105">
        <v>110000</v>
      </c>
    </row>
    <row r="4197" spans="1:11" hidden="1">
      <c r="A4197" s="3" t="s">
        <v>324</v>
      </c>
      <c r="B4197" s="3" t="s">
        <v>354</v>
      </c>
      <c r="C4197" s="3"/>
      <c r="D4197" s="3"/>
      <c r="E4197" s="2" t="s">
        <v>16</v>
      </c>
      <c r="F4197">
        <v>130056.26</v>
      </c>
      <c r="G4197">
        <v>168222.35</v>
      </c>
      <c r="H4197">
        <v>113792.66</v>
      </c>
      <c r="I4197">
        <v>110000</v>
      </c>
      <c r="J4197">
        <v>110000</v>
      </c>
      <c r="K4197" s="105">
        <v>110000</v>
      </c>
    </row>
    <row r="4198" spans="1:11" hidden="1">
      <c r="A4198" s="3" t="s">
        <v>324</v>
      </c>
      <c r="B4198" s="3" t="s">
        <v>367</v>
      </c>
      <c r="C4198" s="3"/>
      <c r="D4198" s="3"/>
      <c r="E4198" s="2" t="s">
        <v>88</v>
      </c>
      <c r="F4198">
        <v>220200</v>
      </c>
      <c r="G4198">
        <v>58405</v>
      </c>
      <c r="H4198">
        <v>110000</v>
      </c>
      <c r="I4198">
        <v>110000</v>
      </c>
      <c r="J4198">
        <v>110000</v>
      </c>
      <c r="K4198" s="105">
        <v>110000</v>
      </c>
    </row>
    <row r="4199" spans="1:11" hidden="1">
      <c r="A4199" s="3" t="s">
        <v>324</v>
      </c>
      <c r="B4199" s="3" t="s">
        <v>387</v>
      </c>
      <c r="C4199" s="3"/>
      <c r="D4199" s="3"/>
      <c r="E4199" s="2" t="s">
        <v>32</v>
      </c>
      <c r="F4199">
        <v>112265</v>
      </c>
      <c r="G4199">
        <v>107445</v>
      </c>
      <c r="H4199">
        <v>107000</v>
      </c>
      <c r="I4199">
        <v>110000</v>
      </c>
      <c r="J4199">
        <v>110000</v>
      </c>
      <c r="K4199" s="105">
        <v>110000</v>
      </c>
    </row>
    <row r="4200" spans="1:11" hidden="1">
      <c r="A4200" s="3" t="s">
        <v>390</v>
      </c>
      <c r="B4200" s="3" t="s">
        <v>391</v>
      </c>
      <c r="C4200" s="3"/>
      <c r="D4200" s="3"/>
      <c r="E4200" s="2" t="s">
        <v>62</v>
      </c>
      <c r="F4200">
        <v>97797.18</v>
      </c>
      <c r="G4200">
        <v>105764.02</v>
      </c>
      <c r="H4200">
        <v>105000</v>
      </c>
      <c r="I4200">
        <v>110000</v>
      </c>
      <c r="J4200">
        <v>110000</v>
      </c>
      <c r="K4200" s="105">
        <v>110000</v>
      </c>
    </row>
    <row r="4201" spans="1:11" hidden="1">
      <c r="A4201" s="3" t="s">
        <v>390</v>
      </c>
      <c r="B4201" s="3" t="s">
        <v>399</v>
      </c>
      <c r="C4201" s="3"/>
      <c r="D4201" s="3"/>
      <c r="E4201" s="2" t="s">
        <v>56</v>
      </c>
      <c r="F4201">
        <v>103359</v>
      </c>
      <c r="G4201">
        <v>119287.48</v>
      </c>
      <c r="H4201">
        <v>110000</v>
      </c>
      <c r="I4201">
        <v>110000</v>
      </c>
      <c r="J4201">
        <v>110000</v>
      </c>
      <c r="K4201" s="105">
        <v>110000</v>
      </c>
    </row>
    <row r="4202" spans="1:11" hidden="1">
      <c r="A4202" s="3" t="s">
        <v>390</v>
      </c>
      <c r="B4202" s="3" t="s">
        <v>402</v>
      </c>
      <c r="C4202" s="3"/>
      <c r="D4202" s="3"/>
      <c r="E4202" s="2" t="s">
        <v>62</v>
      </c>
      <c r="F4202">
        <v>124686.83</v>
      </c>
      <c r="G4202">
        <v>110389.54</v>
      </c>
      <c r="H4202">
        <v>110000</v>
      </c>
      <c r="I4202">
        <v>110000</v>
      </c>
      <c r="J4202">
        <v>110000</v>
      </c>
      <c r="K4202" s="105">
        <v>110000</v>
      </c>
    </row>
    <row r="4203" spans="1:11" hidden="1">
      <c r="A4203" s="3" t="s">
        <v>390</v>
      </c>
      <c r="B4203" s="3" t="s">
        <v>408</v>
      </c>
      <c r="C4203" s="3"/>
      <c r="D4203" s="3"/>
      <c r="E4203" s="2" t="s">
        <v>61</v>
      </c>
      <c r="F4203">
        <v>112030.1</v>
      </c>
      <c r="G4203">
        <v>104100.2</v>
      </c>
      <c r="H4203">
        <v>110000</v>
      </c>
      <c r="I4203">
        <v>110000</v>
      </c>
      <c r="J4203">
        <v>110000</v>
      </c>
      <c r="K4203" s="105">
        <v>110000</v>
      </c>
    </row>
    <row r="4204" spans="1:11" hidden="1">
      <c r="A4204" s="3" t="s">
        <v>390</v>
      </c>
      <c r="B4204" s="3" t="s">
        <v>412</v>
      </c>
      <c r="C4204" s="3"/>
      <c r="D4204" s="3"/>
      <c r="E4204" s="2" t="s">
        <v>23</v>
      </c>
      <c r="F4204">
        <v>74840.95</v>
      </c>
      <c r="G4204">
        <v>91945.35</v>
      </c>
      <c r="H4204">
        <v>110000</v>
      </c>
      <c r="I4204">
        <v>110000</v>
      </c>
      <c r="J4204">
        <v>110000</v>
      </c>
      <c r="K4204" s="105">
        <v>110000</v>
      </c>
    </row>
    <row r="4205" spans="1:11" hidden="1">
      <c r="A4205" s="3" t="s">
        <v>390</v>
      </c>
      <c r="B4205" s="3" t="s">
        <v>414</v>
      </c>
      <c r="C4205" s="3"/>
      <c r="D4205" s="3"/>
      <c r="E4205" s="2" t="s">
        <v>18</v>
      </c>
      <c r="F4205">
        <v>82004.95</v>
      </c>
      <c r="G4205">
        <v>74354</v>
      </c>
      <c r="H4205">
        <v>100000</v>
      </c>
      <c r="I4205">
        <v>110000</v>
      </c>
      <c r="J4205">
        <v>110000</v>
      </c>
      <c r="K4205" s="105">
        <v>110000</v>
      </c>
    </row>
    <row r="4206" spans="1:11" hidden="1">
      <c r="A4206" s="3" t="s">
        <v>390</v>
      </c>
      <c r="B4206" s="3" t="s">
        <v>414</v>
      </c>
      <c r="C4206" s="3"/>
      <c r="D4206" s="3"/>
      <c r="E4206" s="2" t="s">
        <v>80</v>
      </c>
      <c r="F4206">
        <v>102515.14</v>
      </c>
      <c r="G4206">
        <v>106047.67999999999</v>
      </c>
      <c r="H4206">
        <v>100000</v>
      </c>
      <c r="I4206">
        <v>110000</v>
      </c>
      <c r="J4206">
        <v>110000</v>
      </c>
      <c r="K4206" s="105">
        <v>110000</v>
      </c>
    </row>
    <row r="4207" spans="1:11" hidden="1">
      <c r="A4207" s="3" t="s">
        <v>390</v>
      </c>
      <c r="B4207" s="3" t="s">
        <v>443</v>
      </c>
      <c r="C4207" s="3"/>
      <c r="D4207" s="3"/>
      <c r="E4207" s="2" t="s">
        <v>16</v>
      </c>
      <c r="F4207">
        <v>122078.35</v>
      </c>
      <c r="G4207">
        <v>133641.79999999999</v>
      </c>
      <c r="H4207">
        <v>110000</v>
      </c>
      <c r="I4207">
        <v>110000</v>
      </c>
      <c r="J4207">
        <v>110000</v>
      </c>
      <c r="K4207" s="105">
        <v>110000</v>
      </c>
    </row>
    <row r="4208" spans="1:11" hidden="1">
      <c r="A4208" s="3" t="s">
        <v>390</v>
      </c>
      <c r="B4208" s="3" t="s">
        <v>444</v>
      </c>
      <c r="C4208" s="3"/>
      <c r="D4208" s="3"/>
      <c r="E4208" s="2" t="s">
        <v>16</v>
      </c>
      <c r="F4208">
        <v>132233.49</v>
      </c>
      <c r="G4208">
        <v>138611.89000000001</v>
      </c>
      <c r="H4208">
        <v>110000</v>
      </c>
      <c r="I4208">
        <v>110000</v>
      </c>
      <c r="J4208">
        <v>110000</v>
      </c>
      <c r="K4208" s="105">
        <v>110000</v>
      </c>
    </row>
    <row r="4209" spans="1:11" hidden="1">
      <c r="A4209" s="3" t="s">
        <v>390</v>
      </c>
      <c r="B4209" s="3" t="s">
        <v>449</v>
      </c>
      <c r="C4209" s="3"/>
      <c r="D4209" s="3"/>
      <c r="E4209" s="2" t="s">
        <v>71</v>
      </c>
      <c r="F4209">
        <v>105073.39</v>
      </c>
      <c r="G4209">
        <v>109530.08</v>
      </c>
      <c r="H4209">
        <v>80000</v>
      </c>
      <c r="I4209">
        <v>110000</v>
      </c>
      <c r="J4209">
        <v>110000</v>
      </c>
      <c r="K4209" s="105">
        <v>110000</v>
      </c>
    </row>
    <row r="4210" spans="1:11" hidden="1">
      <c r="A4210" s="3" t="s">
        <v>140</v>
      </c>
      <c r="B4210" s="3" t="s">
        <v>201</v>
      </c>
      <c r="C4210" s="3"/>
      <c r="D4210" s="3"/>
      <c r="E4210" s="2" t="s">
        <v>68</v>
      </c>
      <c r="F4210">
        <v>49056.5</v>
      </c>
      <c r="G4210">
        <v>64703.25</v>
      </c>
      <c r="H4210">
        <v>85060.6</v>
      </c>
      <c r="I4210">
        <v>110091.81</v>
      </c>
      <c r="J4210">
        <v>110123.65</v>
      </c>
      <c r="K4210" s="105">
        <v>110156.12</v>
      </c>
    </row>
    <row r="4211" spans="1:11" hidden="1">
      <c r="A4211" s="3" t="s">
        <v>324</v>
      </c>
      <c r="B4211" s="3" t="s">
        <v>348</v>
      </c>
      <c r="C4211" s="3"/>
      <c r="D4211" s="3"/>
      <c r="E4211" s="2" t="s">
        <v>60</v>
      </c>
      <c r="F4211">
        <v>99771.24</v>
      </c>
      <c r="G4211">
        <v>100814.13</v>
      </c>
      <c r="H4211">
        <v>106927</v>
      </c>
      <c r="I4211">
        <v>107996</v>
      </c>
      <c r="J4211">
        <v>109076</v>
      </c>
      <c r="K4211" s="105">
        <v>110167</v>
      </c>
    </row>
    <row r="4212" spans="1:11" hidden="1">
      <c r="A4212" s="3" t="s">
        <v>263</v>
      </c>
      <c r="B4212" s="3" t="s">
        <v>296</v>
      </c>
      <c r="C4212" s="3"/>
      <c r="D4212" s="3"/>
      <c r="E4212" s="2" t="s">
        <v>23</v>
      </c>
      <c r="F4212">
        <v>3115</v>
      </c>
      <c r="G4212">
        <v>143992.76999999999</v>
      </c>
      <c r="H4212">
        <v>110344.67</v>
      </c>
      <c r="I4212">
        <v>110344.67</v>
      </c>
      <c r="J4212">
        <v>110344.67</v>
      </c>
      <c r="K4212" s="105">
        <v>110344.67</v>
      </c>
    </row>
    <row r="4213" spans="1:11" hidden="1">
      <c r="A4213" s="3" t="s">
        <v>140</v>
      </c>
      <c r="B4213" s="3" t="s">
        <v>193</v>
      </c>
      <c r="C4213" s="3"/>
      <c r="D4213" s="3"/>
      <c r="E4213" s="2" t="s">
        <v>15</v>
      </c>
      <c r="F4213">
        <v>100315</v>
      </c>
      <c r="G4213">
        <v>111443</v>
      </c>
      <c r="H4213">
        <v>106628.29</v>
      </c>
      <c r="I4213">
        <v>108227.71</v>
      </c>
      <c r="J4213">
        <v>109851.13</v>
      </c>
      <c r="K4213" s="105">
        <v>111498.89</v>
      </c>
    </row>
    <row r="4214" spans="1:11" hidden="1">
      <c r="A4214" s="3" t="s">
        <v>390</v>
      </c>
      <c r="B4214" s="3" t="s">
        <v>398</v>
      </c>
      <c r="C4214" s="3"/>
      <c r="D4214" s="3"/>
      <c r="E4214" s="2" t="s">
        <v>87</v>
      </c>
      <c r="F4214">
        <v>17500</v>
      </c>
      <c r="G4214">
        <v>60000</v>
      </c>
      <c r="H4214">
        <v>47500</v>
      </c>
      <c r="I4214">
        <v>111240</v>
      </c>
      <c r="J4214">
        <v>111614</v>
      </c>
      <c r="K4214" s="105">
        <v>111746</v>
      </c>
    </row>
    <row r="4215" spans="1:11" hidden="1">
      <c r="A4215" s="3" t="s">
        <v>324</v>
      </c>
      <c r="B4215" s="3" t="s">
        <v>356</v>
      </c>
      <c r="C4215" s="3"/>
      <c r="D4215" s="3"/>
      <c r="E4215" s="2" t="s">
        <v>79</v>
      </c>
      <c r="F4215">
        <v>116535.56</v>
      </c>
      <c r="G4215">
        <v>122345.05</v>
      </c>
      <c r="H4215">
        <v>120142</v>
      </c>
      <c r="I4215">
        <v>112349.72</v>
      </c>
      <c r="J4215">
        <v>110888</v>
      </c>
      <c r="K4215" s="105">
        <v>111998</v>
      </c>
    </row>
    <row r="4216" spans="1:11" hidden="1">
      <c r="A4216" s="3" t="s">
        <v>220</v>
      </c>
      <c r="B4216" s="3" t="s">
        <v>222</v>
      </c>
      <c r="C4216" s="3"/>
      <c r="D4216" s="3"/>
      <c r="E4216" s="2" t="s">
        <v>16</v>
      </c>
      <c r="F4216">
        <v>98900</v>
      </c>
      <c r="G4216">
        <v>48350</v>
      </c>
      <c r="H4216">
        <v>105000</v>
      </c>
      <c r="I4216">
        <v>110000</v>
      </c>
      <c r="J4216">
        <v>111000</v>
      </c>
      <c r="K4216" s="105">
        <v>112000</v>
      </c>
    </row>
    <row r="4217" spans="1:11" hidden="1">
      <c r="A4217" s="3" t="s">
        <v>140</v>
      </c>
      <c r="B4217" s="3" t="s">
        <v>161</v>
      </c>
      <c r="C4217" s="3"/>
      <c r="D4217" s="3"/>
      <c r="E4217" s="2" t="s">
        <v>69</v>
      </c>
      <c r="F4217">
        <v>63385.53</v>
      </c>
      <c r="G4217">
        <v>80892.67</v>
      </c>
      <c r="H4217">
        <v>75000</v>
      </c>
      <c r="I4217">
        <v>112500</v>
      </c>
      <c r="J4217">
        <v>112500</v>
      </c>
      <c r="K4217" s="105">
        <v>112500</v>
      </c>
    </row>
    <row r="4218" spans="1:11" hidden="1">
      <c r="A4218" s="3" t="s">
        <v>324</v>
      </c>
      <c r="B4218" s="3" t="s">
        <v>344</v>
      </c>
      <c r="C4218" s="3"/>
      <c r="D4218" s="3"/>
      <c r="E4218" s="2" t="s">
        <v>70</v>
      </c>
      <c r="G4218">
        <v>112500</v>
      </c>
      <c r="H4218">
        <v>112500</v>
      </c>
      <c r="I4218">
        <v>112500</v>
      </c>
      <c r="J4218">
        <v>112500</v>
      </c>
      <c r="K4218" s="105">
        <v>112500</v>
      </c>
    </row>
    <row r="4219" spans="1:11" hidden="1">
      <c r="A4219" s="3" t="s">
        <v>390</v>
      </c>
      <c r="B4219" s="3" t="s">
        <v>401</v>
      </c>
      <c r="C4219" s="3"/>
      <c r="D4219" s="3"/>
      <c r="E4219" s="2" t="s">
        <v>28</v>
      </c>
      <c r="F4219">
        <v>78566.25</v>
      </c>
      <c r="G4219">
        <v>100736</v>
      </c>
      <c r="H4219">
        <v>109500</v>
      </c>
      <c r="I4219">
        <v>111000</v>
      </c>
      <c r="J4219">
        <v>112110</v>
      </c>
      <c r="K4219" s="105">
        <v>113231.1</v>
      </c>
    </row>
    <row r="4220" spans="1:11" hidden="1">
      <c r="A4220" s="3" t="s">
        <v>140</v>
      </c>
      <c r="B4220" s="3" t="s">
        <v>172</v>
      </c>
      <c r="C4220" s="3"/>
      <c r="D4220" s="3"/>
      <c r="E4220" s="2" t="s">
        <v>17</v>
      </c>
      <c r="F4220">
        <v>109200</v>
      </c>
      <c r="G4220">
        <v>107450</v>
      </c>
      <c r="H4220">
        <v>113500</v>
      </c>
      <c r="I4220">
        <v>113500</v>
      </c>
      <c r="J4220">
        <v>113500</v>
      </c>
      <c r="K4220" s="105">
        <v>113500</v>
      </c>
    </row>
    <row r="4221" spans="1:11" hidden="1">
      <c r="A4221" s="3" t="s">
        <v>390</v>
      </c>
      <c r="B4221" s="3" t="s">
        <v>426</v>
      </c>
      <c r="C4221" s="3"/>
      <c r="D4221" s="3"/>
      <c r="E4221" s="2" t="s">
        <v>63</v>
      </c>
      <c r="F4221">
        <v>113533</v>
      </c>
      <c r="G4221">
        <v>113444</v>
      </c>
      <c r="H4221">
        <v>114000</v>
      </c>
      <c r="I4221">
        <v>114000</v>
      </c>
      <c r="J4221">
        <v>114000</v>
      </c>
      <c r="K4221" s="105">
        <v>114000</v>
      </c>
    </row>
    <row r="4222" spans="1:11" hidden="1">
      <c r="A4222" s="3" t="s">
        <v>324</v>
      </c>
      <c r="B4222" s="3" t="s">
        <v>377</v>
      </c>
      <c r="C4222" s="3"/>
      <c r="D4222" s="3"/>
      <c r="E4222" s="2" t="s">
        <v>72</v>
      </c>
      <c r="F4222">
        <v>118495.51</v>
      </c>
      <c r="G4222">
        <v>131115.92000000001</v>
      </c>
      <c r="H4222">
        <v>110000</v>
      </c>
      <c r="I4222">
        <v>110000</v>
      </c>
      <c r="J4222">
        <v>112200</v>
      </c>
      <c r="K4222" s="105">
        <v>114444</v>
      </c>
    </row>
    <row r="4223" spans="1:11" hidden="1">
      <c r="A4223" s="3" t="s">
        <v>324</v>
      </c>
      <c r="B4223" s="3" t="s">
        <v>347</v>
      </c>
      <c r="C4223" s="3"/>
      <c r="D4223" s="3"/>
      <c r="E4223" s="2" t="s">
        <v>60</v>
      </c>
      <c r="F4223">
        <v>104850.57</v>
      </c>
      <c r="G4223">
        <v>109625.54</v>
      </c>
      <c r="H4223">
        <v>109491.43</v>
      </c>
      <c r="I4223">
        <v>111133.8</v>
      </c>
      <c r="J4223">
        <v>112800.81</v>
      </c>
      <c r="K4223" s="105">
        <v>114492.82</v>
      </c>
    </row>
    <row r="4224" spans="1:11" hidden="1">
      <c r="A4224" s="3" t="s">
        <v>324</v>
      </c>
      <c r="B4224" s="3" t="s">
        <v>361</v>
      </c>
      <c r="C4224" s="3"/>
      <c r="D4224" s="3"/>
      <c r="E4224" s="2" t="s">
        <v>16</v>
      </c>
      <c r="F4224">
        <v>57185</v>
      </c>
      <c r="G4224">
        <v>74775</v>
      </c>
      <c r="H4224">
        <v>114724</v>
      </c>
      <c r="I4224">
        <v>114724</v>
      </c>
      <c r="J4224">
        <v>114724</v>
      </c>
      <c r="K4224" s="105">
        <v>114724</v>
      </c>
    </row>
    <row r="4225" spans="1:11" hidden="1">
      <c r="A4225" s="3" t="s">
        <v>140</v>
      </c>
      <c r="B4225" s="3" t="s">
        <v>148</v>
      </c>
      <c r="C4225" s="3"/>
      <c r="D4225" s="3"/>
      <c r="E4225" s="2" t="s">
        <v>61</v>
      </c>
      <c r="F4225">
        <v>108750</v>
      </c>
      <c r="G4225">
        <v>97524.99</v>
      </c>
      <c r="H4225">
        <v>104000</v>
      </c>
      <c r="I4225">
        <v>115000</v>
      </c>
      <c r="J4225">
        <v>115000</v>
      </c>
      <c r="K4225" s="105">
        <v>115000</v>
      </c>
    </row>
    <row r="4226" spans="1:11" hidden="1">
      <c r="A4226" s="3" t="s">
        <v>140</v>
      </c>
      <c r="B4226" s="3" t="s">
        <v>213</v>
      </c>
      <c r="C4226" s="3"/>
      <c r="D4226" s="3"/>
      <c r="E4226" s="2" t="s">
        <v>68</v>
      </c>
      <c r="F4226">
        <v>38679.360000000001</v>
      </c>
      <c r="G4226">
        <v>55777.440000000002</v>
      </c>
      <c r="H4226">
        <v>100000</v>
      </c>
      <c r="I4226">
        <v>105000</v>
      </c>
      <c r="J4226">
        <v>110000</v>
      </c>
      <c r="K4226" s="105">
        <v>115000</v>
      </c>
    </row>
    <row r="4227" spans="1:11" hidden="1">
      <c r="A4227" s="3" t="s">
        <v>140</v>
      </c>
      <c r="B4227" s="3" t="s">
        <v>215</v>
      </c>
      <c r="C4227" s="3"/>
      <c r="D4227" s="3"/>
      <c r="E4227" s="2" t="s">
        <v>20</v>
      </c>
      <c r="F4227">
        <v>13800</v>
      </c>
      <c r="G4227">
        <v>105600</v>
      </c>
      <c r="H4227">
        <v>110000</v>
      </c>
      <c r="I4227">
        <v>115000</v>
      </c>
      <c r="J4227">
        <v>115000</v>
      </c>
      <c r="K4227" s="105">
        <v>115000</v>
      </c>
    </row>
    <row r="4228" spans="1:11" hidden="1">
      <c r="A4228" s="3" t="s">
        <v>220</v>
      </c>
      <c r="B4228" s="3" t="s">
        <v>223</v>
      </c>
      <c r="C4228" s="3"/>
      <c r="D4228" s="3"/>
      <c r="E4228" s="2" t="s">
        <v>23</v>
      </c>
      <c r="F4228">
        <v>70518.3</v>
      </c>
      <c r="G4228">
        <v>114983.13</v>
      </c>
      <c r="H4228">
        <v>115000</v>
      </c>
      <c r="I4228">
        <v>115000</v>
      </c>
      <c r="J4228">
        <v>115000</v>
      </c>
      <c r="K4228" s="105">
        <v>115000</v>
      </c>
    </row>
    <row r="4229" spans="1:11" hidden="1">
      <c r="A4229" s="3" t="s">
        <v>263</v>
      </c>
      <c r="B4229" s="3" t="s">
        <v>277</v>
      </c>
      <c r="C4229" s="3"/>
      <c r="D4229" s="3"/>
      <c r="E4229" s="2" t="s">
        <v>77</v>
      </c>
      <c r="F4229">
        <v>35812.26</v>
      </c>
      <c r="G4229">
        <v>21072.85</v>
      </c>
      <c r="H4229">
        <v>115000</v>
      </c>
      <c r="I4229">
        <v>115000</v>
      </c>
      <c r="J4229">
        <v>115000</v>
      </c>
      <c r="K4229" s="105">
        <v>115000</v>
      </c>
    </row>
    <row r="4230" spans="1:11" hidden="1">
      <c r="A4230" s="3" t="s">
        <v>263</v>
      </c>
      <c r="B4230" s="3" t="s">
        <v>310</v>
      </c>
      <c r="C4230" s="3"/>
      <c r="D4230" s="3"/>
      <c r="E4230" s="2" t="s">
        <v>16</v>
      </c>
      <c r="F4230">
        <v>117723.5</v>
      </c>
      <c r="G4230">
        <v>119389.83</v>
      </c>
      <c r="H4230">
        <v>115000</v>
      </c>
      <c r="I4230">
        <v>115000</v>
      </c>
      <c r="J4230">
        <v>115000</v>
      </c>
      <c r="K4230" s="105">
        <v>115000</v>
      </c>
    </row>
    <row r="4231" spans="1:11" hidden="1">
      <c r="A4231" s="3" t="s">
        <v>324</v>
      </c>
      <c r="B4231" s="3" t="s">
        <v>388</v>
      </c>
      <c r="C4231" s="3"/>
      <c r="D4231" s="3"/>
      <c r="E4231" s="2" t="s">
        <v>16</v>
      </c>
      <c r="F4231">
        <v>51531.97</v>
      </c>
      <c r="G4231">
        <v>115848.58</v>
      </c>
      <c r="H4231">
        <v>138595</v>
      </c>
      <c r="I4231">
        <v>125000</v>
      </c>
      <c r="J4231">
        <v>125000</v>
      </c>
      <c r="K4231" s="105">
        <v>115000</v>
      </c>
    </row>
    <row r="4232" spans="1:11" hidden="1">
      <c r="A4232" s="3" t="s">
        <v>390</v>
      </c>
      <c r="B4232" s="3" t="s">
        <v>402</v>
      </c>
      <c r="C4232" s="3"/>
      <c r="D4232" s="3"/>
      <c r="E4232" s="2" t="s">
        <v>18</v>
      </c>
      <c r="F4232">
        <v>110239</v>
      </c>
      <c r="G4232">
        <v>114264</v>
      </c>
      <c r="H4232">
        <v>115000</v>
      </c>
      <c r="I4232">
        <v>115000</v>
      </c>
      <c r="J4232">
        <v>115000</v>
      </c>
      <c r="K4232" s="105">
        <v>115000</v>
      </c>
    </row>
    <row r="4233" spans="1:11" hidden="1">
      <c r="A4233" s="3" t="s">
        <v>140</v>
      </c>
      <c r="B4233" s="3" t="s">
        <v>176</v>
      </c>
      <c r="C4233" s="3"/>
      <c r="D4233" s="3"/>
      <c r="E4233" s="2" t="s">
        <v>60</v>
      </c>
      <c r="F4233">
        <v>102209.99</v>
      </c>
      <c r="G4233">
        <v>109694.01</v>
      </c>
      <c r="H4233">
        <v>109281.76</v>
      </c>
      <c r="I4233">
        <v>111194.19</v>
      </c>
      <c r="J4233">
        <v>113140.09</v>
      </c>
      <c r="K4233" s="105">
        <v>115120.04</v>
      </c>
    </row>
    <row r="4234" spans="1:11" hidden="1">
      <c r="A4234" s="3" t="s">
        <v>390</v>
      </c>
      <c r="B4234" s="3" t="s">
        <v>443</v>
      </c>
      <c r="C4234" s="3"/>
      <c r="D4234" s="3"/>
      <c r="E4234" s="2" t="s">
        <v>67</v>
      </c>
      <c r="F4234">
        <v>67000</v>
      </c>
      <c r="G4234">
        <v>231000</v>
      </c>
      <c r="H4234">
        <v>100000</v>
      </c>
      <c r="I4234">
        <v>108500</v>
      </c>
      <c r="J4234">
        <v>112840</v>
      </c>
      <c r="K4234" s="105">
        <v>115661</v>
      </c>
    </row>
    <row r="4235" spans="1:11" hidden="1">
      <c r="A4235" s="3" t="s">
        <v>390</v>
      </c>
      <c r="B4235" s="3" t="s">
        <v>410</v>
      </c>
      <c r="C4235" s="3"/>
      <c r="D4235" s="3"/>
      <c r="E4235" s="2" t="s">
        <v>16</v>
      </c>
      <c r="F4235">
        <v>51058.63</v>
      </c>
      <c r="G4235">
        <v>42950.1</v>
      </c>
      <c r="H4235">
        <v>109242</v>
      </c>
      <c r="I4235">
        <v>111426.84</v>
      </c>
      <c r="J4235">
        <v>113655.38</v>
      </c>
      <c r="K4235" s="105">
        <v>115928.48</v>
      </c>
    </row>
    <row r="4236" spans="1:11" hidden="1">
      <c r="A4236" s="3" t="s">
        <v>220</v>
      </c>
      <c r="B4236" s="3" t="s">
        <v>224</v>
      </c>
      <c r="C4236" s="3"/>
      <c r="D4236" s="3"/>
      <c r="E4236" s="2" t="s">
        <v>18</v>
      </c>
      <c r="F4236">
        <v>91890</v>
      </c>
      <c r="G4236">
        <v>113717.5</v>
      </c>
      <c r="H4236">
        <v>116000</v>
      </c>
      <c r="I4236">
        <v>116000</v>
      </c>
      <c r="J4236">
        <v>116000</v>
      </c>
      <c r="K4236" s="105">
        <v>116000</v>
      </c>
    </row>
    <row r="4237" spans="1:11" hidden="1">
      <c r="A4237" s="3" t="s">
        <v>140</v>
      </c>
      <c r="B4237" s="3" t="s">
        <v>190</v>
      </c>
      <c r="C4237" s="3"/>
      <c r="D4237" s="3"/>
      <c r="E4237" s="2" t="s">
        <v>19</v>
      </c>
      <c r="F4237">
        <v>115125</v>
      </c>
      <c r="G4237">
        <v>113375</v>
      </c>
      <c r="H4237">
        <v>116625</v>
      </c>
      <c r="I4237">
        <v>116625</v>
      </c>
      <c r="J4237">
        <v>116625</v>
      </c>
      <c r="K4237" s="105">
        <v>116625</v>
      </c>
    </row>
    <row r="4238" spans="1:11" hidden="1">
      <c r="A4238" s="3" t="s">
        <v>140</v>
      </c>
      <c r="B4238" s="3" t="s">
        <v>214</v>
      </c>
      <c r="C4238" s="3"/>
      <c r="D4238" s="3"/>
      <c r="E4238" s="2" t="s">
        <v>73</v>
      </c>
      <c r="F4238">
        <v>114650.77</v>
      </c>
      <c r="G4238">
        <v>94441.69</v>
      </c>
      <c r="H4238">
        <v>117000</v>
      </c>
      <c r="I4238">
        <v>117000</v>
      </c>
      <c r="J4238">
        <v>117000</v>
      </c>
      <c r="K4238" s="105">
        <v>117000</v>
      </c>
    </row>
    <row r="4239" spans="1:11" hidden="1">
      <c r="A4239" s="3" t="s">
        <v>140</v>
      </c>
      <c r="B4239" s="3" t="s">
        <v>187</v>
      </c>
      <c r="C4239" s="3"/>
      <c r="D4239" s="3"/>
      <c r="E4239" s="2" t="s">
        <v>77</v>
      </c>
      <c r="F4239">
        <v>59983.06</v>
      </c>
      <c r="G4239">
        <v>75172.11</v>
      </c>
      <c r="H4239">
        <v>106500</v>
      </c>
      <c r="I4239">
        <v>117150</v>
      </c>
      <c r="J4239">
        <v>117150</v>
      </c>
      <c r="K4239" s="105">
        <v>117150</v>
      </c>
    </row>
    <row r="4240" spans="1:11" hidden="1">
      <c r="A4240" s="3" t="s">
        <v>324</v>
      </c>
      <c r="B4240" s="3" t="s">
        <v>341</v>
      </c>
      <c r="C4240" s="3"/>
      <c r="D4240" s="3"/>
      <c r="E4240" s="2" t="s">
        <v>70</v>
      </c>
      <c r="F4240">
        <v>117500</v>
      </c>
      <c r="G4240">
        <v>117500</v>
      </c>
      <c r="H4240">
        <v>117500</v>
      </c>
      <c r="I4240">
        <v>117500</v>
      </c>
      <c r="J4240">
        <v>117500</v>
      </c>
      <c r="K4240" s="105">
        <v>117500</v>
      </c>
    </row>
    <row r="4241" spans="1:11" hidden="1">
      <c r="A4241" s="3" t="s">
        <v>324</v>
      </c>
      <c r="B4241" s="3" t="s">
        <v>342</v>
      </c>
      <c r="C4241" s="3"/>
      <c r="D4241" s="3"/>
      <c r="E4241" s="2" t="s">
        <v>81</v>
      </c>
      <c r="F4241">
        <v>111239.98</v>
      </c>
      <c r="G4241">
        <v>112700</v>
      </c>
      <c r="H4241">
        <v>118000</v>
      </c>
      <c r="I4241">
        <v>118000</v>
      </c>
      <c r="J4241">
        <v>118000</v>
      </c>
      <c r="K4241" s="105">
        <v>118000</v>
      </c>
    </row>
    <row r="4242" spans="1:11" hidden="1">
      <c r="A4242" s="3" t="s">
        <v>390</v>
      </c>
      <c r="B4242" s="3" t="s">
        <v>432</v>
      </c>
      <c r="C4242" s="3"/>
      <c r="D4242" s="3"/>
      <c r="E4242" s="2" t="s">
        <v>23</v>
      </c>
      <c r="F4242">
        <v>89420.7</v>
      </c>
      <c r="G4242">
        <v>120216.27</v>
      </c>
      <c r="H4242">
        <v>118000</v>
      </c>
      <c r="I4242">
        <v>118000</v>
      </c>
      <c r="J4242">
        <v>118000</v>
      </c>
      <c r="K4242" s="105">
        <v>118000</v>
      </c>
    </row>
    <row r="4243" spans="1:11" hidden="1">
      <c r="A4243" s="3" t="s">
        <v>390</v>
      </c>
      <c r="B4243" s="3" t="s">
        <v>401</v>
      </c>
      <c r="C4243" s="3"/>
      <c r="D4243" s="3"/>
      <c r="E4243" s="2" t="s">
        <v>30</v>
      </c>
      <c r="F4243">
        <v>96120</v>
      </c>
      <c r="G4243">
        <v>110496</v>
      </c>
      <c r="H4243">
        <v>111000</v>
      </c>
      <c r="I4243">
        <v>116000</v>
      </c>
      <c r="J4243">
        <v>117160</v>
      </c>
      <c r="K4243" s="105">
        <v>118331.6</v>
      </c>
    </row>
    <row r="4244" spans="1:11" hidden="1">
      <c r="A4244" s="3" t="s">
        <v>324</v>
      </c>
      <c r="B4244" s="3" t="s">
        <v>326</v>
      </c>
      <c r="C4244" s="3"/>
      <c r="D4244" s="3"/>
      <c r="E4244" s="2" t="s">
        <v>77</v>
      </c>
      <c r="F4244">
        <v>45728.42</v>
      </c>
      <c r="G4244">
        <v>65756.100000000006</v>
      </c>
      <c r="H4244">
        <v>100000</v>
      </c>
      <c r="I4244">
        <v>110000</v>
      </c>
      <c r="J4244">
        <v>125000</v>
      </c>
      <c r="K4244" s="105">
        <v>118500</v>
      </c>
    </row>
    <row r="4245" spans="1:11" hidden="1">
      <c r="A4245" s="3" t="s">
        <v>263</v>
      </c>
      <c r="B4245" s="3" t="s">
        <v>272</v>
      </c>
      <c r="C4245" s="3"/>
      <c r="D4245" s="3"/>
      <c r="E4245" s="2" t="s">
        <v>23</v>
      </c>
      <c r="F4245">
        <v>80184.89</v>
      </c>
      <c r="G4245">
        <v>111853.69</v>
      </c>
      <c r="H4245">
        <v>113750</v>
      </c>
      <c r="I4245">
        <v>118750</v>
      </c>
      <c r="J4245">
        <v>118750</v>
      </c>
      <c r="K4245" s="105">
        <v>118750</v>
      </c>
    </row>
    <row r="4246" spans="1:11" hidden="1">
      <c r="A4246" s="3" t="s">
        <v>263</v>
      </c>
      <c r="B4246" s="3" t="s">
        <v>280</v>
      </c>
      <c r="C4246" s="3"/>
      <c r="D4246" s="3"/>
      <c r="E4246" s="2" t="s">
        <v>35</v>
      </c>
      <c r="F4246">
        <v>22152.69</v>
      </c>
      <c r="H4246">
        <v>130346.27</v>
      </c>
      <c r="I4246">
        <v>128399.59</v>
      </c>
      <c r="J4246">
        <v>124031.86</v>
      </c>
      <c r="K4246" s="105">
        <v>119520.1</v>
      </c>
    </row>
    <row r="4247" spans="1:11" hidden="1">
      <c r="A4247" s="3" t="s">
        <v>390</v>
      </c>
      <c r="B4247" s="3" t="s">
        <v>433</v>
      </c>
      <c r="C4247" s="3"/>
      <c r="D4247" s="3"/>
      <c r="E4247" s="2" t="s">
        <v>70</v>
      </c>
      <c r="F4247">
        <v>100000</v>
      </c>
      <c r="G4247">
        <v>100760</v>
      </c>
      <c r="H4247">
        <v>112789</v>
      </c>
      <c r="I4247">
        <v>115000</v>
      </c>
      <c r="J4247">
        <v>117300</v>
      </c>
      <c r="K4247" s="105">
        <v>119646</v>
      </c>
    </row>
    <row r="4248" spans="1:11" hidden="1">
      <c r="A4248" s="3" t="s">
        <v>140</v>
      </c>
      <c r="B4248" s="3" t="s">
        <v>143</v>
      </c>
      <c r="C4248" s="3"/>
      <c r="D4248" s="3"/>
      <c r="E4248" s="2" t="s">
        <v>18</v>
      </c>
      <c r="F4248">
        <v>94194</v>
      </c>
      <c r="G4248">
        <v>102383</v>
      </c>
      <c r="H4248">
        <v>120000</v>
      </c>
      <c r="I4248">
        <v>120000</v>
      </c>
      <c r="J4248">
        <v>120000</v>
      </c>
      <c r="K4248" s="105">
        <v>120000</v>
      </c>
    </row>
    <row r="4249" spans="1:11" hidden="1">
      <c r="A4249" s="3" t="s">
        <v>140</v>
      </c>
      <c r="B4249" s="3" t="s">
        <v>164</v>
      </c>
      <c r="C4249" s="3"/>
      <c r="D4249" s="3"/>
      <c r="E4249" s="2" t="s">
        <v>67</v>
      </c>
      <c r="F4249">
        <v>104000</v>
      </c>
      <c r="G4249">
        <v>108000</v>
      </c>
      <c r="H4249">
        <v>120000</v>
      </c>
      <c r="I4249">
        <v>120000</v>
      </c>
      <c r="J4249">
        <v>120000</v>
      </c>
      <c r="K4249" s="105">
        <v>120000</v>
      </c>
    </row>
    <row r="4250" spans="1:11" hidden="1">
      <c r="A4250" s="3" t="s">
        <v>140</v>
      </c>
      <c r="B4250" s="3" t="s">
        <v>166</v>
      </c>
      <c r="C4250" s="3"/>
      <c r="D4250" s="3"/>
      <c r="E4250" s="2" t="s">
        <v>68</v>
      </c>
      <c r="F4250">
        <v>38698</v>
      </c>
      <c r="G4250">
        <v>52843</v>
      </c>
      <c r="H4250">
        <v>120000</v>
      </c>
      <c r="I4250">
        <v>120000</v>
      </c>
      <c r="J4250">
        <v>120000</v>
      </c>
      <c r="K4250" s="105">
        <v>120000</v>
      </c>
    </row>
    <row r="4251" spans="1:11" hidden="1">
      <c r="A4251" s="3" t="s">
        <v>140</v>
      </c>
      <c r="B4251" s="3" t="s">
        <v>186</v>
      </c>
      <c r="C4251" s="3"/>
      <c r="D4251" s="3"/>
      <c r="E4251" s="2" t="s">
        <v>16</v>
      </c>
      <c r="F4251">
        <v>119100</v>
      </c>
      <c r="G4251">
        <v>116800</v>
      </c>
      <c r="H4251">
        <v>120000</v>
      </c>
      <c r="I4251">
        <v>120000</v>
      </c>
      <c r="J4251">
        <v>120000</v>
      </c>
      <c r="K4251" s="105">
        <v>120000</v>
      </c>
    </row>
    <row r="4252" spans="1:11" hidden="1">
      <c r="A4252" s="3" t="s">
        <v>140</v>
      </c>
      <c r="B4252" s="3" t="s">
        <v>209</v>
      </c>
      <c r="C4252" s="3"/>
      <c r="D4252" s="3"/>
      <c r="E4252" s="2" t="s">
        <v>27</v>
      </c>
      <c r="F4252">
        <v>38875.040000000001</v>
      </c>
      <c r="G4252">
        <v>135407.04999999999</v>
      </c>
      <c r="H4252">
        <v>120000</v>
      </c>
      <c r="I4252">
        <v>120000</v>
      </c>
      <c r="J4252">
        <v>120000</v>
      </c>
      <c r="K4252" s="105">
        <v>120000</v>
      </c>
    </row>
    <row r="4253" spans="1:11" hidden="1">
      <c r="A4253" s="3" t="s">
        <v>140</v>
      </c>
      <c r="B4253" s="3" t="s">
        <v>215</v>
      </c>
      <c r="C4253" s="3"/>
      <c r="D4253" s="3"/>
      <c r="E4253" s="2" t="s">
        <v>16</v>
      </c>
      <c r="F4253">
        <v>114300</v>
      </c>
      <c r="G4253">
        <v>87750</v>
      </c>
      <c r="H4253">
        <v>160000</v>
      </c>
      <c r="I4253">
        <v>120000</v>
      </c>
      <c r="J4253">
        <v>120000</v>
      </c>
      <c r="K4253" s="105">
        <v>120000</v>
      </c>
    </row>
    <row r="4254" spans="1:11" hidden="1">
      <c r="A4254" s="3" t="s">
        <v>220</v>
      </c>
      <c r="B4254" s="3" t="s">
        <v>235</v>
      </c>
      <c r="C4254" s="3"/>
      <c r="D4254" s="3"/>
      <c r="E4254" s="2" t="s">
        <v>68</v>
      </c>
      <c r="F4254">
        <v>58121</v>
      </c>
      <c r="G4254">
        <v>81678</v>
      </c>
      <c r="H4254">
        <v>120000</v>
      </c>
      <c r="I4254">
        <v>120000</v>
      </c>
      <c r="J4254">
        <v>120000</v>
      </c>
      <c r="K4254" s="105">
        <v>120000</v>
      </c>
    </row>
    <row r="4255" spans="1:11" hidden="1">
      <c r="A4255" s="3" t="s">
        <v>220</v>
      </c>
      <c r="B4255" s="3" t="s">
        <v>235</v>
      </c>
      <c r="C4255" s="3"/>
      <c r="D4255" s="3"/>
      <c r="E4255" s="2" t="s">
        <v>20</v>
      </c>
      <c r="F4255">
        <v>90650</v>
      </c>
      <c r="G4255">
        <v>89149.66</v>
      </c>
      <c r="H4255">
        <v>120000</v>
      </c>
      <c r="I4255">
        <v>120000</v>
      </c>
      <c r="J4255">
        <v>120000</v>
      </c>
      <c r="K4255" s="105">
        <v>120000</v>
      </c>
    </row>
    <row r="4256" spans="1:11" hidden="1">
      <c r="A4256" s="3" t="s">
        <v>220</v>
      </c>
      <c r="B4256" s="3" t="s">
        <v>243</v>
      </c>
      <c r="C4256" s="3"/>
      <c r="D4256" s="3"/>
      <c r="E4256" s="2" t="s">
        <v>70</v>
      </c>
      <c r="F4256">
        <v>57500</v>
      </c>
      <c r="G4256">
        <v>115000</v>
      </c>
      <c r="H4256">
        <v>120000</v>
      </c>
      <c r="I4256">
        <v>120000</v>
      </c>
      <c r="J4256">
        <v>120000</v>
      </c>
      <c r="K4256" s="105">
        <v>120000</v>
      </c>
    </row>
    <row r="4257" spans="1:11" hidden="1">
      <c r="A4257" s="3" t="s">
        <v>220</v>
      </c>
      <c r="B4257" s="3" t="s">
        <v>246</v>
      </c>
      <c r="C4257" s="3"/>
      <c r="D4257" s="3"/>
      <c r="E4257" s="2" t="s">
        <v>16</v>
      </c>
      <c r="F4257">
        <v>73566.44</v>
      </c>
      <c r="G4257">
        <v>61477.869999999995</v>
      </c>
      <c r="H4257">
        <v>120000</v>
      </c>
      <c r="I4257">
        <v>120000</v>
      </c>
      <c r="J4257">
        <v>120000</v>
      </c>
      <c r="K4257" s="105">
        <v>120000</v>
      </c>
    </row>
    <row r="4258" spans="1:11" hidden="1">
      <c r="A4258" s="3" t="s">
        <v>263</v>
      </c>
      <c r="B4258" s="3" t="s">
        <v>276</v>
      </c>
      <c r="C4258" s="3"/>
      <c r="D4258" s="3"/>
      <c r="E4258" s="2" t="s">
        <v>72</v>
      </c>
      <c r="F4258">
        <v>106352.97</v>
      </c>
      <c r="G4258">
        <v>80789.460000000006</v>
      </c>
      <c r="H4258">
        <v>120000</v>
      </c>
      <c r="I4258">
        <v>120000</v>
      </c>
      <c r="J4258">
        <v>120000</v>
      </c>
      <c r="K4258" s="105">
        <v>120000</v>
      </c>
    </row>
    <row r="4259" spans="1:11" hidden="1">
      <c r="A4259" s="3" t="s">
        <v>263</v>
      </c>
      <c r="B4259" s="3" t="s">
        <v>282</v>
      </c>
      <c r="C4259" s="3"/>
      <c r="D4259" s="3"/>
      <c r="E4259" s="2" t="s">
        <v>67</v>
      </c>
      <c r="F4259">
        <v>105500</v>
      </c>
      <c r="G4259">
        <v>104000</v>
      </c>
      <c r="H4259">
        <v>120000</v>
      </c>
      <c r="I4259">
        <v>120000</v>
      </c>
      <c r="J4259">
        <v>120000</v>
      </c>
      <c r="K4259" s="105">
        <v>120000</v>
      </c>
    </row>
    <row r="4260" spans="1:11" hidden="1">
      <c r="A4260" s="3" t="s">
        <v>263</v>
      </c>
      <c r="B4260" s="3" t="s">
        <v>287</v>
      </c>
      <c r="C4260" s="3"/>
      <c r="D4260" s="3"/>
      <c r="E4260" s="2" t="s">
        <v>70</v>
      </c>
      <c r="F4260">
        <v>120000</v>
      </c>
      <c r="G4260">
        <v>120000</v>
      </c>
      <c r="H4260">
        <v>120000</v>
      </c>
      <c r="I4260">
        <v>120000</v>
      </c>
      <c r="J4260">
        <v>120000</v>
      </c>
      <c r="K4260" s="105">
        <v>120000</v>
      </c>
    </row>
    <row r="4261" spans="1:11" hidden="1">
      <c r="A4261" s="3" t="s">
        <v>263</v>
      </c>
      <c r="B4261" s="3" t="s">
        <v>300</v>
      </c>
      <c r="C4261" s="3"/>
      <c r="D4261" s="3"/>
      <c r="E4261" s="2" t="s">
        <v>14</v>
      </c>
      <c r="F4261">
        <v>116035</v>
      </c>
      <c r="G4261">
        <v>111085</v>
      </c>
      <c r="H4261">
        <v>120000</v>
      </c>
      <c r="I4261">
        <v>120000</v>
      </c>
      <c r="J4261">
        <v>120000</v>
      </c>
      <c r="K4261" s="105">
        <v>120000</v>
      </c>
    </row>
    <row r="4262" spans="1:11" hidden="1">
      <c r="A4262" s="3" t="s">
        <v>263</v>
      </c>
      <c r="B4262" s="3" t="s">
        <v>306</v>
      </c>
      <c r="C4262" s="3"/>
      <c r="D4262" s="3"/>
      <c r="E4262" s="2" t="s">
        <v>20</v>
      </c>
      <c r="F4262">
        <v>104510</v>
      </c>
      <c r="G4262">
        <v>117435</v>
      </c>
      <c r="H4262">
        <v>120000</v>
      </c>
      <c r="I4262">
        <v>120000</v>
      </c>
      <c r="J4262">
        <v>120000</v>
      </c>
      <c r="K4262" s="105">
        <v>120000</v>
      </c>
    </row>
    <row r="4263" spans="1:11" hidden="1">
      <c r="A4263" s="3" t="s">
        <v>263</v>
      </c>
      <c r="B4263" s="3" t="s">
        <v>307</v>
      </c>
      <c r="C4263" s="3"/>
      <c r="D4263" s="3"/>
      <c r="E4263" s="2" t="s">
        <v>68</v>
      </c>
      <c r="F4263">
        <v>74344.13</v>
      </c>
      <c r="G4263">
        <v>96326.16</v>
      </c>
      <c r="H4263">
        <v>150000</v>
      </c>
      <c r="I4263">
        <v>150000</v>
      </c>
      <c r="J4263">
        <v>150000</v>
      </c>
      <c r="K4263" s="105">
        <v>120000</v>
      </c>
    </row>
    <row r="4264" spans="1:11" hidden="1">
      <c r="A4264" s="3" t="s">
        <v>324</v>
      </c>
      <c r="B4264" s="3" t="s">
        <v>328</v>
      </c>
      <c r="C4264" s="3"/>
      <c r="D4264" s="3"/>
      <c r="E4264" s="2" t="s">
        <v>67</v>
      </c>
      <c r="F4264">
        <v>205285.35</v>
      </c>
      <c r="G4264">
        <v>168482.86</v>
      </c>
      <c r="H4264">
        <v>140000</v>
      </c>
      <c r="I4264">
        <v>140000</v>
      </c>
      <c r="J4264">
        <v>130000</v>
      </c>
      <c r="K4264" s="105">
        <v>120000</v>
      </c>
    </row>
    <row r="4265" spans="1:11" hidden="1">
      <c r="A4265" s="3" t="s">
        <v>324</v>
      </c>
      <c r="B4265" s="3" t="s">
        <v>351</v>
      </c>
      <c r="C4265" s="3"/>
      <c r="D4265" s="3"/>
      <c r="E4265" s="2" t="s">
        <v>61</v>
      </c>
      <c r="F4265">
        <v>128700</v>
      </c>
      <c r="G4265">
        <v>109890</v>
      </c>
      <c r="H4265">
        <v>120000</v>
      </c>
      <c r="I4265">
        <v>120000</v>
      </c>
      <c r="J4265">
        <v>120000</v>
      </c>
      <c r="K4265" s="105">
        <v>120000</v>
      </c>
    </row>
    <row r="4266" spans="1:11" hidden="1">
      <c r="A4266" s="3" t="s">
        <v>324</v>
      </c>
      <c r="B4266" s="3" t="s">
        <v>354</v>
      </c>
      <c r="C4266" s="3"/>
      <c r="D4266" s="3"/>
      <c r="E4266" s="2" t="s">
        <v>67</v>
      </c>
      <c r="F4266">
        <v>52525.02</v>
      </c>
      <c r="G4266">
        <v>43500</v>
      </c>
      <c r="H4266">
        <v>99150.01</v>
      </c>
      <c r="I4266">
        <v>120000</v>
      </c>
      <c r="J4266">
        <v>120000</v>
      </c>
      <c r="K4266" s="105">
        <v>120000</v>
      </c>
    </row>
    <row r="4267" spans="1:11" hidden="1">
      <c r="A4267" s="3" t="s">
        <v>324</v>
      </c>
      <c r="B4267" s="3" t="s">
        <v>360</v>
      </c>
      <c r="C4267" s="3"/>
      <c r="D4267" s="3"/>
      <c r="E4267" s="2" t="s">
        <v>72</v>
      </c>
      <c r="F4267">
        <v>105548</v>
      </c>
      <c r="G4267">
        <v>113059</v>
      </c>
      <c r="H4267">
        <v>120000</v>
      </c>
      <c r="I4267">
        <v>120000</v>
      </c>
      <c r="J4267">
        <v>120000</v>
      </c>
      <c r="K4267" s="105">
        <v>120000</v>
      </c>
    </row>
    <row r="4268" spans="1:11" hidden="1">
      <c r="A4268" s="3" t="s">
        <v>324</v>
      </c>
      <c r="B4268" s="3" t="s">
        <v>365</v>
      </c>
      <c r="C4268" s="3"/>
      <c r="D4268" s="3"/>
      <c r="E4268" s="2" t="s">
        <v>79</v>
      </c>
      <c r="F4268">
        <v>84205.95</v>
      </c>
      <c r="G4268">
        <v>99713.97</v>
      </c>
      <c r="H4268">
        <v>85000</v>
      </c>
      <c r="I4268">
        <v>125000</v>
      </c>
      <c r="J4268">
        <v>120000</v>
      </c>
      <c r="K4268" s="105">
        <v>120000</v>
      </c>
    </row>
    <row r="4269" spans="1:11" hidden="1">
      <c r="A4269" s="3" t="s">
        <v>324</v>
      </c>
      <c r="B4269" s="3" t="s">
        <v>369</v>
      </c>
      <c r="C4269" s="3"/>
      <c r="D4269" s="3"/>
      <c r="E4269" s="2" t="s">
        <v>16</v>
      </c>
      <c r="F4269">
        <v>119252.19</v>
      </c>
      <c r="G4269">
        <v>139484.39000000001</v>
      </c>
      <c r="H4269">
        <v>120000</v>
      </c>
      <c r="I4269">
        <v>120000</v>
      </c>
      <c r="J4269">
        <v>120000</v>
      </c>
      <c r="K4269" s="105">
        <v>120000</v>
      </c>
    </row>
    <row r="4270" spans="1:11" hidden="1">
      <c r="A4270" s="3" t="s">
        <v>324</v>
      </c>
      <c r="B4270" s="3" t="s">
        <v>369</v>
      </c>
      <c r="C4270" s="3"/>
      <c r="D4270" s="3"/>
      <c r="E4270" s="2" t="s">
        <v>73</v>
      </c>
      <c r="F4270">
        <v>123201.22</v>
      </c>
      <c r="G4270">
        <v>119319.97</v>
      </c>
      <c r="H4270">
        <v>120000</v>
      </c>
      <c r="I4270">
        <v>120000</v>
      </c>
      <c r="J4270">
        <v>120000</v>
      </c>
      <c r="K4270" s="105">
        <v>120000</v>
      </c>
    </row>
    <row r="4271" spans="1:11" hidden="1">
      <c r="A4271" s="3" t="s">
        <v>324</v>
      </c>
      <c r="B4271" s="3" t="s">
        <v>375</v>
      </c>
      <c r="C4271" s="3"/>
      <c r="D4271" s="3"/>
      <c r="E4271" s="2" t="s">
        <v>16</v>
      </c>
      <c r="F4271">
        <v>129531.59</v>
      </c>
      <c r="G4271">
        <v>126892.12</v>
      </c>
      <c r="H4271">
        <v>122000</v>
      </c>
      <c r="I4271">
        <v>120000</v>
      </c>
      <c r="J4271">
        <v>120000</v>
      </c>
      <c r="K4271" s="105">
        <v>120000</v>
      </c>
    </row>
    <row r="4272" spans="1:11" hidden="1">
      <c r="A4272" s="3" t="s">
        <v>390</v>
      </c>
      <c r="B4272" s="3" t="s">
        <v>407</v>
      </c>
      <c r="C4272" s="3"/>
      <c r="D4272" s="3"/>
      <c r="E4272" s="2" t="s">
        <v>70</v>
      </c>
      <c r="F4272">
        <v>123000</v>
      </c>
      <c r="G4272">
        <v>123000</v>
      </c>
      <c r="H4272">
        <v>120000</v>
      </c>
      <c r="I4272">
        <v>120000</v>
      </c>
      <c r="J4272">
        <v>120000</v>
      </c>
      <c r="K4272" s="105">
        <v>120000</v>
      </c>
    </row>
    <row r="4273" spans="1:11" hidden="1">
      <c r="A4273" s="3" t="s">
        <v>390</v>
      </c>
      <c r="B4273" s="3" t="s">
        <v>411</v>
      </c>
      <c r="C4273" s="3"/>
      <c r="D4273" s="3"/>
      <c r="E4273" s="2" t="s">
        <v>16</v>
      </c>
      <c r="H4273">
        <v>52891.14</v>
      </c>
      <c r="I4273">
        <v>120000</v>
      </c>
      <c r="J4273">
        <v>120000</v>
      </c>
      <c r="K4273" s="105">
        <v>120000</v>
      </c>
    </row>
    <row r="4274" spans="1:11" hidden="1">
      <c r="A4274" s="3" t="s">
        <v>390</v>
      </c>
      <c r="B4274" s="3" t="s">
        <v>419</v>
      </c>
      <c r="C4274" s="3"/>
      <c r="D4274" s="3"/>
      <c r="E4274" s="2" t="s">
        <v>34</v>
      </c>
      <c r="F4274">
        <v>253177.89</v>
      </c>
      <c r="G4274">
        <v>191989.78</v>
      </c>
      <c r="H4274">
        <v>120000</v>
      </c>
      <c r="I4274">
        <v>120000</v>
      </c>
      <c r="J4274">
        <v>120000</v>
      </c>
      <c r="K4274" s="105">
        <v>120000</v>
      </c>
    </row>
    <row r="4275" spans="1:11" hidden="1">
      <c r="A4275" s="3" t="s">
        <v>390</v>
      </c>
      <c r="B4275" s="3" t="s">
        <v>430</v>
      </c>
      <c r="C4275" s="3"/>
      <c r="D4275" s="3"/>
      <c r="E4275" s="2" t="s">
        <v>72</v>
      </c>
      <c r="F4275">
        <v>259045.2</v>
      </c>
      <c r="G4275">
        <v>258351.53</v>
      </c>
      <c r="H4275">
        <v>120000</v>
      </c>
      <c r="I4275">
        <v>120000</v>
      </c>
      <c r="J4275">
        <v>120000</v>
      </c>
      <c r="K4275" s="105">
        <v>120000</v>
      </c>
    </row>
    <row r="4276" spans="1:11" hidden="1">
      <c r="A4276" s="3" t="s">
        <v>390</v>
      </c>
      <c r="B4276" s="3" t="s">
        <v>434</v>
      </c>
      <c r="C4276" s="3"/>
      <c r="D4276" s="3"/>
      <c r="E4276" s="2" t="s">
        <v>73</v>
      </c>
      <c r="F4276">
        <v>108852.55</v>
      </c>
      <c r="G4276">
        <v>117906.93</v>
      </c>
      <c r="H4276">
        <v>120000</v>
      </c>
      <c r="I4276">
        <v>120000</v>
      </c>
      <c r="J4276">
        <v>120000</v>
      </c>
      <c r="K4276" s="105">
        <v>120000</v>
      </c>
    </row>
    <row r="4277" spans="1:11" hidden="1">
      <c r="A4277" s="3" t="s">
        <v>390</v>
      </c>
      <c r="B4277" s="3" t="s">
        <v>438</v>
      </c>
      <c r="C4277" s="3"/>
      <c r="D4277" s="3"/>
      <c r="E4277" s="2" t="s">
        <v>55</v>
      </c>
      <c r="F4277">
        <v>57009.34</v>
      </c>
      <c r="G4277">
        <v>69271.86</v>
      </c>
      <c r="H4277">
        <v>75000</v>
      </c>
      <c r="I4277">
        <v>120000</v>
      </c>
      <c r="J4277">
        <v>120000</v>
      </c>
      <c r="K4277" s="105">
        <v>120000</v>
      </c>
    </row>
    <row r="4278" spans="1:11" hidden="1">
      <c r="A4278" s="3" t="s">
        <v>390</v>
      </c>
      <c r="B4278" s="3" t="s">
        <v>444</v>
      </c>
      <c r="C4278" s="3"/>
      <c r="D4278" s="3"/>
      <c r="E4278" s="2" t="s">
        <v>68</v>
      </c>
      <c r="F4278">
        <v>66916.86</v>
      </c>
      <c r="G4278">
        <v>91228.1</v>
      </c>
      <c r="H4278">
        <v>130000</v>
      </c>
      <c r="I4278">
        <v>120000</v>
      </c>
      <c r="J4278">
        <v>120000</v>
      </c>
      <c r="K4278" s="105">
        <v>120000</v>
      </c>
    </row>
    <row r="4279" spans="1:11" hidden="1">
      <c r="A4279" s="3" t="s">
        <v>263</v>
      </c>
      <c r="B4279" s="3" t="s">
        <v>301</v>
      </c>
      <c r="C4279" s="3"/>
      <c r="D4279" s="3"/>
      <c r="E4279" s="2" t="s">
        <v>60</v>
      </c>
      <c r="F4279">
        <v>96483.76</v>
      </c>
      <c r="G4279">
        <v>99875.03</v>
      </c>
      <c r="H4279">
        <v>100866.3</v>
      </c>
      <c r="I4279">
        <v>110186</v>
      </c>
      <c r="J4279">
        <v>117540</v>
      </c>
      <c r="K4279" s="105">
        <v>120156</v>
      </c>
    </row>
    <row r="4280" spans="1:11" hidden="1">
      <c r="A4280" s="3" t="s">
        <v>324</v>
      </c>
      <c r="B4280" s="3" t="s">
        <v>344</v>
      </c>
      <c r="C4280" s="3"/>
      <c r="D4280" s="3"/>
      <c r="E4280" s="2" t="s">
        <v>79</v>
      </c>
      <c r="F4280">
        <v>111505.77</v>
      </c>
      <c r="G4280">
        <v>97474.48</v>
      </c>
      <c r="H4280">
        <v>99686.31</v>
      </c>
      <c r="I4280">
        <v>115653.47</v>
      </c>
      <c r="J4280">
        <v>117887.31</v>
      </c>
      <c r="K4280" s="105">
        <v>120889.49</v>
      </c>
    </row>
    <row r="4281" spans="1:11" hidden="1">
      <c r="A4281" s="3" t="s">
        <v>324</v>
      </c>
      <c r="B4281" s="3" t="s">
        <v>328</v>
      </c>
      <c r="C4281" s="3"/>
      <c r="D4281" s="3"/>
      <c r="E4281" s="2" t="s">
        <v>72</v>
      </c>
      <c r="F4281">
        <v>121665.77</v>
      </c>
      <c r="G4281">
        <v>136178.35</v>
      </c>
      <c r="H4281">
        <v>110140</v>
      </c>
      <c r="I4281">
        <v>116600</v>
      </c>
      <c r="J4281">
        <v>120604</v>
      </c>
      <c r="K4281" s="105">
        <v>121916</v>
      </c>
    </row>
    <row r="4282" spans="1:11" hidden="1">
      <c r="A4282" s="3" t="s">
        <v>324</v>
      </c>
      <c r="B4282" s="3" t="s">
        <v>367</v>
      </c>
      <c r="C4282" s="3"/>
      <c r="D4282" s="3"/>
      <c r="E4282" s="2" t="s">
        <v>73</v>
      </c>
      <c r="F4282">
        <v>98322</v>
      </c>
      <c r="G4282">
        <v>157234.71</v>
      </c>
      <c r="H4282">
        <v>116164.92</v>
      </c>
      <c r="I4282">
        <v>118000</v>
      </c>
      <c r="J4282">
        <v>120000</v>
      </c>
      <c r="K4282" s="105">
        <v>122000</v>
      </c>
    </row>
    <row r="4283" spans="1:11" hidden="1">
      <c r="A4283" s="3" t="s">
        <v>324</v>
      </c>
      <c r="B4283" s="3" t="s">
        <v>381</v>
      </c>
      <c r="C4283" s="3"/>
      <c r="D4283" s="3"/>
      <c r="E4283" s="2" t="s">
        <v>17</v>
      </c>
      <c r="F4283">
        <v>122636.7</v>
      </c>
      <c r="G4283">
        <v>123472.3</v>
      </c>
      <c r="H4283">
        <v>121053.91</v>
      </c>
      <c r="I4283">
        <v>122000</v>
      </c>
      <c r="J4283">
        <v>122000</v>
      </c>
      <c r="K4283" s="105">
        <v>122000</v>
      </c>
    </row>
    <row r="4284" spans="1:11" hidden="1">
      <c r="A4284" s="3" t="s">
        <v>390</v>
      </c>
      <c r="B4284" s="3" t="s">
        <v>432</v>
      </c>
      <c r="C4284" s="3"/>
      <c r="D4284" s="3"/>
      <c r="E4284" s="2" t="s">
        <v>28</v>
      </c>
      <c r="G4284">
        <v>102830</v>
      </c>
      <c r="H4284">
        <v>115000</v>
      </c>
      <c r="I4284">
        <v>123200</v>
      </c>
      <c r="J4284">
        <v>123200</v>
      </c>
      <c r="K4284" s="105">
        <v>123200</v>
      </c>
    </row>
    <row r="4285" spans="1:11" hidden="1">
      <c r="A4285" s="3" t="s">
        <v>324</v>
      </c>
      <c r="B4285" s="3" t="s">
        <v>384</v>
      </c>
      <c r="C4285" s="3"/>
      <c r="D4285" s="3"/>
      <c r="E4285" s="2" t="s">
        <v>91</v>
      </c>
      <c r="F4285">
        <v>30127.32</v>
      </c>
      <c r="G4285">
        <v>138243.71</v>
      </c>
      <c r="H4285">
        <v>190000</v>
      </c>
      <c r="I4285">
        <v>120000</v>
      </c>
      <c r="J4285">
        <v>121800</v>
      </c>
      <c r="K4285" s="105">
        <v>123627</v>
      </c>
    </row>
    <row r="4286" spans="1:11" hidden="1">
      <c r="A4286" s="3" t="s">
        <v>140</v>
      </c>
      <c r="B4286" s="3" t="s">
        <v>193</v>
      </c>
      <c r="C4286" s="3"/>
      <c r="D4286" s="3"/>
      <c r="E4286" s="2" t="s">
        <v>73</v>
      </c>
      <c r="F4286">
        <v>185481</v>
      </c>
      <c r="G4286">
        <v>128283</v>
      </c>
      <c r="H4286">
        <v>99931.83</v>
      </c>
      <c r="I4286">
        <v>121430.8</v>
      </c>
      <c r="J4286">
        <v>122952.26</v>
      </c>
      <c r="K4286" s="105">
        <v>124496.55</v>
      </c>
    </row>
    <row r="4287" spans="1:11" hidden="1">
      <c r="A4287" s="3" t="s">
        <v>324</v>
      </c>
      <c r="B4287" s="3" t="s">
        <v>377</v>
      </c>
      <c r="C4287" s="3"/>
      <c r="D4287" s="3"/>
      <c r="E4287" s="2" t="s">
        <v>83</v>
      </c>
      <c r="F4287">
        <v>166770</v>
      </c>
      <c r="G4287">
        <v>114345</v>
      </c>
      <c r="H4287">
        <v>120000</v>
      </c>
      <c r="I4287">
        <v>120000</v>
      </c>
      <c r="J4287">
        <v>122400</v>
      </c>
      <c r="K4287" s="105">
        <v>124848</v>
      </c>
    </row>
    <row r="4288" spans="1:11" hidden="1">
      <c r="A4288" s="3" t="s">
        <v>140</v>
      </c>
      <c r="B4288" s="3" t="s">
        <v>160</v>
      </c>
      <c r="C4288" s="3"/>
      <c r="D4288" s="3"/>
      <c r="E4288" s="2" t="s">
        <v>16</v>
      </c>
      <c r="F4288">
        <v>116666.41</v>
      </c>
      <c r="G4288">
        <v>144396</v>
      </c>
      <c r="H4288">
        <v>125000</v>
      </c>
      <c r="I4288">
        <v>125000</v>
      </c>
      <c r="J4288">
        <v>125000</v>
      </c>
      <c r="K4288" s="105">
        <v>125000</v>
      </c>
    </row>
    <row r="4289" spans="1:11" hidden="1">
      <c r="A4289" s="3" t="s">
        <v>140</v>
      </c>
      <c r="B4289" s="3" t="s">
        <v>161</v>
      </c>
      <c r="C4289" s="3"/>
      <c r="D4289" s="3"/>
      <c r="E4289" s="2" t="s">
        <v>67</v>
      </c>
      <c r="F4289">
        <v>158999.88</v>
      </c>
      <c r="G4289">
        <v>136500</v>
      </c>
      <c r="H4289">
        <v>125000</v>
      </c>
      <c r="I4289">
        <v>125000</v>
      </c>
      <c r="J4289">
        <v>125000</v>
      </c>
      <c r="K4289" s="105">
        <v>125000</v>
      </c>
    </row>
    <row r="4290" spans="1:11" hidden="1">
      <c r="A4290" s="3" t="s">
        <v>140</v>
      </c>
      <c r="B4290" s="3" t="s">
        <v>194</v>
      </c>
      <c r="C4290" s="3"/>
      <c r="D4290" s="3"/>
      <c r="E4290" s="2" t="s">
        <v>61</v>
      </c>
      <c r="F4290">
        <v>127187.92</v>
      </c>
      <c r="G4290">
        <v>116289.60000000001</v>
      </c>
      <c r="H4290">
        <v>125000</v>
      </c>
      <c r="I4290">
        <v>125000</v>
      </c>
      <c r="J4290">
        <v>125000</v>
      </c>
      <c r="K4290" s="105">
        <v>125000</v>
      </c>
    </row>
    <row r="4291" spans="1:11" hidden="1">
      <c r="A4291" s="3" t="s">
        <v>140</v>
      </c>
      <c r="B4291" s="3" t="s">
        <v>200</v>
      </c>
      <c r="C4291" s="3"/>
      <c r="D4291" s="3"/>
      <c r="E4291" s="2" t="s">
        <v>61</v>
      </c>
      <c r="F4291">
        <v>120675</v>
      </c>
      <c r="G4291">
        <v>118125</v>
      </c>
      <c r="H4291">
        <v>120000</v>
      </c>
      <c r="I4291">
        <v>125000</v>
      </c>
      <c r="J4291">
        <v>125000</v>
      </c>
      <c r="K4291" s="105">
        <v>125000</v>
      </c>
    </row>
    <row r="4292" spans="1:11" hidden="1">
      <c r="A4292" s="3" t="s">
        <v>220</v>
      </c>
      <c r="B4292" s="3" t="s">
        <v>227</v>
      </c>
      <c r="C4292" s="3"/>
      <c r="D4292" s="3"/>
      <c r="E4292" s="2" t="s">
        <v>16</v>
      </c>
      <c r="F4292">
        <v>75832.429999999993</v>
      </c>
      <c r="G4292">
        <v>78561.289999999994</v>
      </c>
      <c r="H4292">
        <v>125000</v>
      </c>
      <c r="I4292">
        <v>125000</v>
      </c>
      <c r="J4292">
        <v>125000</v>
      </c>
      <c r="K4292" s="105">
        <v>125000</v>
      </c>
    </row>
    <row r="4293" spans="1:11" hidden="1">
      <c r="A4293" s="3" t="s">
        <v>220</v>
      </c>
      <c r="B4293" s="3" t="s">
        <v>235</v>
      </c>
      <c r="C4293" s="3"/>
      <c r="D4293" s="3"/>
      <c r="E4293" s="2" t="s">
        <v>26</v>
      </c>
      <c r="F4293">
        <v>63001.4</v>
      </c>
      <c r="G4293">
        <v>11298</v>
      </c>
      <c r="H4293">
        <v>125000</v>
      </c>
      <c r="I4293">
        <v>125000</v>
      </c>
      <c r="J4293">
        <v>125000</v>
      </c>
      <c r="K4293" s="105">
        <v>125000</v>
      </c>
    </row>
    <row r="4294" spans="1:11" hidden="1">
      <c r="A4294" s="3" t="s">
        <v>263</v>
      </c>
      <c r="B4294" s="3" t="s">
        <v>272</v>
      </c>
      <c r="C4294" s="3"/>
      <c r="D4294" s="3"/>
      <c r="E4294" s="2" t="s">
        <v>18</v>
      </c>
      <c r="F4294">
        <v>100955.56</v>
      </c>
      <c r="G4294">
        <v>128959.57</v>
      </c>
      <c r="H4294">
        <v>150000</v>
      </c>
      <c r="I4294">
        <v>125000</v>
      </c>
      <c r="J4294">
        <v>125000</v>
      </c>
      <c r="K4294" s="105">
        <v>125000</v>
      </c>
    </row>
    <row r="4295" spans="1:11" hidden="1">
      <c r="A4295" s="3" t="s">
        <v>263</v>
      </c>
      <c r="B4295" s="3" t="s">
        <v>322</v>
      </c>
      <c r="C4295" s="3"/>
      <c r="D4295" s="3"/>
      <c r="E4295" s="2" t="s">
        <v>70</v>
      </c>
      <c r="F4295">
        <v>122500</v>
      </c>
      <c r="G4295">
        <v>125000</v>
      </c>
      <c r="H4295">
        <v>125000</v>
      </c>
      <c r="I4295">
        <v>125000</v>
      </c>
      <c r="J4295">
        <v>125000</v>
      </c>
      <c r="K4295" s="105">
        <v>125000</v>
      </c>
    </row>
    <row r="4296" spans="1:11" hidden="1">
      <c r="A4296" s="3" t="s">
        <v>324</v>
      </c>
      <c r="B4296" s="3" t="s">
        <v>326</v>
      </c>
      <c r="C4296" s="3"/>
      <c r="D4296" s="3"/>
      <c r="E4296" s="2" t="s">
        <v>76</v>
      </c>
      <c r="H4296">
        <v>31000</v>
      </c>
      <c r="I4296">
        <v>125000</v>
      </c>
      <c r="J4296">
        <v>125000</v>
      </c>
      <c r="K4296" s="105">
        <v>125000</v>
      </c>
    </row>
    <row r="4297" spans="1:11" hidden="1">
      <c r="A4297" s="3" t="s">
        <v>324</v>
      </c>
      <c r="B4297" s="3" t="s">
        <v>328</v>
      </c>
      <c r="C4297" s="3"/>
      <c r="D4297" s="3"/>
      <c r="E4297" s="2" t="s">
        <v>75</v>
      </c>
      <c r="F4297">
        <v>-8227.42</v>
      </c>
      <c r="G4297">
        <v>124373.18</v>
      </c>
      <c r="H4297">
        <v>125000</v>
      </c>
      <c r="I4297">
        <v>125000</v>
      </c>
      <c r="J4297">
        <v>125000</v>
      </c>
      <c r="K4297" s="105">
        <v>125000</v>
      </c>
    </row>
    <row r="4298" spans="1:11" hidden="1">
      <c r="A4298" s="3" t="s">
        <v>324</v>
      </c>
      <c r="B4298" s="3" t="s">
        <v>367</v>
      </c>
      <c r="C4298" s="3"/>
      <c r="D4298" s="3"/>
      <c r="E4298" s="2" t="s">
        <v>76</v>
      </c>
      <c r="F4298">
        <v>47261.8</v>
      </c>
      <c r="G4298">
        <v>176662.8</v>
      </c>
      <c r="H4298">
        <v>125000</v>
      </c>
      <c r="I4298">
        <v>125000</v>
      </c>
      <c r="J4298">
        <v>125000</v>
      </c>
      <c r="K4298" s="105">
        <v>125000</v>
      </c>
    </row>
    <row r="4299" spans="1:11" hidden="1">
      <c r="A4299" s="3" t="s">
        <v>390</v>
      </c>
      <c r="B4299" s="3" t="s">
        <v>398</v>
      </c>
      <c r="C4299" s="3"/>
      <c r="D4299" s="3"/>
      <c r="E4299" s="2" t="s">
        <v>72</v>
      </c>
      <c r="F4299">
        <v>75011.78</v>
      </c>
      <c r="G4299">
        <v>107391.07</v>
      </c>
      <c r="H4299">
        <v>100000</v>
      </c>
      <c r="I4299">
        <v>125000</v>
      </c>
      <c r="J4299">
        <v>125000</v>
      </c>
      <c r="K4299" s="105">
        <v>125000</v>
      </c>
    </row>
    <row r="4300" spans="1:11" hidden="1">
      <c r="A4300" s="3" t="s">
        <v>390</v>
      </c>
      <c r="B4300" s="3" t="s">
        <v>433</v>
      </c>
      <c r="C4300" s="3"/>
      <c r="D4300" s="3"/>
      <c r="E4300" s="2" t="s">
        <v>91</v>
      </c>
      <c r="G4300">
        <v>125</v>
      </c>
      <c r="I4300">
        <v>125000</v>
      </c>
      <c r="J4300">
        <v>125000</v>
      </c>
      <c r="K4300" s="105">
        <v>125000</v>
      </c>
    </row>
    <row r="4301" spans="1:11" hidden="1">
      <c r="A4301" s="3" t="s">
        <v>390</v>
      </c>
      <c r="B4301" s="3" t="s">
        <v>434</v>
      </c>
      <c r="C4301" s="3"/>
      <c r="D4301" s="3"/>
      <c r="E4301" s="2" t="s">
        <v>89</v>
      </c>
      <c r="F4301">
        <v>143285.81</v>
      </c>
      <c r="G4301">
        <v>86044.94</v>
      </c>
      <c r="H4301">
        <v>125000</v>
      </c>
      <c r="I4301">
        <v>125000</v>
      </c>
      <c r="J4301">
        <v>125000</v>
      </c>
      <c r="K4301" s="105">
        <v>125000</v>
      </c>
    </row>
    <row r="4302" spans="1:11" hidden="1">
      <c r="A4302" s="3" t="s">
        <v>390</v>
      </c>
      <c r="B4302" s="3" t="s">
        <v>442</v>
      </c>
      <c r="C4302" s="3"/>
      <c r="D4302" s="3"/>
      <c r="E4302" s="2" t="s">
        <v>16</v>
      </c>
      <c r="F4302">
        <v>99573.86</v>
      </c>
      <c r="G4302">
        <v>113323.16</v>
      </c>
      <c r="H4302">
        <v>125000</v>
      </c>
      <c r="I4302">
        <v>125000</v>
      </c>
      <c r="J4302">
        <v>125000</v>
      </c>
      <c r="K4302" s="105">
        <v>125000</v>
      </c>
    </row>
    <row r="4303" spans="1:11" hidden="1">
      <c r="A4303" s="3" t="s">
        <v>220</v>
      </c>
      <c r="B4303" s="3" t="s">
        <v>250</v>
      </c>
      <c r="C4303" s="3"/>
      <c r="D4303" s="3"/>
      <c r="E4303" s="2" t="s">
        <v>57</v>
      </c>
      <c r="F4303">
        <v>56575</v>
      </c>
      <c r="G4303">
        <v>149679.16</v>
      </c>
      <c r="H4303">
        <v>125150</v>
      </c>
      <c r="I4303">
        <v>125150</v>
      </c>
      <c r="J4303">
        <v>125150</v>
      </c>
      <c r="K4303" s="105">
        <v>125150</v>
      </c>
    </row>
    <row r="4304" spans="1:11" hidden="1">
      <c r="A4304" s="3" t="s">
        <v>263</v>
      </c>
      <c r="B4304" s="3" t="s">
        <v>315</v>
      </c>
      <c r="C4304" s="3"/>
      <c r="D4304" s="3"/>
      <c r="E4304" s="2" t="s">
        <v>60</v>
      </c>
      <c r="F4304">
        <v>108543.59</v>
      </c>
      <c r="G4304">
        <v>111572.88</v>
      </c>
      <c r="H4304">
        <v>112822</v>
      </c>
      <c r="I4304">
        <v>122880</v>
      </c>
      <c r="J4304">
        <v>124108</v>
      </c>
      <c r="K4304" s="105">
        <v>125349</v>
      </c>
    </row>
    <row r="4305" spans="1:11" hidden="1">
      <c r="A4305" s="3" t="s">
        <v>140</v>
      </c>
      <c r="B4305" s="3" t="s">
        <v>188</v>
      </c>
      <c r="C4305" s="3"/>
      <c r="D4305" s="3"/>
      <c r="E4305" s="2" t="s">
        <v>73</v>
      </c>
      <c r="F4305">
        <v>124522.39</v>
      </c>
      <c r="G4305">
        <v>121087.33</v>
      </c>
      <c r="H4305">
        <v>125750</v>
      </c>
      <c r="I4305">
        <v>125750</v>
      </c>
      <c r="J4305">
        <v>125750</v>
      </c>
      <c r="K4305" s="105">
        <v>125750</v>
      </c>
    </row>
    <row r="4306" spans="1:11" hidden="1">
      <c r="A4306" s="3" t="s">
        <v>263</v>
      </c>
      <c r="B4306" s="3" t="s">
        <v>293</v>
      </c>
      <c r="C4306" s="3"/>
      <c r="D4306" s="3"/>
      <c r="E4306" s="2" t="s">
        <v>60</v>
      </c>
      <c r="F4306">
        <v>105945.45</v>
      </c>
      <c r="G4306">
        <v>110106.7</v>
      </c>
      <c r="H4306">
        <v>110338.59</v>
      </c>
      <c r="I4306">
        <v>120959.85</v>
      </c>
      <c r="J4306">
        <v>123379</v>
      </c>
      <c r="K4306" s="105">
        <v>125847</v>
      </c>
    </row>
    <row r="4307" spans="1:11" hidden="1">
      <c r="A4307" s="3" t="s">
        <v>324</v>
      </c>
      <c r="B4307" s="3" t="s">
        <v>328</v>
      </c>
      <c r="C4307" s="3"/>
      <c r="D4307" s="3"/>
      <c r="E4307" s="2" t="s">
        <v>70</v>
      </c>
      <c r="F4307">
        <v>122100</v>
      </c>
      <c r="G4307">
        <v>92500</v>
      </c>
      <c r="H4307">
        <v>103600</v>
      </c>
      <c r="I4307">
        <v>116032</v>
      </c>
      <c r="J4307">
        <v>123574</v>
      </c>
      <c r="K4307" s="105">
        <v>126046</v>
      </c>
    </row>
    <row r="4308" spans="1:11" hidden="1">
      <c r="A4308" s="3" t="s">
        <v>324</v>
      </c>
      <c r="B4308" s="3" t="s">
        <v>340</v>
      </c>
      <c r="C4308" s="3"/>
      <c r="D4308" s="3"/>
      <c r="E4308" s="2" t="s">
        <v>60</v>
      </c>
      <c r="F4308">
        <v>112743.29</v>
      </c>
      <c r="G4308">
        <v>114895.13</v>
      </c>
      <c r="H4308">
        <v>114340.28</v>
      </c>
      <c r="I4308">
        <v>126740.56</v>
      </c>
      <c r="J4308">
        <v>126740.56</v>
      </c>
      <c r="K4308" s="105">
        <v>126740.56</v>
      </c>
    </row>
    <row r="4309" spans="1:11" hidden="1">
      <c r="A4309" s="3" t="s">
        <v>324</v>
      </c>
      <c r="B4309" s="3" t="s">
        <v>330</v>
      </c>
      <c r="C4309" s="3"/>
      <c r="D4309" s="3"/>
      <c r="E4309" s="2" t="s">
        <v>60</v>
      </c>
      <c r="F4309">
        <v>108831.64</v>
      </c>
      <c r="G4309">
        <v>113786.88</v>
      </c>
      <c r="H4309">
        <v>114307.26</v>
      </c>
      <c r="I4309">
        <v>125799</v>
      </c>
      <c r="J4309">
        <v>127000</v>
      </c>
      <c r="K4309" s="105">
        <v>127000</v>
      </c>
    </row>
    <row r="4310" spans="1:11" hidden="1">
      <c r="A4310" s="3" t="s">
        <v>140</v>
      </c>
      <c r="B4310" s="3" t="s">
        <v>186</v>
      </c>
      <c r="C4310" s="3"/>
      <c r="D4310" s="3"/>
      <c r="E4310" s="2" t="s">
        <v>60</v>
      </c>
      <c r="F4310">
        <v>108511.56</v>
      </c>
      <c r="G4310">
        <v>110707.65</v>
      </c>
      <c r="H4310">
        <v>115000</v>
      </c>
      <c r="I4310">
        <v>122422.8</v>
      </c>
      <c r="J4310">
        <v>124871.26</v>
      </c>
      <c r="K4310" s="105">
        <v>127368.68</v>
      </c>
    </row>
    <row r="4311" spans="1:11" hidden="1">
      <c r="A4311" s="3" t="s">
        <v>263</v>
      </c>
      <c r="B4311" s="3" t="s">
        <v>276</v>
      </c>
      <c r="C4311" s="3"/>
      <c r="D4311" s="3"/>
      <c r="E4311" s="2" t="s">
        <v>71</v>
      </c>
      <c r="F4311">
        <v>26125</v>
      </c>
      <c r="G4311">
        <v>33000</v>
      </c>
      <c r="H4311">
        <v>107763.75</v>
      </c>
      <c r="I4311">
        <v>128000</v>
      </c>
      <c r="J4311">
        <v>128000</v>
      </c>
      <c r="K4311" s="105">
        <v>128000</v>
      </c>
    </row>
    <row r="4312" spans="1:11" hidden="1">
      <c r="A4312" s="3" t="s">
        <v>324</v>
      </c>
      <c r="B4312" s="3" t="s">
        <v>384</v>
      </c>
      <c r="C4312" s="3"/>
      <c r="D4312" s="3"/>
      <c r="E4312" s="2" t="s">
        <v>28</v>
      </c>
      <c r="F4312">
        <v>24450.5</v>
      </c>
      <c r="G4312">
        <v>40002</v>
      </c>
      <c r="H4312">
        <v>77424</v>
      </c>
      <c r="I4312">
        <v>102492</v>
      </c>
      <c r="J4312">
        <v>128115</v>
      </c>
      <c r="K4312" s="105">
        <v>128115</v>
      </c>
    </row>
    <row r="4313" spans="1:11" hidden="1">
      <c r="A4313" s="3" t="s">
        <v>324</v>
      </c>
      <c r="B4313" s="3" t="s">
        <v>346</v>
      </c>
      <c r="C4313" s="3"/>
      <c r="D4313" s="3"/>
      <c r="E4313" s="2" t="s">
        <v>79</v>
      </c>
      <c r="F4313">
        <v>80351.710000000006</v>
      </c>
      <c r="G4313">
        <v>451610.46</v>
      </c>
      <c r="H4313">
        <v>125690.2</v>
      </c>
      <c r="I4313">
        <v>122065.60000000001</v>
      </c>
      <c r="J4313">
        <v>125117</v>
      </c>
      <c r="K4313" s="105">
        <v>128245</v>
      </c>
    </row>
    <row r="4314" spans="1:11" hidden="1">
      <c r="A4314" s="3" t="s">
        <v>263</v>
      </c>
      <c r="B4314" s="3" t="s">
        <v>276</v>
      </c>
      <c r="C4314" s="3"/>
      <c r="D4314" s="3"/>
      <c r="E4314" s="2" t="s">
        <v>73</v>
      </c>
      <c r="F4314">
        <v>49847.5</v>
      </c>
      <c r="G4314">
        <v>52467.22</v>
      </c>
      <c r="H4314">
        <v>124426.18</v>
      </c>
      <c r="I4314">
        <v>128300</v>
      </c>
      <c r="J4314">
        <v>128300</v>
      </c>
      <c r="K4314" s="105">
        <v>128300</v>
      </c>
    </row>
    <row r="4315" spans="1:11" hidden="1">
      <c r="A4315" s="3" t="s">
        <v>263</v>
      </c>
      <c r="B4315" s="3" t="s">
        <v>286</v>
      </c>
      <c r="C4315" s="3"/>
      <c r="D4315" s="3"/>
      <c r="E4315" s="2" t="s">
        <v>63</v>
      </c>
      <c r="F4315">
        <v>108281</v>
      </c>
      <c r="G4315">
        <v>110910.77</v>
      </c>
      <c r="H4315">
        <v>121044</v>
      </c>
      <c r="I4315">
        <v>123465</v>
      </c>
      <c r="J4315">
        <v>125934</v>
      </c>
      <c r="K4315" s="105">
        <v>128453</v>
      </c>
    </row>
    <row r="4316" spans="1:11" hidden="1">
      <c r="A4316" s="3" t="s">
        <v>324</v>
      </c>
      <c r="B4316" s="3" t="s">
        <v>345</v>
      </c>
      <c r="C4316" s="3"/>
      <c r="D4316" s="3"/>
      <c r="E4316" s="2" t="s">
        <v>23</v>
      </c>
      <c r="F4316">
        <v>26201.9</v>
      </c>
      <c r="H4316">
        <v>102500</v>
      </c>
      <c r="I4316">
        <v>129500</v>
      </c>
      <c r="J4316">
        <v>129500</v>
      </c>
      <c r="K4316" s="105">
        <v>129500</v>
      </c>
    </row>
    <row r="4317" spans="1:11" hidden="1">
      <c r="A4317" s="3" t="s">
        <v>390</v>
      </c>
      <c r="B4317" s="3" t="s">
        <v>436</v>
      </c>
      <c r="C4317" s="3"/>
      <c r="D4317" s="3"/>
      <c r="E4317" s="2" t="s">
        <v>67</v>
      </c>
      <c r="F4317">
        <v>98350</v>
      </c>
      <c r="G4317">
        <v>113350</v>
      </c>
      <c r="H4317">
        <v>80000</v>
      </c>
      <c r="I4317">
        <v>83800</v>
      </c>
      <c r="J4317">
        <v>105300</v>
      </c>
      <c r="K4317" s="105">
        <v>129500</v>
      </c>
    </row>
    <row r="4318" spans="1:11" hidden="1">
      <c r="A4318" s="3" t="s">
        <v>263</v>
      </c>
      <c r="B4318" s="3" t="s">
        <v>297</v>
      </c>
      <c r="C4318" s="3"/>
      <c r="D4318" s="3"/>
      <c r="E4318" s="2" t="s">
        <v>60</v>
      </c>
      <c r="F4318">
        <v>106402.14</v>
      </c>
      <c r="G4318">
        <v>113171.57</v>
      </c>
      <c r="H4318">
        <v>112528</v>
      </c>
      <c r="I4318">
        <v>123335.24</v>
      </c>
      <c r="J4318">
        <v>126418.62</v>
      </c>
      <c r="K4318" s="105">
        <v>129579.09</v>
      </c>
    </row>
    <row r="4319" spans="1:11" hidden="1">
      <c r="A4319" s="3" t="s">
        <v>140</v>
      </c>
      <c r="B4319" s="3" t="s">
        <v>178</v>
      </c>
      <c r="C4319" s="3"/>
      <c r="D4319" s="3"/>
      <c r="E4319" s="2" t="s">
        <v>73</v>
      </c>
      <c r="F4319">
        <v>153559.4</v>
      </c>
      <c r="G4319">
        <v>138818.22</v>
      </c>
      <c r="H4319">
        <v>130000</v>
      </c>
      <c r="I4319">
        <v>130000</v>
      </c>
      <c r="J4319">
        <v>130000</v>
      </c>
      <c r="K4319" s="105">
        <v>130000</v>
      </c>
    </row>
    <row r="4320" spans="1:11" hidden="1">
      <c r="A4320" s="3" t="s">
        <v>220</v>
      </c>
      <c r="B4320" s="3" t="s">
        <v>244</v>
      </c>
      <c r="C4320" s="3"/>
      <c r="D4320" s="3"/>
      <c r="E4320" s="2" t="s">
        <v>77</v>
      </c>
      <c r="F4320">
        <v>90671.23</v>
      </c>
      <c r="G4320">
        <v>98100.05</v>
      </c>
      <c r="H4320">
        <v>130000</v>
      </c>
      <c r="I4320">
        <v>130000</v>
      </c>
      <c r="J4320">
        <v>130000</v>
      </c>
      <c r="K4320" s="105">
        <v>130000</v>
      </c>
    </row>
    <row r="4321" spans="1:11" hidden="1">
      <c r="A4321" s="3" t="s">
        <v>263</v>
      </c>
      <c r="B4321" s="3" t="s">
        <v>267</v>
      </c>
      <c r="C4321" s="3"/>
      <c r="D4321" s="3"/>
      <c r="E4321" s="2" t="s">
        <v>16</v>
      </c>
      <c r="G4321">
        <v>132767.87</v>
      </c>
      <c r="H4321">
        <v>120000</v>
      </c>
      <c r="I4321">
        <v>130000</v>
      </c>
      <c r="J4321">
        <v>130000</v>
      </c>
      <c r="K4321" s="105">
        <v>130000</v>
      </c>
    </row>
    <row r="4322" spans="1:11" hidden="1">
      <c r="A4322" s="3" t="s">
        <v>263</v>
      </c>
      <c r="B4322" s="3" t="s">
        <v>272</v>
      </c>
      <c r="C4322" s="3"/>
      <c r="D4322" s="3"/>
      <c r="E4322" s="2" t="s">
        <v>67</v>
      </c>
      <c r="F4322">
        <v>91300</v>
      </c>
      <c r="G4322">
        <v>105599.99</v>
      </c>
      <c r="H4322">
        <v>130000</v>
      </c>
      <c r="I4322">
        <v>130000</v>
      </c>
      <c r="J4322">
        <v>130000</v>
      </c>
      <c r="K4322" s="105">
        <v>130000</v>
      </c>
    </row>
    <row r="4323" spans="1:11" hidden="1">
      <c r="A4323" s="3" t="s">
        <v>263</v>
      </c>
      <c r="B4323" s="3" t="s">
        <v>291</v>
      </c>
      <c r="C4323" s="3"/>
      <c r="D4323" s="3"/>
      <c r="E4323" s="2" t="s">
        <v>68</v>
      </c>
      <c r="G4323">
        <v>94992.01</v>
      </c>
      <c r="H4323">
        <v>130000</v>
      </c>
      <c r="I4323">
        <v>130000</v>
      </c>
      <c r="J4323">
        <v>130000</v>
      </c>
      <c r="K4323" s="105">
        <v>130000</v>
      </c>
    </row>
    <row r="4324" spans="1:11" hidden="1">
      <c r="A4324" s="3" t="s">
        <v>263</v>
      </c>
      <c r="B4324" s="3" t="s">
        <v>316</v>
      </c>
      <c r="C4324" s="3"/>
      <c r="D4324" s="3"/>
      <c r="E4324" s="2" t="s">
        <v>67</v>
      </c>
      <c r="F4324">
        <v>186750.01</v>
      </c>
      <c r="G4324">
        <v>67499.990000000005</v>
      </c>
      <c r="H4324">
        <v>70000</v>
      </c>
      <c r="I4324">
        <v>130000</v>
      </c>
      <c r="J4324">
        <v>130000</v>
      </c>
      <c r="K4324" s="105">
        <v>130000</v>
      </c>
    </row>
    <row r="4325" spans="1:11" hidden="1">
      <c r="A4325" s="3" t="s">
        <v>324</v>
      </c>
      <c r="B4325" s="3" t="s">
        <v>339</v>
      </c>
      <c r="C4325" s="3"/>
      <c r="D4325" s="3"/>
      <c r="E4325" s="2" t="s">
        <v>65</v>
      </c>
      <c r="F4325">
        <v>128388.24</v>
      </c>
      <c r="G4325">
        <v>128580</v>
      </c>
      <c r="H4325">
        <v>130000</v>
      </c>
      <c r="I4325">
        <v>130000</v>
      </c>
      <c r="J4325">
        <v>130000</v>
      </c>
      <c r="K4325" s="105">
        <v>130000</v>
      </c>
    </row>
    <row r="4326" spans="1:11" hidden="1">
      <c r="A4326" s="3" t="s">
        <v>324</v>
      </c>
      <c r="B4326" s="3" t="s">
        <v>343</v>
      </c>
      <c r="C4326" s="3"/>
      <c r="D4326" s="3"/>
      <c r="E4326" s="2" t="s">
        <v>32</v>
      </c>
      <c r="F4326">
        <v>75695</v>
      </c>
      <c r="G4326">
        <v>78940</v>
      </c>
      <c r="H4326">
        <v>127360</v>
      </c>
      <c r="I4326">
        <v>130000</v>
      </c>
      <c r="J4326">
        <v>130000</v>
      </c>
      <c r="K4326" s="105">
        <v>130000</v>
      </c>
    </row>
    <row r="4327" spans="1:11" hidden="1">
      <c r="A4327" s="3" t="s">
        <v>324</v>
      </c>
      <c r="B4327" s="3" t="s">
        <v>346</v>
      </c>
      <c r="C4327" s="3"/>
      <c r="D4327" s="3"/>
      <c r="E4327" s="2" t="s">
        <v>16</v>
      </c>
      <c r="F4327">
        <v>135607.76</v>
      </c>
      <c r="G4327">
        <v>112825.68</v>
      </c>
      <c r="H4327">
        <v>145000</v>
      </c>
      <c r="I4327">
        <v>140000</v>
      </c>
      <c r="J4327">
        <v>135000</v>
      </c>
      <c r="K4327" s="105">
        <v>130000</v>
      </c>
    </row>
    <row r="4328" spans="1:11" hidden="1">
      <c r="A4328" s="3" t="s">
        <v>324</v>
      </c>
      <c r="B4328" s="3" t="s">
        <v>381</v>
      </c>
      <c r="C4328" s="3"/>
      <c r="D4328" s="3"/>
      <c r="E4328" s="2" t="s">
        <v>77</v>
      </c>
      <c r="F4328">
        <v>102304.95</v>
      </c>
      <c r="G4328">
        <v>129019.81</v>
      </c>
      <c r="H4328">
        <v>130000</v>
      </c>
      <c r="I4328">
        <v>130000</v>
      </c>
      <c r="J4328">
        <v>130000</v>
      </c>
      <c r="K4328" s="105">
        <v>130000</v>
      </c>
    </row>
    <row r="4329" spans="1:11" hidden="1">
      <c r="A4329" s="3" t="s">
        <v>324</v>
      </c>
      <c r="B4329" s="3" t="s">
        <v>382</v>
      </c>
      <c r="C4329" s="3"/>
      <c r="D4329" s="3"/>
      <c r="E4329" s="2" t="s">
        <v>20</v>
      </c>
      <c r="F4329">
        <v>124020</v>
      </c>
      <c r="G4329">
        <v>125370</v>
      </c>
      <c r="H4329">
        <v>130000</v>
      </c>
      <c r="I4329">
        <v>130000</v>
      </c>
      <c r="J4329">
        <v>130000</v>
      </c>
      <c r="K4329" s="105">
        <v>130000</v>
      </c>
    </row>
    <row r="4330" spans="1:11" hidden="1">
      <c r="A4330" s="3" t="s">
        <v>324</v>
      </c>
      <c r="B4330" s="3" t="s">
        <v>387</v>
      </c>
      <c r="C4330" s="3"/>
      <c r="D4330" s="3"/>
      <c r="E4330" s="2" t="s">
        <v>33</v>
      </c>
      <c r="F4330">
        <v>130041.1</v>
      </c>
      <c r="G4330">
        <v>-268.23</v>
      </c>
      <c r="H4330">
        <v>311000</v>
      </c>
      <c r="I4330">
        <v>180500</v>
      </c>
      <c r="J4330">
        <v>180500</v>
      </c>
      <c r="K4330" s="105">
        <v>130000</v>
      </c>
    </row>
    <row r="4331" spans="1:11" hidden="1">
      <c r="A4331" s="3" t="s">
        <v>390</v>
      </c>
      <c r="B4331" s="3" t="s">
        <v>444</v>
      </c>
      <c r="C4331" s="3"/>
      <c r="D4331" s="3"/>
      <c r="E4331" s="2" t="s">
        <v>23</v>
      </c>
      <c r="F4331">
        <v>44872.75</v>
      </c>
      <c r="G4331">
        <v>107537.92</v>
      </c>
      <c r="H4331">
        <v>130000</v>
      </c>
      <c r="I4331">
        <v>130000</v>
      </c>
      <c r="J4331">
        <v>130000</v>
      </c>
      <c r="K4331" s="105">
        <v>130000</v>
      </c>
    </row>
    <row r="4332" spans="1:11" hidden="1">
      <c r="A4332" s="3" t="s">
        <v>390</v>
      </c>
      <c r="B4332" s="3" t="s">
        <v>446</v>
      </c>
      <c r="C4332" s="3"/>
      <c r="D4332" s="3"/>
      <c r="E4332" s="2" t="s">
        <v>63</v>
      </c>
      <c r="F4332">
        <v>130108</v>
      </c>
      <c r="G4332">
        <v>130090</v>
      </c>
      <c r="H4332">
        <v>130478</v>
      </c>
      <c r="I4332">
        <v>130000</v>
      </c>
      <c r="J4332">
        <v>130000</v>
      </c>
      <c r="K4332" s="105">
        <v>130000</v>
      </c>
    </row>
    <row r="4333" spans="1:11" hidden="1">
      <c r="A4333" s="3" t="s">
        <v>324</v>
      </c>
      <c r="B4333" s="3" t="s">
        <v>377</v>
      </c>
      <c r="C4333" s="3"/>
      <c r="D4333" s="3"/>
      <c r="E4333" s="2" t="s">
        <v>68</v>
      </c>
      <c r="F4333">
        <v>55875.24</v>
      </c>
      <c r="G4333">
        <v>76440.3</v>
      </c>
      <c r="H4333">
        <v>125000</v>
      </c>
      <c r="I4333">
        <v>125000</v>
      </c>
      <c r="J4333">
        <v>127500</v>
      </c>
      <c r="K4333" s="105">
        <v>130050</v>
      </c>
    </row>
    <row r="4334" spans="1:11" hidden="1">
      <c r="A4334" s="3" t="s">
        <v>390</v>
      </c>
      <c r="B4334" s="3" t="s">
        <v>440</v>
      </c>
      <c r="C4334" s="3"/>
      <c r="D4334" s="3"/>
      <c r="E4334" s="2" t="s">
        <v>60</v>
      </c>
      <c r="F4334">
        <v>102110.38</v>
      </c>
      <c r="G4334">
        <v>108255.28</v>
      </c>
      <c r="H4334">
        <v>107763.7</v>
      </c>
      <c r="I4334">
        <v>117978.28</v>
      </c>
      <c r="J4334">
        <v>123877</v>
      </c>
      <c r="K4334" s="105">
        <v>130071</v>
      </c>
    </row>
    <row r="4335" spans="1:11" hidden="1">
      <c r="A4335" s="3" t="s">
        <v>140</v>
      </c>
      <c r="B4335" s="3" t="s">
        <v>162</v>
      </c>
      <c r="C4335" s="3"/>
      <c r="D4335" s="3"/>
      <c r="E4335" s="2" t="s">
        <v>19</v>
      </c>
      <c r="F4335">
        <v>73050</v>
      </c>
      <c r="G4335">
        <v>130896.25</v>
      </c>
      <c r="H4335">
        <v>130897</v>
      </c>
      <c r="I4335">
        <v>130897</v>
      </c>
      <c r="J4335">
        <v>130897</v>
      </c>
      <c r="K4335" s="105">
        <v>130897</v>
      </c>
    </row>
    <row r="4336" spans="1:11" hidden="1">
      <c r="A4336" s="3" t="s">
        <v>324</v>
      </c>
      <c r="B4336" s="3" t="s">
        <v>335</v>
      </c>
      <c r="C4336" s="3"/>
      <c r="D4336" s="3"/>
      <c r="E4336" s="2" t="s">
        <v>60</v>
      </c>
      <c r="F4336">
        <v>121125.02</v>
      </c>
      <c r="G4336">
        <v>125667.8</v>
      </c>
      <c r="H4336">
        <v>127462</v>
      </c>
      <c r="I4336">
        <v>128736.62</v>
      </c>
      <c r="J4336">
        <v>130023</v>
      </c>
      <c r="K4336" s="105">
        <v>131324.23000000001</v>
      </c>
    </row>
    <row r="4337" spans="1:11" hidden="1">
      <c r="A4337" s="3" t="s">
        <v>140</v>
      </c>
      <c r="B4337" s="3" t="s">
        <v>155</v>
      </c>
      <c r="C4337" s="3"/>
      <c r="D4337" s="3"/>
      <c r="E4337" s="2" t="s">
        <v>16</v>
      </c>
      <c r="F4337">
        <v>93770</v>
      </c>
      <c r="G4337">
        <v>103040</v>
      </c>
      <c r="H4337">
        <v>120000</v>
      </c>
      <c r="I4337">
        <v>132000</v>
      </c>
      <c r="J4337">
        <v>132000</v>
      </c>
      <c r="K4337" s="105">
        <v>132000</v>
      </c>
    </row>
    <row r="4338" spans="1:11" hidden="1">
      <c r="A4338" s="3" t="s">
        <v>263</v>
      </c>
      <c r="B4338" s="3" t="s">
        <v>277</v>
      </c>
      <c r="C4338" s="3"/>
      <c r="D4338" s="3"/>
      <c r="E4338" s="2" t="s">
        <v>67</v>
      </c>
      <c r="F4338">
        <v>119800</v>
      </c>
      <c r="G4338">
        <v>129500</v>
      </c>
      <c r="H4338">
        <v>145000</v>
      </c>
      <c r="I4338">
        <v>132000</v>
      </c>
      <c r="J4338">
        <v>132000</v>
      </c>
      <c r="K4338" s="105">
        <v>132000</v>
      </c>
    </row>
    <row r="4339" spans="1:11" hidden="1">
      <c r="A4339" s="3" t="s">
        <v>220</v>
      </c>
      <c r="B4339" s="3" t="s">
        <v>250</v>
      </c>
      <c r="C4339" s="3"/>
      <c r="D4339" s="3"/>
      <c r="E4339" s="2" t="s">
        <v>20</v>
      </c>
      <c r="F4339">
        <v>121286.26</v>
      </c>
      <c r="G4339">
        <v>147096.22</v>
      </c>
      <c r="H4339">
        <v>132500</v>
      </c>
      <c r="I4339">
        <v>132500</v>
      </c>
      <c r="J4339">
        <v>132500</v>
      </c>
      <c r="K4339" s="105">
        <v>132500</v>
      </c>
    </row>
    <row r="4340" spans="1:11" hidden="1">
      <c r="A4340" s="3" t="s">
        <v>140</v>
      </c>
      <c r="B4340" s="3" t="s">
        <v>210</v>
      </c>
      <c r="C4340" s="3"/>
      <c r="D4340" s="3"/>
      <c r="E4340" s="2" t="s">
        <v>60</v>
      </c>
      <c r="F4340">
        <v>115139.32</v>
      </c>
      <c r="G4340">
        <v>123494.02</v>
      </c>
      <c r="H4340">
        <v>123494</v>
      </c>
      <c r="I4340">
        <v>133055</v>
      </c>
      <c r="J4340">
        <v>133055</v>
      </c>
      <c r="K4340" s="105">
        <v>133055</v>
      </c>
    </row>
    <row r="4341" spans="1:11" hidden="1">
      <c r="A4341" s="3" t="s">
        <v>140</v>
      </c>
      <c r="B4341" s="3" t="s">
        <v>169</v>
      </c>
      <c r="C4341" s="3"/>
      <c r="D4341" s="3"/>
      <c r="E4341" s="2" t="s">
        <v>80</v>
      </c>
      <c r="H4341">
        <v>33000</v>
      </c>
      <c r="I4341">
        <v>133348</v>
      </c>
      <c r="J4341">
        <v>133348</v>
      </c>
      <c r="K4341" s="105">
        <v>133348</v>
      </c>
    </row>
    <row r="4342" spans="1:11">
      <c r="A4342" s="3" t="s">
        <v>220</v>
      </c>
      <c r="B4342" s="3" t="s">
        <v>234</v>
      </c>
      <c r="C4342" s="3"/>
      <c r="D4342" s="3"/>
      <c r="E4342" s="2" t="s">
        <v>64</v>
      </c>
      <c r="F4342">
        <v>89912.62</v>
      </c>
      <c r="G4342">
        <v>103219.16</v>
      </c>
      <c r="H4342">
        <v>127917.12</v>
      </c>
      <c r="I4342">
        <v>129835.88</v>
      </c>
      <c r="J4342">
        <v>131783.42000000001</v>
      </c>
      <c r="K4342" s="105">
        <v>133760.17000000001</v>
      </c>
    </row>
    <row r="4343" spans="1:11" hidden="1">
      <c r="A4343" s="3" t="s">
        <v>220</v>
      </c>
      <c r="B4343" s="3" t="s">
        <v>230</v>
      </c>
      <c r="C4343" s="3"/>
      <c r="D4343" s="3"/>
      <c r="E4343" s="2" t="s">
        <v>55</v>
      </c>
      <c r="F4343">
        <v>132596.82999999999</v>
      </c>
      <c r="G4343">
        <v>0</v>
      </c>
      <c r="H4343">
        <v>132000</v>
      </c>
      <c r="I4343">
        <v>132660</v>
      </c>
      <c r="J4343">
        <v>133323</v>
      </c>
      <c r="K4343" s="105">
        <v>133990</v>
      </c>
    </row>
    <row r="4344" spans="1:11" hidden="1">
      <c r="A4344" s="3" t="s">
        <v>220</v>
      </c>
      <c r="B4344" s="3" t="s">
        <v>228</v>
      </c>
      <c r="C4344" s="3"/>
      <c r="D4344" s="3"/>
      <c r="E4344" s="2" t="s">
        <v>68</v>
      </c>
      <c r="F4344">
        <v>69743.5</v>
      </c>
      <c r="G4344">
        <v>85142.6</v>
      </c>
      <c r="H4344">
        <v>134180</v>
      </c>
      <c r="I4344">
        <v>107600</v>
      </c>
      <c r="J4344">
        <v>121500</v>
      </c>
      <c r="K4344" s="105">
        <v>134400</v>
      </c>
    </row>
    <row r="4345" spans="1:11" hidden="1">
      <c r="A4345" s="3" t="s">
        <v>390</v>
      </c>
      <c r="B4345" s="3" t="s">
        <v>411</v>
      </c>
      <c r="C4345" s="3"/>
      <c r="D4345" s="3"/>
      <c r="E4345" s="2" t="s">
        <v>67</v>
      </c>
      <c r="F4345">
        <v>166450</v>
      </c>
      <c r="G4345">
        <v>94298</v>
      </c>
      <c r="H4345">
        <v>120178.98</v>
      </c>
      <c r="I4345">
        <v>132196.88</v>
      </c>
      <c r="J4345">
        <v>133518.85</v>
      </c>
      <c r="K4345" s="105">
        <v>134854.04</v>
      </c>
    </row>
    <row r="4346" spans="1:11" hidden="1">
      <c r="A4346" s="3" t="s">
        <v>220</v>
      </c>
      <c r="B4346" s="3" t="s">
        <v>237</v>
      </c>
      <c r="C4346" s="3"/>
      <c r="D4346" s="3"/>
      <c r="E4346" s="2" t="s">
        <v>60</v>
      </c>
      <c r="F4346">
        <v>118435.16</v>
      </c>
      <c r="G4346">
        <v>123174.54</v>
      </c>
      <c r="H4346">
        <v>127148</v>
      </c>
      <c r="I4346">
        <v>129690.96</v>
      </c>
      <c r="J4346">
        <v>132284.78</v>
      </c>
      <c r="K4346" s="105">
        <v>134930.47</v>
      </c>
    </row>
    <row r="4347" spans="1:11" hidden="1">
      <c r="A4347" s="3" t="s">
        <v>140</v>
      </c>
      <c r="B4347" s="3" t="s">
        <v>192</v>
      </c>
      <c r="C4347" s="3"/>
      <c r="D4347" s="3"/>
      <c r="E4347" s="2" t="s">
        <v>23</v>
      </c>
      <c r="F4347">
        <v>81539.990000000005</v>
      </c>
      <c r="G4347">
        <v>124250.12</v>
      </c>
      <c r="H4347">
        <v>127300</v>
      </c>
      <c r="I4347">
        <v>129800</v>
      </c>
      <c r="J4347">
        <v>132400</v>
      </c>
      <c r="K4347" s="105">
        <v>135000</v>
      </c>
    </row>
    <row r="4348" spans="1:11" hidden="1">
      <c r="A4348" s="3" t="s">
        <v>140</v>
      </c>
      <c r="B4348" s="3" t="s">
        <v>207</v>
      </c>
      <c r="C4348" s="3"/>
      <c r="D4348" s="3"/>
      <c r="E4348" s="2" t="s">
        <v>18</v>
      </c>
      <c r="F4348">
        <v>134103.12</v>
      </c>
      <c r="G4348">
        <v>138586.99</v>
      </c>
      <c r="H4348">
        <v>140000</v>
      </c>
      <c r="I4348">
        <v>135000</v>
      </c>
      <c r="J4348">
        <v>135000</v>
      </c>
      <c r="K4348" s="105">
        <v>135000</v>
      </c>
    </row>
    <row r="4349" spans="1:11" hidden="1">
      <c r="A4349" s="3" t="s">
        <v>220</v>
      </c>
      <c r="B4349" s="3" t="s">
        <v>245</v>
      </c>
      <c r="C4349" s="3"/>
      <c r="D4349" s="3"/>
      <c r="E4349" s="2" t="s">
        <v>68</v>
      </c>
      <c r="F4349">
        <v>111524</v>
      </c>
      <c r="G4349">
        <v>136680</v>
      </c>
      <c r="H4349">
        <v>125000</v>
      </c>
      <c r="I4349">
        <v>125000</v>
      </c>
      <c r="J4349">
        <v>175000</v>
      </c>
      <c r="K4349" s="105">
        <v>135000</v>
      </c>
    </row>
    <row r="4350" spans="1:11" hidden="1">
      <c r="A4350" s="3" t="s">
        <v>220</v>
      </c>
      <c r="B4350" s="3" t="s">
        <v>256</v>
      </c>
      <c r="C4350" s="3"/>
      <c r="D4350" s="3"/>
      <c r="E4350" s="2" t="s">
        <v>17</v>
      </c>
      <c r="F4350">
        <v>-925</v>
      </c>
      <c r="G4350">
        <v>122092.5</v>
      </c>
      <c r="H4350">
        <v>135000</v>
      </c>
      <c r="I4350">
        <v>135000</v>
      </c>
      <c r="J4350">
        <v>135000</v>
      </c>
      <c r="K4350" s="105">
        <v>135000</v>
      </c>
    </row>
    <row r="4351" spans="1:11" hidden="1">
      <c r="A4351" s="3" t="s">
        <v>263</v>
      </c>
      <c r="B4351" s="3" t="s">
        <v>283</v>
      </c>
      <c r="C4351" s="3"/>
      <c r="D4351" s="3"/>
      <c r="E4351" s="2" t="s">
        <v>16</v>
      </c>
      <c r="F4351">
        <v>73753.67</v>
      </c>
      <c r="G4351">
        <v>90536.37</v>
      </c>
      <c r="H4351">
        <v>135000</v>
      </c>
      <c r="I4351">
        <v>135000</v>
      </c>
      <c r="J4351">
        <v>135000</v>
      </c>
      <c r="K4351" s="105">
        <v>135000</v>
      </c>
    </row>
    <row r="4352" spans="1:11" hidden="1">
      <c r="A4352" s="3" t="s">
        <v>263</v>
      </c>
      <c r="B4352" s="3" t="s">
        <v>295</v>
      </c>
      <c r="C4352" s="3"/>
      <c r="D4352" s="3"/>
      <c r="E4352" s="2" t="s">
        <v>73</v>
      </c>
      <c r="F4352">
        <v>137711.92000000001</v>
      </c>
      <c r="G4352">
        <v>152478.96</v>
      </c>
      <c r="H4352">
        <v>135000</v>
      </c>
      <c r="I4352">
        <v>135000</v>
      </c>
      <c r="J4352">
        <v>135000</v>
      </c>
      <c r="K4352" s="105">
        <v>135000</v>
      </c>
    </row>
    <row r="4353" spans="1:11" hidden="1">
      <c r="A4353" s="3" t="s">
        <v>390</v>
      </c>
      <c r="B4353" s="3" t="s">
        <v>433</v>
      </c>
      <c r="C4353" s="3"/>
      <c r="D4353" s="3"/>
      <c r="E4353" s="2" t="s">
        <v>18</v>
      </c>
      <c r="F4353">
        <v>98815.5</v>
      </c>
      <c r="G4353">
        <v>105056.01</v>
      </c>
      <c r="H4353">
        <v>135000</v>
      </c>
      <c r="I4353">
        <v>135000</v>
      </c>
      <c r="J4353">
        <v>135000</v>
      </c>
      <c r="K4353" s="105">
        <v>135000</v>
      </c>
    </row>
    <row r="4354" spans="1:11" hidden="1">
      <c r="A4354" s="3" t="s">
        <v>390</v>
      </c>
      <c r="B4354" s="3" t="s">
        <v>401</v>
      </c>
      <c r="C4354" s="3"/>
      <c r="D4354" s="3"/>
      <c r="E4354" s="2" t="s">
        <v>23</v>
      </c>
      <c r="F4354">
        <v>99099.5</v>
      </c>
      <c r="G4354">
        <v>127977.37</v>
      </c>
      <c r="H4354">
        <v>130000</v>
      </c>
      <c r="I4354">
        <v>132500</v>
      </c>
      <c r="J4354">
        <v>133825</v>
      </c>
      <c r="K4354" s="105">
        <v>135163.25</v>
      </c>
    </row>
    <row r="4355" spans="1:11" hidden="1">
      <c r="A4355" s="3" t="s">
        <v>140</v>
      </c>
      <c r="B4355" s="3" t="s">
        <v>208</v>
      </c>
      <c r="C4355" s="3"/>
      <c r="D4355" s="3"/>
      <c r="E4355" s="2" t="s">
        <v>67</v>
      </c>
      <c r="F4355">
        <v>96840</v>
      </c>
      <c r="G4355">
        <v>135480</v>
      </c>
      <c r="H4355">
        <v>135250</v>
      </c>
      <c r="I4355">
        <v>135250</v>
      </c>
      <c r="J4355">
        <v>135250</v>
      </c>
      <c r="K4355" s="105">
        <v>135250</v>
      </c>
    </row>
    <row r="4356" spans="1:11" hidden="1">
      <c r="A4356" s="3" t="s">
        <v>324</v>
      </c>
      <c r="B4356" s="3" t="s">
        <v>377</v>
      </c>
      <c r="C4356" s="3"/>
      <c r="D4356" s="3"/>
      <c r="E4356" s="2" t="s">
        <v>67</v>
      </c>
      <c r="F4356">
        <v>111400</v>
      </c>
      <c r="G4356">
        <v>171200</v>
      </c>
      <c r="H4356">
        <v>130000</v>
      </c>
      <c r="I4356">
        <v>130000</v>
      </c>
      <c r="J4356">
        <v>132600</v>
      </c>
      <c r="K4356" s="105">
        <v>135252</v>
      </c>
    </row>
    <row r="4357" spans="1:11" hidden="1">
      <c r="A4357" s="3" t="s">
        <v>220</v>
      </c>
      <c r="B4357" s="3" t="s">
        <v>246</v>
      </c>
      <c r="C4357" s="3"/>
      <c r="D4357" s="3"/>
      <c r="E4357" s="2" t="s">
        <v>68</v>
      </c>
      <c r="F4357">
        <v>59870.51</v>
      </c>
      <c r="G4357">
        <v>91664.16</v>
      </c>
      <c r="H4357">
        <v>145697</v>
      </c>
      <c r="I4357">
        <v>137577</v>
      </c>
      <c r="J4357">
        <v>134839</v>
      </c>
      <c r="K4357" s="105">
        <v>135839</v>
      </c>
    </row>
    <row r="4358" spans="1:11" hidden="1">
      <c r="A4358" s="3" t="s">
        <v>324</v>
      </c>
      <c r="B4358" s="3" t="s">
        <v>385</v>
      </c>
      <c r="C4358" s="3"/>
      <c r="D4358" s="3"/>
      <c r="E4358" s="2" t="s">
        <v>15</v>
      </c>
      <c r="F4358">
        <v>107780</v>
      </c>
      <c r="G4358">
        <v>136590</v>
      </c>
      <c r="H4358">
        <v>173410</v>
      </c>
      <c r="I4358">
        <v>136300</v>
      </c>
      <c r="J4358">
        <v>136300</v>
      </c>
      <c r="K4358" s="105">
        <v>136300</v>
      </c>
    </row>
    <row r="4359" spans="1:11" hidden="1">
      <c r="A4359" s="3" t="s">
        <v>263</v>
      </c>
      <c r="B4359" s="3" t="s">
        <v>320</v>
      </c>
      <c r="C4359" s="3"/>
      <c r="D4359" s="3"/>
      <c r="E4359" s="2" t="s">
        <v>16</v>
      </c>
      <c r="F4359">
        <v>92150.07</v>
      </c>
      <c r="G4359">
        <v>65703.97</v>
      </c>
      <c r="H4359">
        <v>130000</v>
      </c>
      <c r="I4359">
        <v>132210</v>
      </c>
      <c r="J4359">
        <v>134458</v>
      </c>
      <c r="K4359" s="105">
        <v>136744</v>
      </c>
    </row>
    <row r="4360" spans="1:11" hidden="1">
      <c r="A4360" s="3" t="s">
        <v>220</v>
      </c>
      <c r="B4360" s="3" t="s">
        <v>251</v>
      </c>
      <c r="C4360" s="3"/>
      <c r="D4360" s="3"/>
      <c r="E4360" s="2" t="s">
        <v>60</v>
      </c>
      <c r="F4360">
        <v>120751.02</v>
      </c>
      <c r="G4360">
        <v>123839.51</v>
      </c>
      <c r="H4360">
        <v>126851.25</v>
      </c>
      <c r="I4360">
        <v>136971.47</v>
      </c>
      <c r="J4360">
        <v>136971.47</v>
      </c>
      <c r="K4360" s="105">
        <v>136971.47</v>
      </c>
    </row>
    <row r="4361" spans="1:11" hidden="1">
      <c r="A4361" s="3" t="s">
        <v>220</v>
      </c>
      <c r="B4361" s="3" t="s">
        <v>256</v>
      </c>
      <c r="C4361" s="3"/>
      <c r="D4361" s="3"/>
      <c r="E4361" s="2" t="s">
        <v>23</v>
      </c>
      <c r="F4361">
        <v>182</v>
      </c>
      <c r="G4361">
        <v>182259.06</v>
      </c>
      <c r="H4361">
        <v>137000</v>
      </c>
      <c r="I4361">
        <v>137000</v>
      </c>
      <c r="J4361">
        <v>137000</v>
      </c>
      <c r="K4361" s="105">
        <v>137000</v>
      </c>
    </row>
    <row r="4362" spans="1:11" hidden="1">
      <c r="A4362" s="3" t="s">
        <v>263</v>
      </c>
      <c r="B4362" s="3" t="s">
        <v>309</v>
      </c>
      <c r="C4362" s="3"/>
      <c r="D4362" s="3"/>
      <c r="E4362" s="2" t="s">
        <v>63</v>
      </c>
      <c r="F4362">
        <v>135515</v>
      </c>
      <c r="G4362">
        <v>141535</v>
      </c>
      <c r="H4362">
        <v>145000</v>
      </c>
      <c r="I4362">
        <v>137000</v>
      </c>
      <c r="J4362">
        <v>137000</v>
      </c>
      <c r="K4362" s="105">
        <v>137000</v>
      </c>
    </row>
    <row r="4363" spans="1:11" hidden="1">
      <c r="A4363" s="3" t="s">
        <v>263</v>
      </c>
      <c r="B4363" s="3" t="s">
        <v>308</v>
      </c>
      <c r="C4363" s="3"/>
      <c r="D4363" s="3"/>
      <c r="E4363" s="2" t="s">
        <v>60</v>
      </c>
      <c r="F4363">
        <v>119642.86</v>
      </c>
      <c r="G4363">
        <v>126335.6</v>
      </c>
      <c r="H4363">
        <v>124967.72</v>
      </c>
      <c r="I4363">
        <v>137079.34</v>
      </c>
      <c r="J4363">
        <v>137079.34</v>
      </c>
      <c r="K4363" s="105">
        <v>137079.34</v>
      </c>
    </row>
    <row r="4364" spans="1:11" hidden="1">
      <c r="A4364" s="3" t="s">
        <v>263</v>
      </c>
      <c r="B4364" s="3" t="s">
        <v>286</v>
      </c>
      <c r="C4364" s="3"/>
      <c r="D4364" s="3"/>
      <c r="E4364" s="2" t="s">
        <v>60</v>
      </c>
      <c r="F4364">
        <v>109482.15</v>
      </c>
      <c r="G4364">
        <v>117410.35</v>
      </c>
      <c r="H4364">
        <v>116154.43</v>
      </c>
      <c r="I4364">
        <v>126471.19</v>
      </c>
      <c r="J4364">
        <v>134855.29</v>
      </c>
      <c r="K4364" s="105">
        <v>137221.24</v>
      </c>
    </row>
    <row r="4365" spans="1:11" hidden="1">
      <c r="A4365" s="3" t="s">
        <v>390</v>
      </c>
      <c r="B4365" s="3" t="s">
        <v>433</v>
      </c>
      <c r="C4365" s="3"/>
      <c r="D4365" s="3"/>
      <c r="E4365" s="2" t="s">
        <v>73</v>
      </c>
      <c r="F4365">
        <v>151777.49</v>
      </c>
      <c r="G4365">
        <v>137491.34</v>
      </c>
      <c r="H4365">
        <v>143643.82</v>
      </c>
      <c r="I4365">
        <v>137700.49</v>
      </c>
      <c r="J4365">
        <v>137699.96</v>
      </c>
      <c r="K4365" s="105">
        <v>137699.66</v>
      </c>
    </row>
    <row r="4366" spans="1:11" hidden="1">
      <c r="A4366" s="3" t="s">
        <v>263</v>
      </c>
      <c r="B4366" s="3" t="s">
        <v>315</v>
      </c>
      <c r="C4366" s="3"/>
      <c r="D4366" s="3"/>
      <c r="E4366" s="2" t="s">
        <v>67</v>
      </c>
      <c r="F4366">
        <v>89490.35</v>
      </c>
      <c r="G4366">
        <v>44843.42</v>
      </c>
      <c r="H4366">
        <v>135000</v>
      </c>
      <c r="I4366">
        <v>135000</v>
      </c>
      <c r="J4366">
        <v>136350</v>
      </c>
      <c r="K4366" s="105">
        <v>137714</v>
      </c>
    </row>
    <row r="4367" spans="1:11" hidden="1">
      <c r="A4367" s="3" t="s">
        <v>140</v>
      </c>
      <c r="B4367" s="3" t="s">
        <v>150</v>
      </c>
      <c r="C4367" s="3"/>
      <c r="D4367" s="3"/>
      <c r="E4367" s="2" t="s">
        <v>88</v>
      </c>
      <c r="F4367">
        <v>126825</v>
      </c>
      <c r="G4367">
        <v>128345</v>
      </c>
      <c r="H4367">
        <v>128000</v>
      </c>
      <c r="I4367">
        <v>132525</v>
      </c>
      <c r="J4367">
        <v>135176</v>
      </c>
      <c r="K4367" s="105">
        <v>137880</v>
      </c>
    </row>
    <row r="4368" spans="1:11" hidden="1">
      <c r="A4368" s="3" t="s">
        <v>390</v>
      </c>
      <c r="B4368" s="3" t="s">
        <v>408</v>
      </c>
      <c r="C4368" s="3"/>
      <c r="D4368" s="3"/>
      <c r="E4368" s="2" t="s">
        <v>55</v>
      </c>
      <c r="F4368">
        <v>-40</v>
      </c>
      <c r="G4368">
        <v>74206.009999999995</v>
      </c>
      <c r="H4368">
        <v>138000</v>
      </c>
      <c r="I4368">
        <v>234000</v>
      </c>
      <c r="J4368">
        <v>138000</v>
      </c>
      <c r="K4368" s="105">
        <v>138000</v>
      </c>
    </row>
    <row r="4369" spans="1:11" hidden="1">
      <c r="A4369" s="3" t="s">
        <v>390</v>
      </c>
      <c r="B4369" s="3" t="s">
        <v>412</v>
      </c>
      <c r="C4369" s="3"/>
      <c r="D4369" s="3"/>
      <c r="E4369" s="2" t="s">
        <v>72</v>
      </c>
      <c r="F4369">
        <v>98065.65</v>
      </c>
      <c r="G4369">
        <v>90254.720000000001</v>
      </c>
      <c r="H4369">
        <v>138000</v>
      </c>
      <c r="I4369">
        <v>138000</v>
      </c>
      <c r="J4369">
        <v>138000</v>
      </c>
      <c r="K4369" s="105">
        <v>138000</v>
      </c>
    </row>
    <row r="4370" spans="1:11" hidden="1">
      <c r="A4370" s="3" t="s">
        <v>390</v>
      </c>
      <c r="B4370" s="3" t="s">
        <v>440</v>
      </c>
      <c r="C4370" s="3"/>
      <c r="D4370" s="3"/>
      <c r="E4370" s="2" t="s">
        <v>78</v>
      </c>
      <c r="F4370">
        <v>157073.51</v>
      </c>
      <c r="G4370">
        <v>162234</v>
      </c>
      <c r="H4370">
        <v>144061</v>
      </c>
      <c r="I4370">
        <v>138498</v>
      </c>
      <c r="J4370">
        <v>138498</v>
      </c>
      <c r="K4370" s="105">
        <v>138498</v>
      </c>
    </row>
    <row r="4371" spans="1:11" hidden="1">
      <c r="A4371" s="3" t="s">
        <v>390</v>
      </c>
      <c r="B4371" s="3" t="s">
        <v>452</v>
      </c>
      <c r="C4371" s="3"/>
      <c r="D4371" s="3"/>
      <c r="E4371" s="2" t="s">
        <v>73</v>
      </c>
      <c r="F4371">
        <v>144583.01999999999</v>
      </c>
      <c r="G4371">
        <v>141730.85</v>
      </c>
      <c r="H4371">
        <v>145000</v>
      </c>
      <c r="I4371">
        <v>143000</v>
      </c>
      <c r="J4371">
        <v>141000</v>
      </c>
      <c r="K4371" s="105">
        <v>139000</v>
      </c>
    </row>
    <row r="4372" spans="1:11" hidden="1">
      <c r="A4372" s="3" t="s">
        <v>140</v>
      </c>
      <c r="B4372" s="3" t="s">
        <v>204</v>
      </c>
      <c r="C4372" s="3"/>
      <c r="D4372" s="3"/>
      <c r="E4372" s="2" t="s">
        <v>60</v>
      </c>
      <c r="F4372">
        <v>118855.03</v>
      </c>
      <c r="G4372">
        <v>124465.13</v>
      </c>
      <c r="H4372">
        <v>124670</v>
      </c>
      <c r="I4372">
        <v>135145</v>
      </c>
      <c r="J4372">
        <v>137172</v>
      </c>
      <c r="K4372" s="105">
        <v>139229</v>
      </c>
    </row>
    <row r="4373" spans="1:11" hidden="1">
      <c r="A4373" s="3" t="s">
        <v>140</v>
      </c>
      <c r="B4373" s="3" t="s">
        <v>165</v>
      </c>
      <c r="C4373" s="3"/>
      <c r="D4373" s="3"/>
      <c r="E4373" s="2" t="s">
        <v>72</v>
      </c>
      <c r="F4373">
        <v>99602.22</v>
      </c>
      <c r="G4373">
        <v>99238.87</v>
      </c>
      <c r="H4373">
        <v>120000</v>
      </c>
      <c r="I4373">
        <v>140000</v>
      </c>
      <c r="J4373">
        <v>140000</v>
      </c>
      <c r="K4373" s="105">
        <v>140000</v>
      </c>
    </row>
    <row r="4374" spans="1:11" hidden="1">
      <c r="A4374" s="3" t="s">
        <v>140</v>
      </c>
      <c r="B4374" s="3" t="s">
        <v>191</v>
      </c>
      <c r="C4374" s="3"/>
      <c r="D4374" s="3"/>
      <c r="E4374" s="2" t="s">
        <v>67</v>
      </c>
      <c r="F4374">
        <v>47450.18</v>
      </c>
      <c r="G4374">
        <v>159968.42000000001</v>
      </c>
      <c r="H4374">
        <v>110000</v>
      </c>
      <c r="I4374">
        <v>100000</v>
      </c>
      <c r="J4374">
        <v>100000</v>
      </c>
      <c r="K4374" s="105">
        <v>140000</v>
      </c>
    </row>
    <row r="4375" spans="1:11" hidden="1">
      <c r="A4375" s="3" t="s">
        <v>140</v>
      </c>
      <c r="B4375" s="3" t="s">
        <v>192</v>
      </c>
      <c r="C4375" s="3"/>
      <c r="D4375" s="3"/>
      <c r="E4375" s="2" t="s">
        <v>16</v>
      </c>
      <c r="F4375">
        <v>130796.16</v>
      </c>
      <c r="G4375">
        <v>140950</v>
      </c>
      <c r="H4375">
        <v>140000</v>
      </c>
      <c r="I4375">
        <v>140000</v>
      </c>
      <c r="J4375">
        <v>140000</v>
      </c>
      <c r="K4375" s="105">
        <v>140000</v>
      </c>
    </row>
    <row r="4376" spans="1:11" hidden="1">
      <c r="A4376" s="3" t="s">
        <v>140</v>
      </c>
      <c r="B4376" s="3" t="s">
        <v>214</v>
      </c>
      <c r="C4376" s="3"/>
      <c r="D4376" s="3"/>
      <c r="E4376" s="2" t="s">
        <v>64</v>
      </c>
      <c r="F4376">
        <v>111156.2</v>
      </c>
      <c r="G4376">
        <v>152960.95000000001</v>
      </c>
      <c r="H4376">
        <v>140000</v>
      </c>
      <c r="I4376">
        <v>140000</v>
      </c>
      <c r="J4376">
        <v>140000</v>
      </c>
      <c r="K4376" s="105">
        <v>140000</v>
      </c>
    </row>
    <row r="4377" spans="1:11" hidden="1">
      <c r="A4377" s="3" t="s">
        <v>220</v>
      </c>
      <c r="B4377" s="3" t="s">
        <v>236</v>
      </c>
      <c r="C4377" s="3"/>
      <c r="D4377" s="3"/>
      <c r="E4377" s="2" t="s">
        <v>70</v>
      </c>
      <c r="G4377">
        <v>140000</v>
      </c>
      <c r="H4377">
        <v>140000</v>
      </c>
      <c r="I4377">
        <v>140000</v>
      </c>
      <c r="J4377">
        <v>140000</v>
      </c>
      <c r="K4377" s="105">
        <v>140000</v>
      </c>
    </row>
    <row r="4378" spans="1:11" hidden="1">
      <c r="A4378" s="3" t="s">
        <v>220</v>
      </c>
      <c r="B4378" s="3" t="s">
        <v>249</v>
      </c>
      <c r="C4378" s="3"/>
      <c r="D4378" s="3"/>
      <c r="E4378" s="2" t="s">
        <v>70</v>
      </c>
      <c r="F4378">
        <v>135000</v>
      </c>
      <c r="G4378">
        <v>140000</v>
      </c>
      <c r="H4378">
        <v>140000</v>
      </c>
      <c r="I4378">
        <v>140000</v>
      </c>
      <c r="J4378">
        <v>140000</v>
      </c>
      <c r="K4378" s="105">
        <v>140000</v>
      </c>
    </row>
    <row r="4379" spans="1:11" hidden="1">
      <c r="A4379" s="3" t="s">
        <v>263</v>
      </c>
      <c r="B4379" s="3" t="s">
        <v>270</v>
      </c>
      <c r="C4379" s="3"/>
      <c r="D4379" s="3"/>
      <c r="E4379" s="2" t="s">
        <v>16</v>
      </c>
      <c r="F4379">
        <v>126052.21</v>
      </c>
      <c r="G4379">
        <v>135742.46</v>
      </c>
      <c r="H4379">
        <v>140000</v>
      </c>
      <c r="I4379">
        <v>140000</v>
      </c>
      <c r="J4379">
        <v>140000</v>
      </c>
      <c r="K4379" s="105">
        <v>140000</v>
      </c>
    </row>
    <row r="4380" spans="1:11" hidden="1">
      <c r="A4380" s="3" t="s">
        <v>263</v>
      </c>
      <c r="B4380" s="3" t="s">
        <v>284</v>
      </c>
      <c r="C4380" s="3"/>
      <c r="D4380" s="3"/>
      <c r="E4380" s="2" t="s">
        <v>77</v>
      </c>
      <c r="F4380">
        <v>61528.58</v>
      </c>
      <c r="G4380">
        <v>79767.13</v>
      </c>
      <c r="H4380">
        <v>140000</v>
      </c>
      <c r="I4380">
        <v>140000</v>
      </c>
      <c r="J4380">
        <v>140000</v>
      </c>
      <c r="K4380" s="105">
        <v>140000</v>
      </c>
    </row>
    <row r="4381" spans="1:11" hidden="1">
      <c r="A4381" s="3" t="s">
        <v>263</v>
      </c>
      <c r="B4381" s="3" t="s">
        <v>300</v>
      </c>
      <c r="C4381" s="3"/>
      <c r="D4381" s="3"/>
      <c r="E4381" s="2" t="s">
        <v>62</v>
      </c>
      <c r="F4381">
        <v>98910.11</v>
      </c>
      <c r="G4381">
        <v>70443.38</v>
      </c>
      <c r="H4381">
        <v>140000</v>
      </c>
      <c r="I4381">
        <v>140000</v>
      </c>
      <c r="J4381">
        <v>140000</v>
      </c>
      <c r="K4381" s="105">
        <v>140000</v>
      </c>
    </row>
    <row r="4382" spans="1:11" hidden="1">
      <c r="A4382" s="3" t="s">
        <v>263</v>
      </c>
      <c r="B4382" s="3" t="s">
        <v>300</v>
      </c>
      <c r="C4382" s="3"/>
      <c r="D4382" s="3"/>
      <c r="E4382" s="2" t="s">
        <v>16</v>
      </c>
      <c r="F4382">
        <v>93624.38</v>
      </c>
      <c r="G4382">
        <v>96967.02</v>
      </c>
      <c r="H4382">
        <v>105000</v>
      </c>
      <c r="I4382">
        <v>160000</v>
      </c>
      <c r="J4382">
        <v>140000</v>
      </c>
      <c r="K4382" s="105">
        <v>140000</v>
      </c>
    </row>
    <row r="4383" spans="1:11" hidden="1">
      <c r="A4383" s="3" t="s">
        <v>263</v>
      </c>
      <c r="B4383" s="3" t="s">
        <v>314</v>
      </c>
      <c r="C4383" s="3"/>
      <c r="D4383" s="3"/>
      <c r="E4383" s="2" t="s">
        <v>70</v>
      </c>
      <c r="G4383">
        <v>138000</v>
      </c>
      <c r="H4383">
        <v>140000</v>
      </c>
      <c r="I4383">
        <v>140000</v>
      </c>
      <c r="J4383">
        <v>140000</v>
      </c>
      <c r="K4383" s="105">
        <v>140000</v>
      </c>
    </row>
    <row r="4384" spans="1:11" hidden="1">
      <c r="A4384" s="3" t="s">
        <v>324</v>
      </c>
      <c r="B4384" s="3" t="s">
        <v>336</v>
      </c>
      <c r="C4384" s="3"/>
      <c r="D4384" s="3"/>
      <c r="E4384" s="2" t="s">
        <v>16</v>
      </c>
      <c r="F4384">
        <v>112656.33</v>
      </c>
      <c r="G4384">
        <v>114989.01</v>
      </c>
      <c r="H4384">
        <v>140000</v>
      </c>
      <c r="I4384">
        <v>140000</v>
      </c>
      <c r="J4384">
        <v>140000</v>
      </c>
      <c r="K4384" s="105">
        <v>140000</v>
      </c>
    </row>
    <row r="4385" spans="1:11" hidden="1">
      <c r="A4385" s="3" t="s">
        <v>324</v>
      </c>
      <c r="B4385" s="3" t="s">
        <v>368</v>
      </c>
      <c r="C4385" s="3"/>
      <c r="D4385" s="3"/>
      <c r="E4385" s="2" t="s">
        <v>79</v>
      </c>
      <c r="F4385">
        <v>141480.21</v>
      </c>
      <c r="G4385">
        <v>126802.49</v>
      </c>
      <c r="H4385">
        <v>140000</v>
      </c>
      <c r="I4385">
        <v>140000</v>
      </c>
      <c r="J4385">
        <v>140000</v>
      </c>
      <c r="K4385" s="105">
        <v>140000</v>
      </c>
    </row>
    <row r="4386" spans="1:11" hidden="1">
      <c r="A4386" s="3" t="s">
        <v>390</v>
      </c>
      <c r="B4386" s="3" t="s">
        <v>397</v>
      </c>
      <c r="C4386" s="3"/>
      <c r="D4386" s="3"/>
      <c r="E4386" s="2" t="s">
        <v>76</v>
      </c>
      <c r="F4386">
        <v>128455</v>
      </c>
      <c r="G4386">
        <v>54000</v>
      </c>
      <c r="H4386">
        <v>140000</v>
      </c>
      <c r="I4386">
        <v>140000</v>
      </c>
      <c r="J4386">
        <v>140000</v>
      </c>
      <c r="K4386" s="105">
        <v>140000</v>
      </c>
    </row>
    <row r="4387" spans="1:11" hidden="1">
      <c r="A4387" s="3" t="s">
        <v>390</v>
      </c>
      <c r="B4387" s="3" t="s">
        <v>430</v>
      </c>
      <c r="C4387" s="3"/>
      <c r="D4387" s="3"/>
      <c r="E4387" s="2" t="s">
        <v>87</v>
      </c>
      <c r="F4387">
        <v>249750</v>
      </c>
      <c r="G4387">
        <v>47250</v>
      </c>
      <c r="H4387">
        <v>140000</v>
      </c>
      <c r="I4387">
        <v>140000</v>
      </c>
      <c r="J4387">
        <v>140000</v>
      </c>
      <c r="K4387" s="105">
        <v>140000</v>
      </c>
    </row>
    <row r="4388" spans="1:11" hidden="1">
      <c r="A4388" s="3" t="s">
        <v>390</v>
      </c>
      <c r="B4388" s="3" t="s">
        <v>439</v>
      </c>
      <c r="C4388" s="3"/>
      <c r="D4388" s="3"/>
      <c r="E4388" s="2" t="s">
        <v>20</v>
      </c>
      <c r="F4388">
        <v>-1125</v>
      </c>
      <c r="G4388">
        <v>225006.5</v>
      </c>
      <c r="H4388">
        <v>140000</v>
      </c>
      <c r="I4388">
        <v>140000</v>
      </c>
      <c r="J4388">
        <v>140000</v>
      </c>
      <c r="K4388" s="105">
        <v>140000</v>
      </c>
    </row>
    <row r="4389" spans="1:11" hidden="1">
      <c r="A4389" s="3" t="s">
        <v>140</v>
      </c>
      <c r="B4389" s="3" t="s">
        <v>161</v>
      </c>
      <c r="C4389" s="3"/>
      <c r="D4389" s="3"/>
      <c r="E4389" s="2" t="s">
        <v>72</v>
      </c>
      <c r="F4389">
        <v>134762.10999999999</v>
      </c>
      <c r="G4389">
        <v>89130.92</v>
      </c>
      <c r="H4389">
        <v>125000</v>
      </c>
      <c r="I4389">
        <v>140625</v>
      </c>
      <c r="J4389">
        <v>140625</v>
      </c>
      <c r="K4389" s="105">
        <v>140625</v>
      </c>
    </row>
    <row r="4390" spans="1:11" hidden="1">
      <c r="A4390" s="3" t="s">
        <v>140</v>
      </c>
      <c r="B4390" s="3" t="s">
        <v>188</v>
      </c>
      <c r="C4390" s="3"/>
      <c r="D4390" s="3"/>
      <c r="E4390" s="2" t="s">
        <v>61</v>
      </c>
      <c r="F4390">
        <v>71500.02</v>
      </c>
      <c r="G4390">
        <v>279875</v>
      </c>
      <c r="H4390">
        <v>261000</v>
      </c>
      <c r="I4390">
        <v>201000</v>
      </c>
      <c r="J4390">
        <v>171000</v>
      </c>
      <c r="K4390" s="105">
        <v>141000</v>
      </c>
    </row>
    <row r="4391" spans="1:11" hidden="1">
      <c r="A4391" s="3" t="s">
        <v>220</v>
      </c>
      <c r="B4391" s="3" t="s">
        <v>260</v>
      </c>
      <c r="C4391" s="3"/>
      <c r="D4391" s="3"/>
      <c r="E4391" s="2" t="s">
        <v>60</v>
      </c>
      <c r="F4391">
        <v>126247.48</v>
      </c>
      <c r="G4391">
        <v>128691.4</v>
      </c>
      <c r="H4391">
        <v>131446</v>
      </c>
      <c r="I4391">
        <v>141268</v>
      </c>
      <c r="J4391">
        <v>141268</v>
      </c>
      <c r="K4391" s="105">
        <v>141268</v>
      </c>
    </row>
    <row r="4392" spans="1:11" hidden="1">
      <c r="A4392" s="3" t="s">
        <v>390</v>
      </c>
      <c r="B4392" s="3" t="s">
        <v>445</v>
      </c>
      <c r="C4392" s="3"/>
      <c r="D4392" s="3"/>
      <c r="E4392" s="2" t="s">
        <v>61</v>
      </c>
      <c r="F4392">
        <v>120534</v>
      </c>
      <c r="G4392">
        <v>120554</v>
      </c>
      <c r="H4392">
        <v>125000</v>
      </c>
      <c r="I4392">
        <v>132000</v>
      </c>
      <c r="J4392">
        <v>139260</v>
      </c>
      <c r="K4392" s="105">
        <v>141349</v>
      </c>
    </row>
    <row r="4393" spans="1:11" hidden="1">
      <c r="A4393" s="3" t="s">
        <v>220</v>
      </c>
      <c r="B4393" s="3" t="s">
        <v>222</v>
      </c>
      <c r="C4393" s="3"/>
      <c r="D4393" s="3"/>
      <c r="E4393" s="2" t="s">
        <v>62</v>
      </c>
      <c r="F4393">
        <v>148812.17000000001</v>
      </c>
      <c r="G4393">
        <v>120738.46</v>
      </c>
      <c r="H4393">
        <v>122545.15</v>
      </c>
      <c r="I4393">
        <v>139460</v>
      </c>
      <c r="J4393">
        <v>140758</v>
      </c>
      <c r="K4393" s="105">
        <v>141381</v>
      </c>
    </row>
    <row r="4394" spans="1:11" hidden="1">
      <c r="A4394" s="3" t="s">
        <v>324</v>
      </c>
      <c r="B4394" s="3" t="s">
        <v>358</v>
      </c>
      <c r="C4394" s="3"/>
      <c r="D4394" s="3"/>
      <c r="E4394" s="2" t="s">
        <v>68</v>
      </c>
      <c r="F4394">
        <v>48604</v>
      </c>
      <c r="G4394">
        <v>73309</v>
      </c>
      <c r="H4394">
        <v>142000</v>
      </c>
      <c r="I4394">
        <v>142000</v>
      </c>
      <c r="J4394">
        <v>142000</v>
      </c>
      <c r="K4394" s="105">
        <v>142000</v>
      </c>
    </row>
    <row r="4395" spans="1:11" hidden="1">
      <c r="A4395" s="3" t="s">
        <v>324</v>
      </c>
      <c r="B4395" s="3" t="s">
        <v>376</v>
      </c>
      <c r="C4395" s="3"/>
      <c r="D4395" s="3"/>
      <c r="E4395" s="2" t="s">
        <v>73</v>
      </c>
      <c r="F4395">
        <v>159362.82999999999</v>
      </c>
      <c r="G4395">
        <v>124319.06</v>
      </c>
      <c r="H4395">
        <v>142500</v>
      </c>
      <c r="I4395">
        <v>142500</v>
      </c>
      <c r="J4395">
        <v>142500</v>
      </c>
      <c r="K4395" s="105">
        <v>142500</v>
      </c>
    </row>
    <row r="4396" spans="1:11" hidden="1">
      <c r="A4396" s="3" t="s">
        <v>263</v>
      </c>
      <c r="B4396" s="3" t="s">
        <v>315</v>
      </c>
      <c r="C4396" s="3"/>
      <c r="D4396" s="3"/>
      <c r="E4396" s="2" t="s">
        <v>61</v>
      </c>
      <c r="F4396">
        <v>149194.6</v>
      </c>
      <c r="G4396">
        <v>147240</v>
      </c>
      <c r="H4396">
        <v>150000</v>
      </c>
      <c r="I4396">
        <v>140000</v>
      </c>
      <c r="J4396">
        <v>141400</v>
      </c>
      <c r="K4396" s="105">
        <v>142814</v>
      </c>
    </row>
    <row r="4397" spans="1:11" hidden="1">
      <c r="A4397" s="3" t="s">
        <v>140</v>
      </c>
      <c r="B4397" s="3" t="s">
        <v>187</v>
      </c>
      <c r="C4397" s="3"/>
      <c r="D4397" s="3"/>
      <c r="E4397" s="2" t="s">
        <v>75</v>
      </c>
      <c r="F4397">
        <v>140604.12</v>
      </c>
      <c r="G4397">
        <v>156791.72</v>
      </c>
      <c r="H4397">
        <v>127321.77</v>
      </c>
      <c r="I4397">
        <v>143000</v>
      </c>
      <c r="J4397">
        <v>143000</v>
      </c>
      <c r="K4397" s="105">
        <v>143000</v>
      </c>
    </row>
    <row r="4398" spans="1:11" hidden="1">
      <c r="A4398" s="3" t="s">
        <v>263</v>
      </c>
      <c r="B4398" s="3" t="s">
        <v>276</v>
      </c>
      <c r="C4398" s="3"/>
      <c r="D4398" s="3"/>
      <c r="E4398" s="2" t="s">
        <v>18</v>
      </c>
      <c r="F4398">
        <v>122417</v>
      </c>
      <c r="G4398">
        <v>142451.4</v>
      </c>
      <c r="H4398">
        <v>119000</v>
      </c>
      <c r="I4398">
        <v>135000</v>
      </c>
      <c r="J4398">
        <v>139000</v>
      </c>
      <c r="K4398" s="105">
        <v>143000</v>
      </c>
    </row>
    <row r="4399" spans="1:11" hidden="1">
      <c r="A4399" s="3" t="s">
        <v>324</v>
      </c>
      <c r="B4399" s="3" t="s">
        <v>363</v>
      </c>
      <c r="C4399" s="3"/>
      <c r="D4399" s="3"/>
      <c r="E4399" s="2" t="s">
        <v>60</v>
      </c>
      <c r="F4399">
        <v>120942.26</v>
      </c>
      <c r="G4399">
        <v>123834.15</v>
      </c>
      <c r="H4399">
        <v>125786.43</v>
      </c>
      <c r="I4399">
        <v>136488.75</v>
      </c>
      <c r="J4399">
        <v>139901</v>
      </c>
      <c r="K4399" s="105">
        <v>143398</v>
      </c>
    </row>
    <row r="4400" spans="1:11" hidden="1">
      <c r="A4400" s="3" t="s">
        <v>324</v>
      </c>
      <c r="B4400" s="3" t="s">
        <v>336</v>
      </c>
      <c r="C4400" s="3"/>
      <c r="D4400" s="3"/>
      <c r="E4400" s="2" t="s">
        <v>73</v>
      </c>
      <c r="F4400">
        <v>128974.83</v>
      </c>
      <c r="G4400">
        <v>126656.22</v>
      </c>
      <c r="H4400">
        <v>135252</v>
      </c>
      <c r="I4400">
        <v>137957</v>
      </c>
      <c r="J4400">
        <v>140716</v>
      </c>
      <c r="K4400" s="105">
        <v>143531</v>
      </c>
    </row>
    <row r="4401" spans="1:11" hidden="1">
      <c r="A4401" s="3" t="s">
        <v>140</v>
      </c>
      <c r="B4401" s="3" t="s">
        <v>212</v>
      </c>
      <c r="C4401" s="3"/>
      <c r="D4401" s="3"/>
      <c r="E4401" s="2" t="s">
        <v>68</v>
      </c>
      <c r="F4401">
        <v>52883.01</v>
      </c>
      <c r="G4401">
        <v>65922.8</v>
      </c>
      <c r="H4401">
        <v>98200</v>
      </c>
      <c r="I4401">
        <v>98700</v>
      </c>
      <c r="J4401">
        <v>143700</v>
      </c>
      <c r="K4401" s="105">
        <v>143700</v>
      </c>
    </row>
    <row r="4402" spans="1:11" hidden="1">
      <c r="A4402" s="3" t="s">
        <v>220</v>
      </c>
      <c r="B4402" s="3" t="s">
        <v>248</v>
      </c>
      <c r="C4402" s="3"/>
      <c r="D4402" s="3"/>
      <c r="E4402" s="2" t="s">
        <v>70</v>
      </c>
      <c r="G4402">
        <v>164000</v>
      </c>
      <c r="H4402">
        <v>144000</v>
      </c>
      <c r="I4402">
        <v>144000</v>
      </c>
      <c r="J4402">
        <v>144000</v>
      </c>
      <c r="K4402" s="105">
        <v>144000</v>
      </c>
    </row>
    <row r="4403" spans="1:11" hidden="1">
      <c r="A4403" s="3" t="s">
        <v>140</v>
      </c>
      <c r="B4403" s="3" t="s">
        <v>169</v>
      </c>
      <c r="C4403" s="3"/>
      <c r="D4403" s="3"/>
      <c r="E4403" s="2" t="s">
        <v>97</v>
      </c>
      <c r="F4403">
        <v>61626.06</v>
      </c>
      <c r="G4403">
        <v>59616.77</v>
      </c>
      <c r="H4403">
        <v>150000</v>
      </c>
      <c r="I4403">
        <v>148000</v>
      </c>
      <c r="J4403">
        <v>146000</v>
      </c>
      <c r="K4403" s="105">
        <v>145000</v>
      </c>
    </row>
    <row r="4404" spans="1:11" hidden="1">
      <c r="A4404" s="3" t="s">
        <v>140</v>
      </c>
      <c r="B4404" s="3" t="s">
        <v>201</v>
      </c>
      <c r="C4404" s="3"/>
      <c r="D4404" s="3"/>
      <c r="E4404" s="2" t="s">
        <v>79</v>
      </c>
      <c r="F4404">
        <v>94411.56</v>
      </c>
      <c r="G4404">
        <v>109856.06</v>
      </c>
      <c r="H4404">
        <v>145000</v>
      </c>
      <c r="I4404">
        <v>145000</v>
      </c>
      <c r="J4404">
        <v>145000</v>
      </c>
      <c r="K4404" s="105">
        <v>145000</v>
      </c>
    </row>
    <row r="4405" spans="1:11" hidden="1">
      <c r="A4405" s="3" t="s">
        <v>140</v>
      </c>
      <c r="B4405" s="3" t="s">
        <v>209</v>
      </c>
      <c r="C4405" s="3"/>
      <c r="D4405" s="3"/>
      <c r="E4405" s="2" t="s">
        <v>67</v>
      </c>
      <c r="F4405">
        <v>117500</v>
      </c>
      <c r="G4405">
        <v>147708.32999999999</v>
      </c>
      <c r="H4405">
        <v>160000</v>
      </c>
      <c r="I4405">
        <v>155000</v>
      </c>
      <c r="J4405">
        <v>150000</v>
      </c>
      <c r="K4405" s="105">
        <v>145000</v>
      </c>
    </row>
    <row r="4406" spans="1:11" hidden="1">
      <c r="A4406" s="3" t="s">
        <v>263</v>
      </c>
      <c r="B4406" s="3" t="s">
        <v>318</v>
      </c>
      <c r="C4406" s="3"/>
      <c r="D4406" s="3"/>
      <c r="E4406" s="2" t="s">
        <v>70</v>
      </c>
      <c r="F4406">
        <v>145000</v>
      </c>
      <c r="G4406">
        <v>145000</v>
      </c>
      <c r="H4406">
        <v>145000</v>
      </c>
      <c r="I4406">
        <v>145000</v>
      </c>
      <c r="J4406">
        <v>145000</v>
      </c>
      <c r="K4406" s="105">
        <v>145000</v>
      </c>
    </row>
    <row r="4407" spans="1:11" hidden="1">
      <c r="A4407" s="3" t="s">
        <v>324</v>
      </c>
      <c r="B4407" s="3" t="s">
        <v>371</v>
      </c>
      <c r="C4407" s="3"/>
      <c r="D4407" s="3"/>
      <c r="E4407" s="2" t="s">
        <v>76</v>
      </c>
      <c r="F4407">
        <v>30068.52</v>
      </c>
      <c r="G4407">
        <v>78859.8</v>
      </c>
      <c r="H4407">
        <v>45000</v>
      </c>
      <c r="I4407">
        <v>145000</v>
      </c>
      <c r="J4407">
        <v>145000</v>
      </c>
      <c r="K4407" s="105">
        <v>145000</v>
      </c>
    </row>
    <row r="4408" spans="1:11" hidden="1">
      <c r="A4408" s="3" t="s">
        <v>324</v>
      </c>
      <c r="B4408" s="3" t="s">
        <v>376</v>
      </c>
      <c r="C4408" s="3"/>
      <c r="D4408" s="3"/>
      <c r="E4408" s="2" t="s">
        <v>76</v>
      </c>
      <c r="F4408">
        <v>165582.93</v>
      </c>
      <c r="G4408">
        <v>142244.09</v>
      </c>
      <c r="H4408">
        <v>117249.9</v>
      </c>
      <c r="I4408">
        <v>145000</v>
      </c>
      <c r="J4408">
        <v>145000</v>
      </c>
      <c r="K4408" s="105">
        <v>145000</v>
      </c>
    </row>
    <row r="4409" spans="1:11" hidden="1">
      <c r="A4409" s="3" t="s">
        <v>390</v>
      </c>
      <c r="B4409" s="3" t="s">
        <v>429</v>
      </c>
      <c r="C4409" s="3"/>
      <c r="D4409" s="3"/>
      <c r="E4409" s="2" t="s">
        <v>15</v>
      </c>
      <c r="F4409">
        <v>143100</v>
      </c>
      <c r="G4409">
        <v>139400</v>
      </c>
      <c r="H4409">
        <v>145000</v>
      </c>
      <c r="I4409">
        <v>145000</v>
      </c>
      <c r="J4409">
        <v>145000</v>
      </c>
      <c r="K4409" s="105">
        <v>145000</v>
      </c>
    </row>
    <row r="4410" spans="1:11" hidden="1">
      <c r="A4410" s="3" t="s">
        <v>390</v>
      </c>
      <c r="B4410" s="3" t="s">
        <v>440</v>
      </c>
      <c r="C4410" s="3"/>
      <c r="D4410" s="3"/>
      <c r="E4410" s="2" t="s">
        <v>65</v>
      </c>
      <c r="F4410">
        <v>139873.38</v>
      </c>
      <c r="G4410">
        <v>141112</v>
      </c>
      <c r="H4410">
        <v>143000</v>
      </c>
      <c r="I4410">
        <v>144000</v>
      </c>
      <c r="J4410">
        <v>144000</v>
      </c>
      <c r="K4410" s="105">
        <v>145000</v>
      </c>
    </row>
    <row r="4411" spans="1:11" hidden="1">
      <c r="A4411" s="3" t="s">
        <v>220</v>
      </c>
      <c r="B4411" s="3" t="s">
        <v>259</v>
      </c>
      <c r="C4411" s="3"/>
      <c r="D4411" s="3"/>
      <c r="E4411" s="2" t="s">
        <v>55</v>
      </c>
      <c r="F4411">
        <v>2820</v>
      </c>
      <c r="G4411">
        <v>42870</v>
      </c>
      <c r="H4411">
        <v>45500</v>
      </c>
      <c r="I4411">
        <v>117000</v>
      </c>
      <c r="J4411">
        <v>146000</v>
      </c>
      <c r="K4411" s="105">
        <v>146000</v>
      </c>
    </row>
    <row r="4412" spans="1:11" hidden="1">
      <c r="A4412" s="3" t="s">
        <v>140</v>
      </c>
      <c r="B4412" s="3" t="s">
        <v>156</v>
      </c>
      <c r="C4412" s="3"/>
      <c r="D4412" s="3"/>
      <c r="E4412" s="2" t="s">
        <v>78</v>
      </c>
      <c r="F4412">
        <v>364</v>
      </c>
      <c r="G4412">
        <v>3246</v>
      </c>
      <c r="H4412">
        <v>2916</v>
      </c>
      <c r="I4412">
        <v>2937</v>
      </c>
      <c r="J4412">
        <v>129258</v>
      </c>
      <c r="K4412" s="105">
        <v>146174</v>
      </c>
    </row>
    <row r="4413" spans="1:11" hidden="1">
      <c r="A4413" s="3" t="s">
        <v>140</v>
      </c>
      <c r="B4413" s="3" t="s">
        <v>184</v>
      </c>
      <c r="C4413" s="3"/>
      <c r="D4413" s="3"/>
      <c r="E4413" s="2" t="s">
        <v>32</v>
      </c>
      <c r="F4413">
        <v>122299.2</v>
      </c>
      <c r="G4413">
        <v>125452.8</v>
      </c>
      <c r="H4413">
        <v>132918.01</v>
      </c>
      <c r="I4413">
        <v>140000</v>
      </c>
      <c r="J4413">
        <v>144900</v>
      </c>
      <c r="K4413" s="105">
        <v>146349</v>
      </c>
    </row>
    <row r="4414" spans="1:11" hidden="1">
      <c r="A4414" s="3" t="s">
        <v>263</v>
      </c>
      <c r="B4414" s="3" t="s">
        <v>267</v>
      </c>
      <c r="C4414" s="3"/>
      <c r="D4414" s="3"/>
      <c r="E4414" s="2" t="s">
        <v>68</v>
      </c>
      <c r="F4414">
        <v>43278</v>
      </c>
      <c r="G4414">
        <v>64774</v>
      </c>
      <c r="H4414">
        <v>98000</v>
      </c>
      <c r="I4414">
        <v>68000</v>
      </c>
      <c r="J4414">
        <v>104000</v>
      </c>
      <c r="K4414" s="105">
        <v>147000</v>
      </c>
    </row>
    <row r="4415" spans="1:11" hidden="1">
      <c r="A4415" s="3" t="s">
        <v>140</v>
      </c>
      <c r="B4415" s="3" t="s">
        <v>143</v>
      </c>
      <c r="C4415" s="3"/>
      <c r="D4415" s="3"/>
      <c r="E4415" s="2" t="s">
        <v>20</v>
      </c>
      <c r="F4415">
        <v>143963.70000000001</v>
      </c>
      <c r="G4415">
        <v>147867.29999999999</v>
      </c>
      <c r="H4415">
        <v>148000</v>
      </c>
      <c r="I4415">
        <v>148000</v>
      </c>
      <c r="J4415">
        <v>148000</v>
      </c>
      <c r="K4415" s="105">
        <v>148000</v>
      </c>
    </row>
    <row r="4416" spans="1:11" hidden="1">
      <c r="A4416" s="3" t="s">
        <v>324</v>
      </c>
      <c r="B4416" s="3" t="s">
        <v>382</v>
      </c>
      <c r="C4416" s="3"/>
      <c r="D4416" s="3"/>
      <c r="E4416" s="2" t="s">
        <v>23</v>
      </c>
      <c r="F4416">
        <v>89711.8</v>
      </c>
      <c r="G4416">
        <v>90129</v>
      </c>
      <c r="H4416">
        <v>148000</v>
      </c>
      <c r="I4416">
        <v>148000</v>
      </c>
      <c r="J4416">
        <v>148000</v>
      </c>
      <c r="K4416" s="105">
        <v>148000</v>
      </c>
    </row>
    <row r="4417" spans="1:11" hidden="1">
      <c r="A4417" s="3" t="s">
        <v>324</v>
      </c>
      <c r="B4417" s="3" t="s">
        <v>384</v>
      </c>
      <c r="C4417" s="3"/>
      <c r="D4417" s="3"/>
      <c r="E4417" s="2" t="s">
        <v>72</v>
      </c>
      <c r="F4417">
        <v>116072.98</v>
      </c>
      <c r="G4417">
        <v>139597.46</v>
      </c>
      <c r="H4417">
        <v>142171</v>
      </c>
      <c r="I4417">
        <v>144304</v>
      </c>
      <c r="J4417">
        <v>146468</v>
      </c>
      <c r="K4417" s="105">
        <v>148665</v>
      </c>
    </row>
    <row r="4418" spans="1:11" hidden="1">
      <c r="A4418" s="3" t="s">
        <v>263</v>
      </c>
      <c r="B4418" s="3" t="s">
        <v>308</v>
      </c>
      <c r="C4418" s="3"/>
      <c r="D4418" s="3"/>
      <c r="E4418" s="2" t="s">
        <v>63</v>
      </c>
      <c r="F4418">
        <v>147367.22</v>
      </c>
      <c r="G4418">
        <v>149666.26</v>
      </c>
      <c r="H4418">
        <v>150450</v>
      </c>
      <c r="I4418">
        <v>148850</v>
      </c>
      <c r="J4418">
        <v>148850</v>
      </c>
      <c r="K4418" s="105">
        <v>148850</v>
      </c>
    </row>
    <row r="4419" spans="1:11" hidden="1">
      <c r="A4419" s="3" t="s">
        <v>140</v>
      </c>
      <c r="B4419" s="3" t="s">
        <v>174</v>
      </c>
      <c r="C4419" s="3"/>
      <c r="D4419" s="3"/>
      <c r="E4419" s="2" t="s">
        <v>79</v>
      </c>
      <c r="F4419">
        <v>146009.29</v>
      </c>
      <c r="G4419">
        <v>144995.53</v>
      </c>
      <c r="H4419">
        <v>152000</v>
      </c>
      <c r="I4419">
        <v>145000</v>
      </c>
      <c r="J4419">
        <v>147000</v>
      </c>
      <c r="K4419" s="105">
        <v>149000</v>
      </c>
    </row>
    <row r="4420" spans="1:11" hidden="1">
      <c r="A4420" s="3" t="s">
        <v>140</v>
      </c>
      <c r="B4420" s="3" t="s">
        <v>160</v>
      </c>
      <c r="C4420" s="3"/>
      <c r="D4420" s="3"/>
      <c r="E4420" s="2" t="s">
        <v>60</v>
      </c>
      <c r="F4420">
        <v>129494.72</v>
      </c>
      <c r="G4420">
        <v>132643.95000000001</v>
      </c>
      <c r="H4420">
        <v>134291.57999999999</v>
      </c>
      <c r="I4420">
        <v>144023.32</v>
      </c>
      <c r="J4420">
        <v>146903.79</v>
      </c>
      <c r="K4420" s="105">
        <v>149841.85999999999</v>
      </c>
    </row>
    <row r="4421" spans="1:11" hidden="1">
      <c r="A4421" s="3" t="s">
        <v>390</v>
      </c>
      <c r="B4421" s="3" t="s">
        <v>438</v>
      </c>
      <c r="C4421" s="3"/>
      <c r="D4421" s="3"/>
      <c r="E4421" s="2" t="s">
        <v>79</v>
      </c>
      <c r="F4421">
        <v>115135.95</v>
      </c>
      <c r="G4421">
        <v>118790.27</v>
      </c>
      <c r="H4421">
        <v>120000</v>
      </c>
      <c r="I4421">
        <v>138000</v>
      </c>
      <c r="J4421">
        <v>145590</v>
      </c>
      <c r="K4421" s="105">
        <v>149958</v>
      </c>
    </row>
    <row r="4422" spans="1:11" hidden="1">
      <c r="A4422" s="3" t="s">
        <v>140</v>
      </c>
      <c r="B4422" s="3" t="s">
        <v>152</v>
      </c>
      <c r="C4422" s="3"/>
      <c r="D4422" s="3"/>
      <c r="E4422" s="2" t="s">
        <v>16</v>
      </c>
      <c r="F4422">
        <v>95080.28</v>
      </c>
      <c r="G4422">
        <v>79984.179999999993</v>
      </c>
      <c r="H4422">
        <v>150000</v>
      </c>
      <c r="I4422">
        <v>150000</v>
      </c>
      <c r="J4422">
        <v>150000</v>
      </c>
      <c r="K4422" s="105">
        <v>150000</v>
      </c>
    </row>
    <row r="4423" spans="1:11" hidden="1">
      <c r="A4423" s="3" t="s">
        <v>140</v>
      </c>
      <c r="B4423" s="3" t="s">
        <v>158</v>
      </c>
      <c r="C4423" s="3"/>
      <c r="D4423" s="3"/>
      <c r="E4423" s="2" t="s">
        <v>16</v>
      </c>
      <c r="F4423">
        <v>86625</v>
      </c>
      <c r="G4423">
        <v>97470</v>
      </c>
      <c r="H4423">
        <v>150000</v>
      </c>
      <c r="I4423">
        <v>150000</v>
      </c>
      <c r="J4423">
        <v>150000</v>
      </c>
      <c r="K4423" s="105">
        <v>150000</v>
      </c>
    </row>
    <row r="4424" spans="1:11" hidden="1">
      <c r="A4424" s="3" t="s">
        <v>140</v>
      </c>
      <c r="B4424" s="3" t="s">
        <v>165</v>
      </c>
      <c r="C4424" s="3"/>
      <c r="D4424" s="3"/>
      <c r="E4424" s="2" t="s">
        <v>18</v>
      </c>
      <c r="F4424">
        <v>116489</v>
      </c>
      <c r="G4424">
        <v>143001.91</v>
      </c>
      <c r="H4424">
        <v>35000</v>
      </c>
      <c r="I4424">
        <v>150000</v>
      </c>
      <c r="J4424">
        <v>150000</v>
      </c>
      <c r="K4424" s="105">
        <v>150000</v>
      </c>
    </row>
    <row r="4425" spans="1:11" hidden="1">
      <c r="A4425" s="3" t="s">
        <v>140</v>
      </c>
      <c r="B4425" s="3" t="s">
        <v>165</v>
      </c>
      <c r="C4425" s="3"/>
      <c r="D4425" s="3"/>
      <c r="E4425" s="2" t="s">
        <v>83</v>
      </c>
      <c r="F4425">
        <v>3500</v>
      </c>
      <c r="G4425">
        <v>99689</v>
      </c>
      <c r="H4425">
        <v>125000</v>
      </c>
      <c r="I4425">
        <v>150000</v>
      </c>
      <c r="J4425">
        <v>150000</v>
      </c>
      <c r="K4425" s="105">
        <v>150000</v>
      </c>
    </row>
    <row r="4426" spans="1:11" hidden="1">
      <c r="A4426" s="3" t="s">
        <v>140</v>
      </c>
      <c r="B4426" s="3" t="s">
        <v>166</v>
      </c>
      <c r="C4426" s="3"/>
      <c r="D4426" s="3"/>
      <c r="E4426" s="2" t="s">
        <v>61</v>
      </c>
      <c r="F4426">
        <v>110250</v>
      </c>
      <c r="G4426">
        <v>4750</v>
      </c>
      <c r="H4426">
        <v>150000</v>
      </c>
      <c r="I4426">
        <v>150000</v>
      </c>
      <c r="J4426">
        <v>150000</v>
      </c>
      <c r="K4426" s="105">
        <v>150000</v>
      </c>
    </row>
    <row r="4427" spans="1:11" hidden="1">
      <c r="A4427" s="3" t="s">
        <v>140</v>
      </c>
      <c r="B4427" s="3" t="s">
        <v>166</v>
      </c>
      <c r="C4427" s="3"/>
      <c r="D4427" s="3"/>
      <c r="E4427" s="2" t="s">
        <v>82</v>
      </c>
      <c r="F4427">
        <v>193249</v>
      </c>
      <c r="G4427">
        <v>268121.96999999997</v>
      </c>
      <c r="H4427">
        <v>150000</v>
      </c>
      <c r="I4427">
        <v>150000</v>
      </c>
      <c r="J4427">
        <v>150000</v>
      </c>
      <c r="K4427" s="105">
        <v>150000</v>
      </c>
    </row>
    <row r="4428" spans="1:11" hidden="1">
      <c r="A4428" s="3" t="s">
        <v>140</v>
      </c>
      <c r="B4428" s="3" t="s">
        <v>168</v>
      </c>
      <c r="C4428" s="3"/>
      <c r="D4428" s="3"/>
      <c r="E4428" s="2" t="s">
        <v>67</v>
      </c>
      <c r="F4428">
        <v>113389.13</v>
      </c>
      <c r="G4428">
        <v>122062.5</v>
      </c>
      <c r="H4428">
        <v>150000</v>
      </c>
      <c r="I4428">
        <v>150000</v>
      </c>
      <c r="J4428">
        <v>150000</v>
      </c>
      <c r="K4428" s="105">
        <v>150000</v>
      </c>
    </row>
    <row r="4429" spans="1:11" hidden="1">
      <c r="A4429" s="3" t="s">
        <v>140</v>
      </c>
      <c r="B4429" s="3" t="s">
        <v>169</v>
      </c>
      <c r="C4429" s="3"/>
      <c r="D4429" s="3"/>
      <c r="E4429" s="2" t="s">
        <v>16</v>
      </c>
      <c r="F4429">
        <v>94500</v>
      </c>
      <c r="G4429">
        <v>113200</v>
      </c>
      <c r="H4429">
        <v>150000</v>
      </c>
      <c r="I4429">
        <v>150000</v>
      </c>
      <c r="J4429">
        <v>150000</v>
      </c>
      <c r="K4429" s="105">
        <v>150000</v>
      </c>
    </row>
    <row r="4430" spans="1:11" hidden="1">
      <c r="A4430" s="3" t="s">
        <v>140</v>
      </c>
      <c r="B4430" s="3" t="s">
        <v>177</v>
      </c>
      <c r="C4430" s="3"/>
      <c r="D4430" s="3"/>
      <c r="E4430" s="2" t="s">
        <v>15</v>
      </c>
      <c r="F4430">
        <v>311985.09999999998</v>
      </c>
      <c r="G4430">
        <v>151988.54999999999</v>
      </c>
      <c r="H4430">
        <v>150000</v>
      </c>
      <c r="I4430">
        <v>150000</v>
      </c>
      <c r="J4430">
        <v>150000</v>
      </c>
      <c r="K4430" s="105">
        <v>150000</v>
      </c>
    </row>
    <row r="4431" spans="1:11" hidden="1">
      <c r="A4431" s="3" t="s">
        <v>140</v>
      </c>
      <c r="B4431" s="3" t="s">
        <v>179</v>
      </c>
      <c r="C4431" s="3"/>
      <c r="D4431" s="3"/>
      <c r="E4431" s="2" t="s">
        <v>67</v>
      </c>
      <c r="F4431">
        <v>143000</v>
      </c>
      <c r="G4431">
        <v>122750</v>
      </c>
      <c r="H4431">
        <v>192000</v>
      </c>
      <c r="I4431">
        <v>150000</v>
      </c>
      <c r="J4431">
        <v>150000</v>
      </c>
      <c r="K4431" s="105">
        <v>150000</v>
      </c>
    </row>
    <row r="4432" spans="1:11" hidden="1">
      <c r="A4432" s="3" t="s">
        <v>140</v>
      </c>
      <c r="B4432" s="3" t="s">
        <v>197</v>
      </c>
      <c r="C4432" s="3"/>
      <c r="D4432" s="3"/>
      <c r="E4432" s="2" t="s">
        <v>16</v>
      </c>
      <c r="F4432">
        <v>162117.04999999999</v>
      </c>
      <c r="G4432">
        <v>175139.32</v>
      </c>
      <c r="H4432">
        <v>150000</v>
      </c>
      <c r="I4432">
        <v>150000</v>
      </c>
      <c r="J4432">
        <v>150000</v>
      </c>
      <c r="K4432" s="105">
        <v>150000</v>
      </c>
    </row>
    <row r="4433" spans="1:11" hidden="1">
      <c r="A4433" s="3" t="s">
        <v>140</v>
      </c>
      <c r="B4433" s="3" t="s">
        <v>207</v>
      </c>
      <c r="C4433" s="3"/>
      <c r="D4433" s="3"/>
      <c r="E4433" s="2" t="s">
        <v>16</v>
      </c>
      <c r="F4433">
        <v>121674</v>
      </c>
      <c r="G4433">
        <v>134000</v>
      </c>
      <c r="H4433">
        <v>150000</v>
      </c>
      <c r="I4433">
        <v>150000</v>
      </c>
      <c r="J4433">
        <v>150000</v>
      </c>
      <c r="K4433" s="105">
        <v>150000</v>
      </c>
    </row>
    <row r="4434" spans="1:11" hidden="1">
      <c r="A4434" s="3" t="s">
        <v>140</v>
      </c>
      <c r="B4434" s="3" t="s">
        <v>214</v>
      </c>
      <c r="C4434" s="3"/>
      <c r="D4434" s="3"/>
      <c r="E4434" s="2" t="s">
        <v>18</v>
      </c>
      <c r="F4434">
        <v>212550</v>
      </c>
      <c r="G4434">
        <v>164162</v>
      </c>
      <c r="H4434">
        <v>170000</v>
      </c>
      <c r="I4434">
        <v>150000</v>
      </c>
      <c r="J4434">
        <v>150000</v>
      </c>
      <c r="K4434" s="105">
        <v>150000</v>
      </c>
    </row>
    <row r="4435" spans="1:11" hidden="1">
      <c r="A4435" s="3" t="s">
        <v>220</v>
      </c>
      <c r="B4435" s="3" t="s">
        <v>243</v>
      </c>
      <c r="C4435" s="3"/>
      <c r="D4435" s="3"/>
      <c r="E4435" s="2" t="s">
        <v>22</v>
      </c>
      <c r="F4435">
        <v>165489.63</v>
      </c>
      <c r="G4435">
        <v>159969.64000000001</v>
      </c>
      <c r="H4435">
        <v>150854</v>
      </c>
      <c r="I4435">
        <v>150000</v>
      </c>
      <c r="J4435">
        <v>150000</v>
      </c>
      <c r="K4435" s="105">
        <v>150000</v>
      </c>
    </row>
    <row r="4436" spans="1:11" hidden="1">
      <c r="A4436" s="3" t="s">
        <v>220</v>
      </c>
      <c r="B4436" s="3" t="s">
        <v>245</v>
      </c>
      <c r="C4436" s="3"/>
      <c r="D4436" s="3"/>
      <c r="E4436" s="2" t="s">
        <v>67</v>
      </c>
      <c r="F4436">
        <v>74365.05</v>
      </c>
      <c r="G4436">
        <v>145618</v>
      </c>
      <c r="H4436">
        <v>120000</v>
      </c>
      <c r="I4436">
        <v>135000</v>
      </c>
      <c r="J4436">
        <v>150000</v>
      </c>
      <c r="K4436" s="105">
        <v>150000</v>
      </c>
    </row>
    <row r="4437" spans="1:11" hidden="1">
      <c r="A4437" s="3" t="s">
        <v>220</v>
      </c>
      <c r="B4437" s="3" t="s">
        <v>247</v>
      </c>
      <c r="C4437" s="3"/>
      <c r="D4437" s="3"/>
      <c r="E4437" s="2" t="s">
        <v>56</v>
      </c>
      <c r="F4437">
        <v>184764.86</v>
      </c>
      <c r="G4437">
        <v>171546.7</v>
      </c>
      <c r="H4437">
        <v>150000</v>
      </c>
      <c r="I4437">
        <v>150000</v>
      </c>
      <c r="J4437">
        <v>150000</v>
      </c>
      <c r="K4437" s="105">
        <v>150000</v>
      </c>
    </row>
    <row r="4438" spans="1:11" hidden="1">
      <c r="A4438" s="3" t="s">
        <v>263</v>
      </c>
      <c r="B4438" s="3" t="s">
        <v>274</v>
      </c>
      <c r="C4438" s="3"/>
      <c r="D4438" s="3"/>
      <c r="E4438" s="2" t="s">
        <v>70</v>
      </c>
      <c r="F4438">
        <v>147500</v>
      </c>
      <c r="G4438">
        <v>147500</v>
      </c>
      <c r="H4438">
        <v>150000</v>
      </c>
      <c r="I4438">
        <v>150000</v>
      </c>
      <c r="J4438">
        <v>150000</v>
      </c>
      <c r="K4438" s="105">
        <v>150000</v>
      </c>
    </row>
    <row r="4439" spans="1:11" hidden="1">
      <c r="A4439" s="3" t="s">
        <v>263</v>
      </c>
      <c r="B4439" s="3" t="s">
        <v>306</v>
      </c>
      <c r="C4439" s="3"/>
      <c r="D4439" s="3"/>
      <c r="E4439" s="2" t="s">
        <v>71</v>
      </c>
      <c r="F4439">
        <v>173928.65</v>
      </c>
      <c r="G4439">
        <v>154500</v>
      </c>
      <c r="H4439">
        <v>175000</v>
      </c>
      <c r="I4439">
        <v>150000</v>
      </c>
      <c r="J4439">
        <v>150000</v>
      </c>
      <c r="K4439" s="105">
        <v>150000</v>
      </c>
    </row>
    <row r="4440" spans="1:11" hidden="1">
      <c r="A4440" s="3" t="s">
        <v>263</v>
      </c>
      <c r="B4440" s="3" t="s">
        <v>314</v>
      </c>
      <c r="C4440" s="3"/>
      <c r="D4440" s="3"/>
      <c r="E4440" s="2" t="s">
        <v>73</v>
      </c>
      <c r="F4440">
        <v>153271.23000000001</v>
      </c>
      <c r="G4440">
        <v>137706.51999999999</v>
      </c>
      <c r="H4440">
        <v>150000</v>
      </c>
      <c r="I4440">
        <v>150000</v>
      </c>
      <c r="J4440">
        <v>150000</v>
      </c>
      <c r="K4440" s="105">
        <v>150000</v>
      </c>
    </row>
    <row r="4441" spans="1:11" hidden="1">
      <c r="A4441" s="3" t="s">
        <v>263</v>
      </c>
      <c r="B4441" s="3" t="s">
        <v>316</v>
      </c>
      <c r="C4441" s="3"/>
      <c r="D4441" s="3"/>
      <c r="E4441" s="2" t="s">
        <v>77</v>
      </c>
      <c r="F4441">
        <v>145711.56</v>
      </c>
      <c r="G4441">
        <v>168610.47</v>
      </c>
      <c r="H4441">
        <v>150000</v>
      </c>
      <c r="I4441">
        <v>150000</v>
      </c>
      <c r="J4441">
        <v>150000</v>
      </c>
      <c r="K4441" s="105">
        <v>150000</v>
      </c>
    </row>
    <row r="4442" spans="1:11" hidden="1">
      <c r="A4442" s="3" t="s">
        <v>324</v>
      </c>
      <c r="B4442" s="3" t="s">
        <v>343</v>
      </c>
      <c r="C4442" s="3"/>
      <c r="D4442" s="3"/>
      <c r="E4442" s="2" t="s">
        <v>55</v>
      </c>
      <c r="F4442">
        <v>97091.96</v>
      </c>
      <c r="G4442">
        <v>50574.94</v>
      </c>
      <c r="H4442">
        <v>150616.62</v>
      </c>
      <c r="I4442">
        <v>150000</v>
      </c>
      <c r="J4442">
        <v>150000</v>
      </c>
      <c r="K4442" s="105">
        <v>150000</v>
      </c>
    </row>
    <row r="4443" spans="1:11" hidden="1">
      <c r="A4443" s="3" t="s">
        <v>324</v>
      </c>
      <c r="B4443" s="3" t="s">
        <v>366</v>
      </c>
      <c r="C4443" s="3"/>
      <c r="D4443" s="3"/>
      <c r="E4443" s="2" t="s">
        <v>16</v>
      </c>
      <c r="F4443">
        <v>53230.89</v>
      </c>
      <c r="G4443">
        <v>149979.21</v>
      </c>
      <c r="H4443">
        <v>150000</v>
      </c>
      <c r="I4443">
        <v>150000</v>
      </c>
      <c r="J4443">
        <v>150000</v>
      </c>
      <c r="K4443" s="105">
        <v>150000</v>
      </c>
    </row>
    <row r="4444" spans="1:11" hidden="1">
      <c r="A4444" s="3" t="s">
        <v>324</v>
      </c>
      <c r="B4444" s="3" t="s">
        <v>368</v>
      </c>
      <c r="C4444" s="3"/>
      <c r="D4444" s="3"/>
      <c r="E4444" s="2" t="s">
        <v>16</v>
      </c>
      <c r="F4444">
        <v>15582.98</v>
      </c>
      <c r="G4444">
        <v>189089.04</v>
      </c>
      <c r="H4444">
        <v>150000</v>
      </c>
      <c r="I4444">
        <v>150000</v>
      </c>
      <c r="J4444">
        <v>150000</v>
      </c>
      <c r="K4444" s="105">
        <v>150000</v>
      </c>
    </row>
    <row r="4445" spans="1:11" hidden="1">
      <c r="A4445" s="3" t="s">
        <v>324</v>
      </c>
      <c r="B4445" s="3" t="s">
        <v>369</v>
      </c>
      <c r="C4445" s="3"/>
      <c r="D4445" s="3"/>
      <c r="E4445" s="2" t="s">
        <v>68</v>
      </c>
      <c r="F4445">
        <v>46132.9</v>
      </c>
      <c r="G4445">
        <v>157866.16</v>
      </c>
      <c r="H4445">
        <v>150000</v>
      </c>
      <c r="I4445">
        <v>150000</v>
      </c>
      <c r="J4445">
        <v>150000</v>
      </c>
      <c r="K4445" s="105">
        <v>150000</v>
      </c>
    </row>
    <row r="4446" spans="1:11" hidden="1">
      <c r="A4446" s="3" t="s">
        <v>324</v>
      </c>
      <c r="B4446" s="3" t="s">
        <v>385</v>
      </c>
      <c r="C4446" s="3"/>
      <c r="D4446" s="3"/>
      <c r="E4446" s="2" t="s">
        <v>90</v>
      </c>
      <c r="F4446">
        <v>68065.5</v>
      </c>
      <c r="G4446">
        <v>107817.5</v>
      </c>
      <c r="H4446">
        <v>200000</v>
      </c>
      <c r="I4446">
        <v>150000</v>
      </c>
      <c r="J4446">
        <v>150000</v>
      </c>
      <c r="K4446" s="105">
        <v>150000</v>
      </c>
    </row>
    <row r="4447" spans="1:11" hidden="1">
      <c r="A4447" s="3" t="s">
        <v>390</v>
      </c>
      <c r="B4447" s="3" t="s">
        <v>405</v>
      </c>
      <c r="C4447" s="3"/>
      <c r="D4447" s="3"/>
      <c r="E4447" s="2" t="s">
        <v>16</v>
      </c>
      <c r="F4447">
        <v>177394.13</v>
      </c>
      <c r="G4447">
        <v>157056.87</v>
      </c>
      <c r="H4447">
        <v>150000</v>
      </c>
      <c r="I4447">
        <v>150000</v>
      </c>
      <c r="J4447">
        <v>150000</v>
      </c>
      <c r="K4447" s="105">
        <v>150000</v>
      </c>
    </row>
    <row r="4448" spans="1:11" hidden="1">
      <c r="A4448" s="3" t="s">
        <v>390</v>
      </c>
      <c r="B4448" s="3" t="s">
        <v>406</v>
      </c>
      <c r="C4448" s="3"/>
      <c r="D4448" s="3"/>
      <c r="E4448" s="2" t="s">
        <v>16</v>
      </c>
      <c r="F4448">
        <v>157753.54999999999</v>
      </c>
      <c r="G4448">
        <v>122371.67</v>
      </c>
      <c r="H4448">
        <v>150000</v>
      </c>
      <c r="I4448">
        <v>150000</v>
      </c>
      <c r="J4448">
        <v>150000</v>
      </c>
      <c r="K4448" s="105">
        <v>150000</v>
      </c>
    </row>
    <row r="4449" spans="1:11" hidden="1">
      <c r="A4449" s="3" t="s">
        <v>390</v>
      </c>
      <c r="B4449" s="3" t="s">
        <v>439</v>
      </c>
      <c r="C4449" s="3"/>
      <c r="D4449" s="3"/>
      <c r="E4449" s="2" t="s">
        <v>80</v>
      </c>
      <c r="F4449">
        <v>153038.45000000001</v>
      </c>
      <c r="G4449">
        <v>170810.11</v>
      </c>
      <c r="H4449">
        <v>150000</v>
      </c>
      <c r="I4449">
        <v>150000</v>
      </c>
      <c r="J4449">
        <v>150000</v>
      </c>
      <c r="K4449" s="105">
        <v>150000</v>
      </c>
    </row>
    <row r="4450" spans="1:11" hidden="1">
      <c r="A4450" s="3" t="s">
        <v>220</v>
      </c>
      <c r="B4450" s="3" t="s">
        <v>233</v>
      </c>
      <c r="C4450" s="3"/>
      <c r="D4450" s="3"/>
      <c r="E4450" s="2" t="s">
        <v>75</v>
      </c>
      <c r="F4450">
        <v>153620.35</v>
      </c>
      <c r="G4450">
        <v>147921.45000000001</v>
      </c>
      <c r="H4450">
        <v>148000</v>
      </c>
      <c r="I4450">
        <v>148740</v>
      </c>
      <c r="J4450">
        <v>149484</v>
      </c>
      <c r="K4450" s="105">
        <v>150231</v>
      </c>
    </row>
    <row r="4451" spans="1:11" hidden="1">
      <c r="A4451" s="3" t="s">
        <v>263</v>
      </c>
      <c r="B4451" s="3" t="s">
        <v>264</v>
      </c>
      <c r="C4451" s="3"/>
      <c r="D4451" s="3"/>
      <c r="E4451" s="2" t="s">
        <v>24</v>
      </c>
      <c r="F4451">
        <v>92615.5</v>
      </c>
      <c r="G4451">
        <v>65261.5</v>
      </c>
      <c r="H4451">
        <v>86000</v>
      </c>
      <c r="I4451">
        <v>150258.23999999999</v>
      </c>
      <c r="J4451">
        <v>150258.23999999999</v>
      </c>
      <c r="K4451" s="105">
        <v>150258.23999999999</v>
      </c>
    </row>
    <row r="4452" spans="1:11" hidden="1">
      <c r="A4452" s="3" t="s">
        <v>324</v>
      </c>
      <c r="B4452" s="3" t="s">
        <v>367</v>
      </c>
      <c r="C4452" s="3"/>
      <c r="D4452" s="3"/>
      <c r="E4452" s="2" t="s">
        <v>67</v>
      </c>
      <c r="F4452">
        <v>187006.02</v>
      </c>
      <c r="G4452">
        <v>131150</v>
      </c>
      <c r="H4452">
        <v>145000</v>
      </c>
      <c r="I4452">
        <v>147000</v>
      </c>
      <c r="J4452">
        <v>149000</v>
      </c>
      <c r="K4452" s="105">
        <v>151000</v>
      </c>
    </row>
    <row r="4453" spans="1:11" hidden="1">
      <c r="A4453" s="3" t="s">
        <v>263</v>
      </c>
      <c r="B4453" s="3" t="s">
        <v>312</v>
      </c>
      <c r="C4453" s="3"/>
      <c r="D4453" s="3"/>
      <c r="E4453" s="2" t="s">
        <v>15</v>
      </c>
      <c r="F4453">
        <v>145731</v>
      </c>
      <c r="G4453">
        <v>145318.35</v>
      </c>
      <c r="H4453">
        <v>148420</v>
      </c>
      <c r="I4453">
        <v>148420</v>
      </c>
      <c r="J4453">
        <v>149904.20000000001</v>
      </c>
      <c r="K4453" s="105">
        <v>151403.24</v>
      </c>
    </row>
    <row r="4454" spans="1:11" hidden="1">
      <c r="A4454" s="3" t="s">
        <v>324</v>
      </c>
      <c r="B4454" s="3" t="s">
        <v>331</v>
      </c>
      <c r="C4454" s="3"/>
      <c r="D4454" s="3"/>
      <c r="E4454" s="2" t="s">
        <v>60</v>
      </c>
      <c r="F4454">
        <v>132532.54999999999</v>
      </c>
      <c r="G4454">
        <v>134048.75</v>
      </c>
      <c r="H4454">
        <v>137631</v>
      </c>
      <c r="I4454">
        <v>148883</v>
      </c>
      <c r="J4454">
        <v>150372</v>
      </c>
      <c r="K4454" s="105">
        <v>151876</v>
      </c>
    </row>
    <row r="4455" spans="1:11" hidden="1">
      <c r="A4455" s="3" t="s">
        <v>220</v>
      </c>
      <c r="B4455" s="3" t="s">
        <v>230</v>
      </c>
      <c r="C4455" s="3"/>
      <c r="D4455" s="3"/>
      <c r="E4455" s="2" t="s">
        <v>82</v>
      </c>
      <c r="F4455">
        <v>11.68</v>
      </c>
      <c r="G4455">
        <v>147920</v>
      </c>
      <c r="H4455">
        <v>150000</v>
      </c>
      <c r="I4455">
        <v>150750</v>
      </c>
      <c r="J4455">
        <v>151504</v>
      </c>
      <c r="K4455" s="105">
        <v>152261</v>
      </c>
    </row>
    <row r="4456" spans="1:11" hidden="1">
      <c r="A4456" s="3" t="s">
        <v>220</v>
      </c>
      <c r="B4456" s="3" t="s">
        <v>252</v>
      </c>
      <c r="C4456" s="3"/>
      <c r="D4456" s="3"/>
      <c r="E4456" s="2" t="s">
        <v>16</v>
      </c>
      <c r="F4456">
        <v>241000</v>
      </c>
      <c r="G4456">
        <v>143850</v>
      </c>
      <c r="H4456">
        <v>152600</v>
      </c>
      <c r="I4456">
        <v>152600</v>
      </c>
      <c r="J4456">
        <v>152600</v>
      </c>
      <c r="K4456" s="105">
        <v>152600</v>
      </c>
    </row>
    <row r="4457" spans="1:11" hidden="1">
      <c r="A4457" s="3" t="s">
        <v>324</v>
      </c>
      <c r="B4457" s="3" t="s">
        <v>339</v>
      </c>
      <c r="C4457" s="3"/>
      <c r="D4457" s="3"/>
      <c r="E4457" s="2" t="s">
        <v>60</v>
      </c>
      <c r="F4457">
        <v>129220.33</v>
      </c>
      <c r="G4457">
        <v>134249.91</v>
      </c>
      <c r="H4457">
        <v>135103</v>
      </c>
      <c r="I4457">
        <v>146771</v>
      </c>
      <c r="J4457">
        <v>149706</v>
      </c>
      <c r="K4457" s="105">
        <v>152701</v>
      </c>
    </row>
    <row r="4458" spans="1:11" hidden="1">
      <c r="A4458" s="3" t="s">
        <v>324</v>
      </c>
      <c r="B4458" s="3" t="s">
        <v>353</v>
      </c>
      <c r="C4458" s="3"/>
      <c r="D4458" s="3"/>
      <c r="E4458" s="2" t="s">
        <v>60</v>
      </c>
      <c r="F4458">
        <v>129830.75</v>
      </c>
      <c r="G4458">
        <v>133908.29</v>
      </c>
      <c r="H4458">
        <v>134763</v>
      </c>
      <c r="I4458">
        <v>147043</v>
      </c>
      <c r="J4458">
        <v>149984</v>
      </c>
      <c r="K4458" s="105">
        <v>152984</v>
      </c>
    </row>
    <row r="4459" spans="1:11" hidden="1">
      <c r="A4459" s="3" t="s">
        <v>140</v>
      </c>
      <c r="B4459" s="3" t="s">
        <v>171</v>
      </c>
      <c r="C4459" s="3"/>
      <c r="D4459" s="3"/>
      <c r="E4459" s="2" t="s">
        <v>60</v>
      </c>
      <c r="F4459">
        <v>132682.07</v>
      </c>
      <c r="G4459">
        <v>137783.67999999999</v>
      </c>
      <c r="H4459">
        <v>140000</v>
      </c>
      <c r="I4459">
        <v>147644.44</v>
      </c>
      <c r="J4459">
        <v>150597</v>
      </c>
      <c r="K4459" s="105">
        <v>153609</v>
      </c>
    </row>
    <row r="4460" spans="1:11" hidden="1">
      <c r="A4460" s="3" t="s">
        <v>220</v>
      </c>
      <c r="B4460" s="3" t="s">
        <v>262</v>
      </c>
      <c r="C4460" s="3"/>
      <c r="D4460" s="3"/>
      <c r="E4460" s="2" t="s">
        <v>60</v>
      </c>
      <c r="F4460">
        <v>131597.85</v>
      </c>
      <c r="G4460">
        <v>137896.39000000001</v>
      </c>
      <c r="H4460">
        <v>137078</v>
      </c>
      <c r="I4460">
        <v>147910</v>
      </c>
      <c r="J4460">
        <v>150868</v>
      </c>
      <c r="K4460" s="105">
        <v>153885</v>
      </c>
    </row>
    <row r="4461" spans="1:11" hidden="1">
      <c r="A4461" s="3" t="s">
        <v>390</v>
      </c>
      <c r="B4461" s="3" t="s">
        <v>422</v>
      </c>
      <c r="C4461" s="3"/>
      <c r="D4461" s="3"/>
      <c r="E4461" s="2" t="s">
        <v>60</v>
      </c>
      <c r="F4461">
        <v>134243.79</v>
      </c>
      <c r="G4461">
        <v>141408.74</v>
      </c>
      <c r="H4461">
        <v>143000</v>
      </c>
      <c r="I4461">
        <v>153898</v>
      </c>
      <c r="J4461">
        <v>153898</v>
      </c>
      <c r="K4461" s="105">
        <v>153898</v>
      </c>
    </row>
    <row r="4462" spans="1:11" hidden="1">
      <c r="A4462" s="3" t="s">
        <v>263</v>
      </c>
      <c r="B4462" s="3" t="s">
        <v>264</v>
      </c>
      <c r="C4462" s="3"/>
      <c r="D4462" s="3"/>
      <c r="E4462" s="2" t="s">
        <v>61</v>
      </c>
      <c r="F4462">
        <v>145067</v>
      </c>
      <c r="G4462">
        <v>138788</v>
      </c>
      <c r="H4462">
        <v>140000</v>
      </c>
      <c r="I4462">
        <v>154000</v>
      </c>
      <c r="J4462">
        <v>154000</v>
      </c>
      <c r="K4462" s="105">
        <v>154000</v>
      </c>
    </row>
    <row r="4463" spans="1:11" hidden="1">
      <c r="A4463" s="3" t="s">
        <v>263</v>
      </c>
      <c r="B4463" s="3" t="s">
        <v>323</v>
      </c>
      <c r="C4463" s="3"/>
      <c r="D4463" s="3"/>
      <c r="E4463" s="2" t="s">
        <v>60</v>
      </c>
      <c r="F4463">
        <v>128144.44</v>
      </c>
      <c r="G4463">
        <v>130051.48</v>
      </c>
      <c r="H4463">
        <v>133314</v>
      </c>
      <c r="I4463">
        <v>144106.75</v>
      </c>
      <c r="J4463">
        <v>151183</v>
      </c>
      <c r="K4463" s="105">
        <v>154206.66</v>
      </c>
    </row>
    <row r="4464" spans="1:11" hidden="1">
      <c r="A4464" s="3" t="s">
        <v>220</v>
      </c>
      <c r="B4464" s="3" t="s">
        <v>231</v>
      </c>
      <c r="C4464" s="3"/>
      <c r="D4464" s="3"/>
      <c r="E4464" s="2" t="s">
        <v>60</v>
      </c>
      <c r="F4464">
        <v>134987.25</v>
      </c>
      <c r="G4464">
        <v>137588.15</v>
      </c>
      <c r="H4464">
        <v>138483</v>
      </c>
      <c r="I4464">
        <v>152262</v>
      </c>
      <c r="J4464">
        <v>153383</v>
      </c>
      <c r="K4464" s="105">
        <v>154302</v>
      </c>
    </row>
    <row r="4465" spans="1:11" hidden="1">
      <c r="A4465" s="3" t="s">
        <v>140</v>
      </c>
      <c r="B4465" s="3" t="s">
        <v>193</v>
      </c>
      <c r="C4465" s="3"/>
      <c r="D4465" s="3"/>
      <c r="E4465" s="2" t="s">
        <v>60</v>
      </c>
      <c r="F4465">
        <v>131465.97</v>
      </c>
      <c r="G4465">
        <v>137183.35</v>
      </c>
      <c r="H4465">
        <v>140614.25</v>
      </c>
      <c r="I4465">
        <v>149874.03</v>
      </c>
      <c r="J4465">
        <v>152157.89000000001</v>
      </c>
      <c r="K4465" s="105">
        <v>154476.73000000001</v>
      </c>
    </row>
    <row r="4466" spans="1:11" hidden="1">
      <c r="A4466" s="3" t="s">
        <v>263</v>
      </c>
      <c r="B4466" s="3" t="s">
        <v>319</v>
      </c>
      <c r="C4466" s="3"/>
      <c r="D4466" s="3"/>
      <c r="E4466" s="2" t="s">
        <v>70</v>
      </c>
      <c r="F4466">
        <v>110000</v>
      </c>
      <c r="G4466">
        <v>200000</v>
      </c>
      <c r="H4466">
        <v>155000</v>
      </c>
      <c r="I4466">
        <v>155000</v>
      </c>
      <c r="J4466">
        <v>155000</v>
      </c>
      <c r="K4466" s="105">
        <v>155000</v>
      </c>
    </row>
    <row r="4467" spans="1:11" hidden="1">
      <c r="A4467" s="3" t="s">
        <v>324</v>
      </c>
      <c r="B4467" s="3" t="s">
        <v>382</v>
      </c>
      <c r="C4467" s="3"/>
      <c r="D4467" s="3"/>
      <c r="E4467" s="2" t="s">
        <v>77</v>
      </c>
      <c r="F4467">
        <v>163050</v>
      </c>
      <c r="G4467">
        <v>162500</v>
      </c>
      <c r="H4467">
        <v>155000</v>
      </c>
      <c r="I4467">
        <v>155000</v>
      </c>
      <c r="J4467">
        <v>155000</v>
      </c>
      <c r="K4467" s="105">
        <v>155000</v>
      </c>
    </row>
    <row r="4468" spans="1:11" hidden="1">
      <c r="A4468" s="3" t="s">
        <v>390</v>
      </c>
      <c r="B4468" s="3" t="s">
        <v>430</v>
      </c>
      <c r="C4468" s="3"/>
      <c r="D4468" s="3"/>
      <c r="E4468" s="2" t="s">
        <v>18</v>
      </c>
      <c r="F4468">
        <v>112587.78</v>
      </c>
      <c r="G4468">
        <v>310946.62</v>
      </c>
      <c r="H4468">
        <v>155000</v>
      </c>
      <c r="I4468">
        <v>155000</v>
      </c>
      <c r="J4468">
        <v>155000</v>
      </c>
      <c r="K4468" s="105">
        <v>155000</v>
      </c>
    </row>
    <row r="4469" spans="1:11" hidden="1">
      <c r="A4469" s="3" t="s">
        <v>140</v>
      </c>
      <c r="B4469" s="3" t="s">
        <v>177</v>
      </c>
      <c r="C4469" s="3"/>
      <c r="D4469" s="3"/>
      <c r="E4469" s="2" t="s">
        <v>61</v>
      </c>
      <c r="F4469">
        <v>68300</v>
      </c>
      <c r="G4469">
        <v>69670</v>
      </c>
      <c r="H4469">
        <v>80110.8</v>
      </c>
      <c r="I4469">
        <v>151713.01999999999</v>
      </c>
      <c r="J4469">
        <v>153347.28</v>
      </c>
      <c r="K4469" s="105">
        <v>155014.22</v>
      </c>
    </row>
    <row r="4470" spans="1:11" hidden="1">
      <c r="A4470" s="3" t="s">
        <v>324</v>
      </c>
      <c r="B4470" s="3" t="s">
        <v>346</v>
      </c>
      <c r="C4470" s="3"/>
      <c r="D4470" s="3"/>
      <c r="E4470" s="2" t="s">
        <v>68</v>
      </c>
      <c r="F4470">
        <v>79272.5</v>
      </c>
      <c r="G4470">
        <v>108849</v>
      </c>
      <c r="H4470">
        <v>156000</v>
      </c>
      <c r="I4470">
        <v>156000</v>
      </c>
      <c r="J4470">
        <v>156000</v>
      </c>
      <c r="K4470" s="105">
        <v>156000</v>
      </c>
    </row>
    <row r="4471" spans="1:11" hidden="1">
      <c r="A4471" s="3" t="s">
        <v>220</v>
      </c>
      <c r="B4471" s="3" t="s">
        <v>222</v>
      </c>
      <c r="C4471" s="3"/>
      <c r="D4471" s="3"/>
      <c r="E4471" s="2" t="s">
        <v>60</v>
      </c>
      <c r="F4471">
        <v>133544.75</v>
      </c>
      <c r="G4471">
        <v>138257.04999999999</v>
      </c>
      <c r="H4471">
        <v>138686.79999999999</v>
      </c>
      <c r="I4471">
        <v>150926.1</v>
      </c>
      <c r="J4471">
        <v>153945.13</v>
      </c>
      <c r="K4471" s="105">
        <v>157023.51</v>
      </c>
    </row>
    <row r="4472" spans="1:11" hidden="1">
      <c r="A4472" s="3" t="s">
        <v>140</v>
      </c>
      <c r="B4472" s="3" t="s">
        <v>168</v>
      </c>
      <c r="C4472" s="3"/>
      <c r="D4472" s="3"/>
      <c r="E4472" s="2" t="s">
        <v>18</v>
      </c>
      <c r="H4472">
        <v>0</v>
      </c>
      <c r="I4472">
        <v>84000</v>
      </c>
      <c r="J4472">
        <v>140000</v>
      </c>
      <c r="K4472" s="105">
        <v>157500</v>
      </c>
    </row>
    <row r="4473" spans="1:11" hidden="1">
      <c r="A4473" s="3" t="s">
        <v>390</v>
      </c>
      <c r="B4473" s="3" t="s">
        <v>414</v>
      </c>
      <c r="C4473" s="3"/>
      <c r="D4473" s="3"/>
      <c r="E4473" s="2" t="s">
        <v>70</v>
      </c>
      <c r="F4473">
        <v>169500</v>
      </c>
      <c r="G4473">
        <v>154500</v>
      </c>
      <c r="H4473">
        <v>157500</v>
      </c>
      <c r="I4473">
        <v>157500</v>
      </c>
      <c r="J4473">
        <v>157500</v>
      </c>
      <c r="K4473" s="105">
        <v>157500</v>
      </c>
    </row>
    <row r="4474" spans="1:11" hidden="1">
      <c r="A4474" s="3" t="s">
        <v>140</v>
      </c>
      <c r="B4474" s="3" t="s">
        <v>159</v>
      </c>
      <c r="C4474" s="3"/>
      <c r="D4474" s="3"/>
      <c r="E4474" s="2" t="s">
        <v>18</v>
      </c>
      <c r="F4474">
        <v>98400</v>
      </c>
      <c r="G4474">
        <v>62450</v>
      </c>
      <c r="H4474">
        <v>153000</v>
      </c>
      <c r="I4474">
        <v>154500</v>
      </c>
      <c r="J4474">
        <v>156000</v>
      </c>
      <c r="K4474" s="105">
        <v>157550</v>
      </c>
    </row>
    <row r="4475" spans="1:11" hidden="1">
      <c r="A4475" s="3" t="s">
        <v>324</v>
      </c>
      <c r="B4475" s="3" t="s">
        <v>374</v>
      </c>
      <c r="C4475" s="3"/>
      <c r="D4475" s="3"/>
      <c r="E4475" s="2" t="s">
        <v>64</v>
      </c>
      <c r="F4475">
        <v>156905.79999999999</v>
      </c>
      <c r="G4475">
        <v>143352.70000000001</v>
      </c>
      <c r="H4475">
        <v>152194.70000000001</v>
      </c>
      <c r="I4475">
        <v>147274.4</v>
      </c>
      <c r="J4475">
        <v>154734.13</v>
      </c>
      <c r="K4475" s="105">
        <v>157828.81</v>
      </c>
    </row>
    <row r="4476" spans="1:11" hidden="1">
      <c r="A4476" s="3" t="s">
        <v>324</v>
      </c>
      <c r="B4476" s="3" t="s">
        <v>356</v>
      </c>
      <c r="C4476" s="3"/>
      <c r="D4476" s="3"/>
      <c r="E4476" s="2" t="s">
        <v>16</v>
      </c>
      <c r="F4476">
        <v>193909.85</v>
      </c>
      <c r="G4476">
        <v>105789.65</v>
      </c>
      <c r="H4476">
        <v>158000</v>
      </c>
      <c r="I4476">
        <v>158000</v>
      </c>
      <c r="J4476">
        <v>158000</v>
      </c>
      <c r="K4476" s="105">
        <v>158000</v>
      </c>
    </row>
    <row r="4477" spans="1:11" hidden="1">
      <c r="A4477" s="3" t="s">
        <v>390</v>
      </c>
      <c r="B4477" s="3" t="s">
        <v>416</v>
      </c>
      <c r="C4477" s="3"/>
      <c r="D4477" s="3"/>
      <c r="E4477" s="2" t="s">
        <v>19</v>
      </c>
      <c r="F4477">
        <v>139800</v>
      </c>
      <c r="G4477">
        <v>128160</v>
      </c>
      <c r="H4477">
        <v>136000</v>
      </c>
      <c r="I4477">
        <v>143000</v>
      </c>
      <c r="J4477">
        <v>151000</v>
      </c>
      <c r="K4477" s="105">
        <v>158000</v>
      </c>
    </row>
    <row r="4478" spans="1:11" hidden="1">
      <c r="A4478" s="3" t="s">
        <v>324</v>
      </c>
      <c r="B4478" s="3" t="s">
        <v>383</v>
      </c>
      <c r="C4478" s="3"/>
      <c r="D4478" s="3"/>
      <c r="E4478" s="2" t="s">
        <v>68</v>
      </c>
      <c r="F4478">
        <v>65226.39</v>
      </c>
      <c r="G4478">
        <v>77109.3</v>
      </c>
      <c r="H4478">
        <v>159558</v>
      </c>
      <c r="I4478">
        <v>159558</v>
      </c>
      <c r="J4478">
        <v>159558</v>
      </c>
      <c r="K4478" s="105">
        <v>159558</v>
      </c>
    </row>
    <row r="4479" spans="1:11" hidden="1">
      <c r="A4479" s="3" t="s">
        <v>220</v>
      </c>
      <c r="B4479" s="3" t="s">
        <v>256</v>
      </c>
      <c r="C4479" s="3"/>
      <c r="D4479" s="3"/>
      <c r="E4479" s="2" t="s">
        <v>67</v>
      </c>
      <c r="F4479">
        <v>187386.5</v>
      </c>
      <c r="G4479">
        <v>194912.68</v>
      </c>
      <c r="H4479">
        <v>160000</v>
      </c>
      <c r="I4479">
        <v>160000</v>
      </c>
      <c r="J4479">
        <v>160000</v>
      </c>
      <c r="K4479" s="105">
        <v>160000</v>
      </c>
    </row>
    <row r="4480" spans="1:11" hidden="1">
      <c r="A4480" s="3" t="s">
        <v>220</v>
      </c>
      <c r="B4480" s="3" t="s">
        <v>258</v>
      </c>
      <c r="C4480" s="3"/>
      <c r="D4480" s="3"/>
      <c r="E4480" s="2" t="s">
        <v>16</v>
      </c>
      <c r="F4480">
        <v>159294.56</v>
      </c>
      <c r="G4480">
        <v>159166.04999999999</v>
      </c>
      <c r="H4480">
        <v>315000</v>
      </c>
      <c r="I4480">
        <v>160000</v>
      </c>
      <c r="J4480">
        <v>160000</v>
      </c>
      <c r="K4480" s="105">
        <v>160000</v>
      </c>
    </row>
    <row r="4481" spans="1:11" hidden="1">
      <c r="A4481" s="3" t="s">
        <v>263</v>
      </c>
      <c r="B4481" s="3" t="s">
        <v>286</v>
      </c>
      <c r="C4481" s="3"/>
      <c r="D4481" s="3"/>
      <c r="E4481" s="2" t="s">
        <v>64</v>
      </c>
      <c r="F4481">
        <v>157257.85999999999</v>
      </c>
      <c r="G4481">
        <v>145013.73000000001</v>
      </c>
      <c r="H4481">
        <v>160000</v>
      </c>
      <c r="I4481">
        <v>160000</v>
      </c>
      <c r="J4481">
        <v>160000</v>
      </c>
      <c r="K4481" s="105">
        <v>160000</v>
      </c>
    </row>
    <row r="4482" spans="1:11" hidden="1">
      <c r="A4482" s="3" t="s">
        <v>324</v>
      </c>
      <c r="B4482" s="3" t="s">
        <v>343</v>
      </c>
      <c r="C4482" s="3"/>
      <c r="D4482" s="3"/>
      <c r="E4482" s="2" t="s">
        <v>70</v>
      </c>
      <c r="H4482">
        <v>174000</v>
      </c>
      <c r="I4482">
        <v>160000</v>
      </c>
      <c r="J4482">
        <v>160000</v>
      </c>
      <c r="K4482" s="105">
        <v>160000</v>
      </c>
    </row>
    <row r="4483" spans="1:11" hidden="1">
      <c r="A4483" s="3" t="s">
        <v>324</v>
      </c>
      <c r="B4483" s="3" t="s">
        <v>367</v>
      </c>
      <c r="C4483" s="3"/>
      <c r="D4483" s="3"/>
      <c r="E4483" s="2" t="s">
        <v>16</v>
      </c>
      <c r="F4483">
        <v>155050</v>
      </c>
      <c r="G4483">
        <v>96745.49</v>
      </c>
      <c r="H4483">
        <v>130000</v>
      </c>
      <c r="I4483">
        <v>150000</v>
      </c>
      <c r="J4483">
        <v>155000</v>
      </c>
      <c r="K4483" s="105">
        <v>160000</v>
      </c>
    </row>
    <row r="4484" spans="1:11" hidden="1">
      <c r="A4484" s="3" t="s">
        <v>390</v>
      </c>
      <c r="B4484" s="3" t="s">
        <v>392</v>
      </c>
      <c r="C4484" s="3"/>
      <c r="D4484" s="3"/>
      <c r="E4484" s="2" t="s">
        <v>70</v>
      </c>
      <c r="F4484">
        <v>155000</v>
      </c>
      <c r="G4484">
        <v>157500</v>
      </c>
      <c r="H4484">
        <v>160000</v>
      </c>
      <c r="I4484">
        <v>160000</v>
      </c>
      <c r="J4484">
        <v>160000</v>
      </c>
      <c r="K4484" s="105">
        <v>160000</v>
      </c>
    </row>
    <row r="4485" spans="1:11" hidden="1">
      <c r="A4485" s="3" t="s">
        <v>390</v>
      </c>
      <c r="B4485" s="3" t="s">
        <v>397</v>
      </c>
      <c r="C4485" s="3"/>
      <c r="D4485" s="3"/>
      <c r="E4485" s="2" t="s">
        <v>16</v>
      </c>
      <c r="F4485">
        <v>187871.25</v>
      </c>
      <c r="G4485">
        <v>238562.34</v>
      </c>
      <c r="H4485">
        <v>170000</v>
      </c>
      <c r="I4485">
        <v>160000</v>
      </c>
      <c r="J4485">
        <v>160000</v>
      </c>
      <c r="K4485" s="105">
        <v>160000</v>
      </c>
    </row>
    <row r="4486" spans="1:11" hidden="1">
      <c r="A4486" s="3" t="s">
        <v>390</v>
      </c>
      <c r="B4486" s="3" t="s">
        <v>418</v>
      </c>
      <c r="C4486" s="3"/>
      <c r="D4486" s="3"/>
      <c r="E4486" s="2" t="s">
        <v>43</v>
      </c>
      <c r="F4486">
        <v>95515.7</v>
      </c>
      <c r="G4486">
        <v>122741.15</v>
      </c>
      <c r="H4486">
        <v>160000</v>
      </c>
      <c r="I4486">
        <v>160000</v>
      </c>
      <c r="J4486">
        <v>160000</v>
      </c>
      <c r="K4486" s="105">
        <v>160000</v>
      </c>
    </row>
    <row r="4487" spans="1:11" hidden="1">
      <c r="A4487" s="3" t="s">
        <v>390</v>
      </c>
      <c r="B4487" s="3" t="s">
        <v>427</v>
      </c>
      <c r="C4487" s="3"/>
      <c r="D4487" s="3"/>
      <c r="E4487" s="2" t="s">
        <v>16</v>
      </c>
      <c r="F4487">
        <v>124714.12</v>
      </c>
      <c r="G4487">
        <v>129689.5</v>
      </c>
      <c r="H4487">
        <v>160000</v>
      </c>
      <c r="I4487">
        <v>160000</v>
      </c>
      <c r="J4487">
        <v>160000</v>
      </c>
      <c r="K4487" s="105">
        <v>160000</v>
      </c>
    </row>
    <row r="4488" spans="1:11" hidden="1">
      <c r="A4488" s="3" t="s">
        <v>220</v>
      </c>
      <c r="B4488" s="3" t="s">
        <v>244</v>
      </c>
      <c r="C4488" s="3"/>
      <c r="D4488" s="3"/>
      <c r="E4488" s="2" t="s">
        <v>60</v>
      </c>
      <c r="F4488">
        <v>141978.82999999999</v>
      </c>
      <c r="G4488">
        <v>148183.07999999999</v>
      </c>
      <c r="H4488">
        <v>148901.6</v>
      </c>
      <c r="I4488">
        <v>162691.32</v>
      </c>
      <c r="J4488">
        <v>158169.03</v>
      </c>
      <c r="K4488" s="105">
        <v>160541.57</v>
      </c>
    </row>
    <row r="4489" spans="1:11" hidden="1">
      <c r="A4489" s="3" t="s">
        <v>263</v>
      </c>
      <c r="B4489" s="3" t="s">
        <v>287</v>
      </c>
      <c r="C4489" s="3"/>
      <c r="D4489" s="3"/>
      <c r="E4489" s="2" t="s">
        <v>60</v>
      </c>
      <c r="F4489">
        <v>113969.48</v>
      </c>
      <c r="G4489">
        <v>117957.24</v>
      </c>
      <c r="H4489">
        <v>117930</v>
      </c>
      <c r="I4489">
        <v>129082</v>
      </c>
      <c r="J4489">
        <v>144365</v>
      </c>
      <c r="K4489" s="105">
        <v>161458</v>
      </c>
    </row>
    <row r="4490" spans="1:11" hidden="1">
      <c r="A4490" s="3" t="s">
        <v>390</v>
      </c>
      <c r="B4490" s="3" t="s">
        <v>399</v>
      </c>
      <c r="C4490" s="3"/>
      <c r="D4490" s="3"/>
      <c r="E4490" s="2" t="s">
        <v>31</v>
      </c>
      <c r="F4490">
        <v>154267.5</v>
      </c>
      <c r="G4490">
        <v>297054</v>
      </c>
      <c r="H4490">
        <v>157000</v>
      </c>
      <c r="I4490">
        <v>158000</v>
      </c>
      <c r="J4490">
        <v>160000</v>
      </c>
      <c r="K4490" s="105">
        <v>162000</v>
      </c>
    </row>
    <row r="4491" spans="1:11" hidden="1">
      <c r="A4491" s="3" t="s">
        <v>324</v>
      </c>
      <c r="B4491" s="3" t="s">
        <v>340</v>
      </c>
      <c r="C4491" s="3"/>
      <c r="D4491" s="3"/>
      <c r="E4491" s="2" t="s">
        <v>65</v>
      </c>
      <c r="F4491">
        <v>155760</v>
      </c>
      <c r="G4491">
        <v>157916.37</v>
      </c>
      <c r="H4491">
        <v>159180</v>
      </c>
      <c r="I4491">
        <v>160140</v>
      </c>
      <c r="J4491">
        <v>161100</v>
      </c>
      <c r="K4491" s="105">
        <v>162050</v>
      </c>
    </row>
    <row r="4492" spans="1:11" hidden="1">
      <c r="A4492" s="3" t="s">
        <v>324</v>
      </c>
      <c r="B4492" s="3" t="s">
        <v>344</v>
      </c>
      <c r="C4492" s="3"/>
      <c r="D4492" s="3"/>
      <c r="E4492" s="2" t="s">
        <v>68</v>
      </c>
      <c r="F4492">
        <v>49544.3</v>
      </c>
      <c r="G4492">
        <v>71600</v>
      </c>
      <c r="H4492">
        <v>132000</v>
      </c>
      <c r="I4492">
        <v>132000</v>
      </c>
      <c r="J4492">
        <v>155000</v>
      </c>
      <c r="K4492" s="105">
        <v>162500</v>
      </c>
    </row>
    <row r="4493" spans="1:11" hidden="1">
      <c r="A4493" s="3" t="s">
        <v>324</v>
      </c>
      <c r="B4493" s="3" t="s">
        <v>361</v>
      </c>
      <c r="C4493" s="3"/>
      <c r="D4493" s="3"/>
      <c r="E4493" s="2" t="s">
        <v>68</v>
      </c>
      <c r="G4493">
        <v>73728.820000000007</v>
      </c>
      <c r="H4493">
        <v>162800</v>
      </c>
      <c r="I4493">
        <v>162800</v>
      </c>
      <c r="J4493">
        <v>162800</v>
      </c>
      <c r="K4493" s="105">
        <v>162800</v>
      </c>
    </row>
    <row r="4494" spans="1:11" hidden="1">
      <c r="A4494" s="3" t="s">
        <v>324</v>
      </c>
      <c r="B4494" s="3" t="s">
        <v>359</v>
      </c>
      <c r="C4494" s="3"/>
      <c r="D4494" s="3"/>
      <c r="E4494" s="2" t="s">
        <v>60</v>
      </c>
      <c r="F4494">
        <v>138796.98000000001</v>
      </c>
      <c r="G4494">
        <v>147410.22</v>
      </c>
      <c r="H4494">
        <v>156034.29</v>
      </c>
      <c r="I4494">
        <v>156744.12</v>
      </c>
      <c r="J4494">
        <v>160750.43</v>
      </c>
      <c r="K4494" s="105">
        <v>163161.69</v>
      </c>
    </row>
    <row r="4495" spans="1:11" hidden="1">
      <c r="A4495" s="3" t="s">
        <v>390</v>
      </c>
      <c r="B4495" s="3" t="s">
        <v>447</v>
      </c>
      <c r="C4495" s="3"/>
      <c r="D4495" s="3"/>
      <c r="E4495" s="2" t="s">
        <v>67</v>
      </c>
      <c r="F4495">
        <v>185904.59</v>
      </c>
      <c r="G4495">
        <v>140000.01</v>
      </c>
      <c r="H4495">
        <v>152556.25</v>
      </c>
      <c r="I4495">
        <v>156419.59</v>
      </c>
      <c r="J4495">
        <v>160340.89000000001</v>
      </c>
      <c r="K4495" s="105">
        <v>164321</v>
      </c>
    </row>
    <row r="4496" spans="1:11" hidden="1">
      <c r="A4496" s="3" t="s">
        <v>390</v>
      </c>
      <c r="B4496" s="3" t="s">
        <v>450</v>
      </c>
      <c r="C4496" s="3"/>
      <c r="D4496" s="3"/>
      <c r="E4496" s="2" t="s">
        <v>70</v>
      </c>
      <c r="F4496">
        <v>117500</v>
      </c>
      <c r="G4496">
        <v>102500</v>
      </c>
      <c r="H4496">
        <v>117500</v>
      </c>
      <c r="I4496">
        <v>164500</v>
      </c>
      <c r="J4496">
        <v>164500</v>
      </c>
      <c r="K4496" s="105">
        <v>164500</v>
      </c>
    </row>
    <row r="4497" spans="1:11" hidden="1">
      <c r="A4497" s="3" t="s">
        <v>140</v>
      </c>
      <c r="B4497" s="3" t="s">
        <v>191</v>
      </c>
      <c r="C4497" s="3"/>
      <c r="D4497" s="3"/>
      <c r="E4497" s="2" t="s">
        <v>18</v>
      </c>
      <c r="F4497">
        <v>39688.9</v>
      </c>
      <c r="G4497">
        <v>191597.58</v>
      </c>
      <c r="H4497">
        <v>150000</v>
      </c>
      <c r="I4497">
        <v>160000</v>
      </c>
      <c r="J4497">
        <v>165000</v>
      </c>
      <c r="K4497" s="105">
        <v>165000</v>
      </c>
    </row>
    <row r="4498" spans="1:11" hidden="1">
      <c r="A4498" s="3" t="s">
        <v>220</v>
      </c>
      <c r="B4498" s="3" t="s">
        <v>228</v>
      </c>
      <c r="C4498" s="3"/>
      <c r="D4498" s="3"/>
      <c r="E4498" s="2" t="s">
        <v>61</v>
      </c>
      <c r="G4498">
        <v>162700</v>
      </c>
      <c r="H4498">
        <v>165000</v>
      </c>
      <c r="I4498">
        <v>165000</v>
      </c>
      <c r="J4498">
        <v>165000</v>
      </c>
      <c r="K4498" s="105">
        <v>165000</v>
      </c>
    </row>
    <row r="4499" spans="1:11" hidden="1">
      <c r="A4499" s="3" t="s">
        <v>324</v>
      </c>
      <c r="B4499" s="3" t="s">
        <v>336</v>
      </c>
      <c r="C4499" s="3"/>
      <c r="D4499" s="3"/>
      <c r="E4499" s="2" t="s">
        <v>81</v>
      </c>
      <c r="F4499">
        <v>9430</v>
      </c>
      <c r="G4499">
        <v>11335</v>
      </c>
      <c r="H4499">
        <v>80500</v>
      </c>
      <c r="I4499">
        <v>315000</v>
      </c>
      <c r="J4499">
        <v>165000</v>
      </c>
      <c r="K4499" s="105">
        <v>165000</v>
      </c>
    </row>
    <row r="4500" spans="1:11" hidden="1">
      <c r="A4500" s="3" t="s">
        <v>390</v>
      </c>
      <c r="B4500" s="3" t="s">
        <v>414</v>
      </c>
      <c r="C4500" s="3"/>
      <c r="D4500" s="3"/>
      <c r="E4500" s="2" t="s">
        <v>73</v>
      </c>
      <c r="F4500">
        <v>103234.48</v>
      </c>
      <c r="G4500">
        <v>120470.38</v>
      </c>
      <c r="H4500">
        <v>150000</v>
      </c>
      <c r="I4500">
        <v>165000</v>
      </c>
      <c r="J4500">
        <v>165000</v>
      </c>
      <c r="K4500" s="105">
        <v>165000</v>
      </c>
    </row>
    <row r="4501" spans="1:11" hidden="1">
      <c r="A4501" s="3" t="s">
        <v>220</v>
      </c>
      <c r="B4501" s="3" t="s">
        <v>224</v>
      </c>
      <c r="C4501" s="3"/>
      <c r="D4501" s="3"/>
      <c r="E4501" s="2" t="s">
        <v>72</v>
      </c>
      <c r="F4501">
        <v>109935.45</v>
      </c>
      <c r="G4501">
        <v>77832.95</v>
      </c>
      <c r="H4501">
        <v>165019.29999999999</v>
      </c>
      <c r="I4501">
        <v>165019.29999999999</v>
      </c>
      <c r="J4501">
        <v>165019.29999999999</v>
      </c>
      <c r="K4501" s="105">
        <v>165019.29999999999</v>
      </c>
    </row>
    <row r="4502" spans="1:11" hidden="1">
      <c r="A4502" s="3" t="s">
        <v>140</v>
      </c>
      <c r="B4502" s="3" t="s">
        <v>190</v>
      </c>
      <c r="C4502" s="3"/>
      <c r="D4502" s="3"/>
      <c r="E4502" s="2" t="s">
        <v>60</v>
      </c>
      <c r="F4502">
        <v>144326.88</v>
      </c>
      <c r="G4502">
        <v>145275.76999999999</v>
      </c>
      <c r="H4502">
        <v>148709</v>
      </c>
      <c r="I4502">
        <v>159024</v>
      </c>
      <c r="J4502">
        <v>162205</v>
      </c>
      <c r="K4502" s="105">
        <v>165449</v>
      </c>
    </row>
    <row r="4503" spans="1:11" hidden="1">
      <c r="A4503" s="3" t="s">
        <v>263</v>
      </c>
      <c r="B4503" s="3" t="s">
        <v>276</v>
      </c>
      <c r="C4503" s="3"/>
      <c r="D4503" s="3"/>
      <c r="E4503" s="2" t="s">
        <v>27</v>
      </c>
      <c r="F4503">
        <v>154254.67000000001</v>
      </c>
      <c r="G4503">
        <v>129143</v>
      </c>
      <c r="H4503">
        <v>168571.86</v>
      </c>
      <c r="I4503">
        <v>116000</v>
      </c>
      <c r="J4503">
        <v>166000</v>
      </c>
      <c r="K4503" s="105">
        <v>166000</v>
      </c>
    </row>
    <row r="4504" spans="1:11" hidden="1">
      <c r="A4504" s="3" t="s">
        <v>324</v>
      </c>
      <c r="B4504" s="3" t="s">
        <v>351</v>
      </c>
      <c r="C4504" s="3"/>
      <c r="D4504" s="3"/>
      <c r="E4504" s="2" t="s">
        <v>60</v>
      </c>
      <c r="F4504">
        <v>143699.56</v>
      </c>
      <c r="G4504">
        <v>147899.09</v>
      </c>
      <c r="H4504">
        <v>149765.6</v>
      </c>
      <c r="I4504">
        <v>162977.89000000001</v>
      </c>
      <c r="J4504">
        <v>164607.67000000001</v>
      </c>
      <c r="K4504" s="105">
        <v>166253.75</v>
      </c>
    </row>
    <row r="4505" spans="1:11" hidden="1">
      <c r="A4505" s="3" t="s">
        <v>263</v>
      </c>
      <c r="B4505" s="3" t="s">
        <v>318</v>
      </c>
      <c r="C4505" s="3"/>
      <c r="D4505" s="3"/>
      <c r="E4505" s="2" t="s">
        <v>60</v>
      </c>
      <c r="F4505">
        <v>132747.06</v>
      </c>
      <c r="G4505">
        <v>144274.84</v>
      </c>
      <c r="H4505">
        <v>141623</v>
      </c>
      <c r="I4505">
        <v>154279</v>
      </c>
      <c r="J4505">
        <v>164308</v>
      </c>
      <c r="K4505" s="105">
        <v>166773</v>
      </c>
    </row>
    <row r="4506" spans="1:11" hidden="1">
      <c r="A4506" s="3" t="s">
        <v>324</v>
      </c>
      <c r="B4506" s="3" t="s">
        <v>333</v>
      </c>
      <c r="C4506" s="3"/>
      <c r="D4506" s="3"/>
      <c r="E4506" s="2" t="s">
        <v>60</v>
      </c>
      <c r="F4506">
        <v>142053.23000000001</v>
      </c>
      <c r="G4506">
        <v>146722.81</v>
      </c>
      <c r="H4506">
        <v>148867.95000000001</v>
      </c>
      <c r="I4506">
        <v>160324.92000000001</v>
      </c>
      <c r="J4506">
        <v>163531.42000000001</v>
      </c>
      <c r="K4506" s="105">
        <v>166802.04999999999</v>
      </c>
    </row>
    <row r="4507" spans="1:11" hidden="1">
      <c r="A4507" s="3" t="s">
        <v>263</v>
      </c>
      <c r="B4507" s="3" t="s">
        <v>272</v>
      </c>
      <c r="C4507" s="3"/>
      <c r="D4507" s="3"/>
      <c r="E4507" s="2" t="s">
        <v>73</v>
      </c>
      <c r="F4507">
        <v>163529.67000000001</v>
      </c>
      <c r="G4507">
        <v>161478.6</v>
      </c>
      <c r="H4507">
        <v>165000</v>
      </c>
      <c r="I4507">
        <v>167000</v>
      </c>
      <c r="J4507">
        <v>167000</v>
      </c>
      <c r="K4507" s="105">
        <v>167000</v>
      </c>
    </row>
    <row r="4508" spans="1:11" hidden="1">
      <c r="A4508" s="3" t="s">
        <v>263</v>
      </c>
      <c r="B4508" s="3" t="s">
        <v>311</v>
      </c>
      <c r="C4508" s="3"/>
      <c r="D4508" s="3"/>
      <c r="E4508" s="2" t="s">
        <v>61</v>
      </c>
      <c r="F4508">
        <v>129500</v>
      </c>
      <c r="G4508">
        <v>155645.85</v>
      </c>
      <c r="H4508">
        <v>155000</v>
      </c>
      <c r="I4508">
        <v>167000</v>
      </c>
      <c r="J4508">
        <v>167000</v>
      </c>
      <c r="K4508" s="105">
        <v>167000</v>
      </c>
    </row>
    <row r="4509" spans="1:11" hidden="1">
      <c r="A4509" s="3" t="s">
        <v>390</v>
      </c>
      <c r="B4509" s="3" t="s">
        <v>452</v>
      </c>
      <c r="C4509" s="3"/>
      <c r="D4509" s="3"/>
      <c r="E4509" s="2" t="s">
        <v>68</v>
      </c>
      <c r="F4509">
        <v>74052.100000000006</v>
      </c>
      <c r="G4509">
        <v>99801.82</v>
      </c>
      <c r="H4509">
        <v>167000</v>
      </c>
      <c r="I4509">
        <v>167000</v>
      </c>
      <c r="J4509">
        <v>167000</v>
      </c>
      <c r="K4509" s="105">
        <v>167000</v>
      </c>
    </row>
    <row r="4510" spans="1:11" hidden="1">
      <c r="A4510" s="3" t="s">
        <v>390</v>
      </c>
      <c r="B4510" s="3" t="s">
        <v>398</v>
      </c>
      <c r="C4510" s="3"/>
      <c r="D4510" s="3"/>
      <c r="E4510" s="2" t="s">
        <v>81</v>
      </c>
      <c r="F4510">
        <v>121923.13</v>
      </c>
      <c r="G4510">
        <v>111620.66</v>
      </c>
      <c r="H4510">
        <v>146100</v>
      </c>
      <c r="I4510">
        <v>160708</v>
      </c>
      <c r="J4510">
        <v>164216</v>
      </c>
      <c r="K4510" s="105">
        <v>167266</v>
      </c>
    </row>
    <row r="4511" spans="1:11" hidden="1">
      <c r="A4511" s="3" t="s">
        <v>220</v>
      </c>
      <c r="B4511" s="3" t="s">
        <v>230</v>
      </c>
      <c r="C4511" s="3"/>
      <c r="D4511" s="3"/>
      <c r="E4511" s="2" t="s">
        <v>16</v>
      </c>
      <c r="F4511">
        <v>132383.88</v>
      </c>
      <c r="G4511">
        <v>164112.54</v>
      </c>
      <c r="H4511">
        <v>164933</v>
      </c>
      <c r="I4511">
        <v>165758</v>
      </c>
      <c r="J4511">
        <v>166587</v>
      </c>
      <c r="K4511" s="105">
        <v>167419</v>
      </c>
    </row>
    <row r="4512" spans="1:11" hidden="1">
      <c r="A4512" s="3" t="s">
        <v>324</v>
      </c>
      <c r="B4512" s="3" t="s">
        <v>384</v>
      </c>
      <c r="C4512" s="3"/>
      <c r="D4512" s="3"/>
      <c r="E4512" s="2" t="s">
        <v>70</v>
      </c>
      <c r="F4512">
        <v>165000</v>
      </c>
      <c r="G4512">
        <v>170000</v>
      </c>
      <c r="H4512">
        <v>167500</v>
      </c>
      <c r="I4512">
        <v>167500</v>
      </c>
      <c r="J4512">
        <v>167500</v>
      </c>
      <c r="K4512" s="105">
        <v>167500</v>
      </c>
    </row>
    <row r="4513" spans="1:11" hidden="1">
      <c r="A4513" s="3" t="s">
        <v>220</v>
      </c>
      <c r="B4513" s="3" t="s">
        <v>255</v>
      </c>
      <c r="C4513" s="3"/>
      <c r="D4513" s="3"/>
      <c r="E4513" s="2" t="s">
        <v>90</v>
      </c>
      <c r="F4513">
        <v>168000</v>
      </c>
      <c r="G4513">
        <v>168000</v>
      </c>
      <c r="H4513">
        <v>168000</v>
      </c>
      <c r="I4513">
        <v>168000</v>
      </c>
      <c r="J4513">
        <v>168000</v>
      </c>
      <c r="K4513" s="105">
        <v>168000</v>
      </c>
    </row>
    <row r="4514" spans="1:11" hidden="1">
      <c r="A4514" s="3" t="s">
        <v>263</v>
      </c>
      <c r="B4514" s="3" t="s">
        <v>274</v>
      </c>
      <c r="C4514" s="3"/>
      <c r="D4514" s="3"/>
      <c r="E4514" s="2" t="s">
        <v>67</v>
      </c>
      <c r="F4514">
        <v>205749.99</v>
      </c>
      <c r="G4514">
        <v>245999.99</v>
      </c>
      <c r="H4514">
        <v>168000</v>
      </c>
      <c r="I4514">
        <v>168000</v>
      </c>
      <c r="J4514">
        <v>168000</v>
      </c>
      <c r="K4514" s="105">
        <v>168000</v>
      </c>
    </row>
    <row r="4515" spans="1:11" hidden="1">
      <c r="A4515" s="3" t="s">
        <v>390</v>
      </c>
      <c r="B4515" s="3" t="s">
        <v>410</v>
      </c>
      <c r="C4515" s="3"/>
      <c r="D4515" s="3"/>
      <c r="E4515" s="2" t="s">
        <v>70</v>
      </c>
      <c r="I4515">
        <v>168000</v>
      </c>
      <c r="J4515">
        <v>168000</v>
      </c>
      <c r="K4515" s="105">
        <v>168000</v>
      </c>
    </row>
    <row r="4516" spans="1:11" hidden="1">
      <c r="A4516" s="3" t="s">
        <v>390</v>
      </c>
      <c r="B4516" s="3" t="s">
        <v>432</v>
      </c>
      <c r="C4516" s="3"/>
      <c r="D4516" s="3"/>
      <c r="E4516" s="2" t="s">
        <v>75</v>
      </c>
      <c r="F4516">
        <v>85678.51</v>
      </c>
      <c r="G4516">
        <v>123324.26</v>
      </c>
      <c r="H4516">
        <v>168000</v>
      </c>
      <c r="I4516">
        <v>168000</v>
      </c>
      <c r="J4516">
        <v>168000</v>
      </c>
      <c r="K4516" s="105">
        <v>168000</v>
      </c>
    </row>
    <row r="4517" spans="1:11" hidden="1">
      <c r="A4517" s="3" t="s">
        <v>390</v>
      </c>
      <c r="B4517" s="3" t="s">
        <v>439</v>
      </c>
      <c r="C4517" s="3"/>
      <c r="D4517" s="3"/>
      <c r="E4517" s="2" t="s">
        <v>23</v>
      </c>
      <c r="F4517">
        <v>38151.519999999997</v>
      </c>
      <c r="G4517">
        <v>106944.29</v>
      </c>
      <c r="H4517">
        <v>168000</v>
      </c>
      <c r="I4517">
        <v>168000</v>
      </c>
      <c r="J4517">
        <v>168000</v>
      </c>
      <c r="K4517" s="105">
        <v>168000</v>
      </c>
    </row>
    <row r="4518" spans="1:11" hidden="1">
      <c r="A4518" s="3" t="s">
        <v>390</v>
      </c>
      <c r="B4518" s="3" t="s">
        <v>439</v>
      </c>
      <c r="C4518" s="3"/>
      <c r="D4518" s="3"/>
      <c r="E4518" s="2" t="s">
        <v>61</v>
      </c>
      <c r="F4518">
        <v>170299.99</v>
      </c>
      <c r="G4518">
        <v>168399.99</v>
      </c>
      <c r="H4518">
        <v>168000</v>
      </c>
      <c r="I4518">
        <v>168000</v>
      </c>
      <c r="J4518">
        <v>168000</v>
      </c>
      <c r="K4518" s="105">
        <v>168000</v>
      </c>
    </row>
    <row r="4519" spans="1:11" hidden="1">
      <c r="A4519" s="3" t="s">
        <v>390</v>
      </c>
      <c r="B4519" s="3" t="s">
        <v>438</v>
      </c>
      <c r="C4519" s="3"/>
      <c r="D4519" s="3"/>
      <c r="E4519" s="2" t="s">
        <v>67</v>
      </c>
      <c r="F4519">
        <v>120000</v>
      </c>
      <c r="G4519">
        <v>141000</v>
      </c>
      <c r="H4519">
        <v>145000</v>
      </c>
      <c r="I4519">
        <v>159587</v>
      </c>
      <c r="J4519">
        <v>163848</v>
      </c>
      <c r="K4519" s="105">
        <v>168763</v>
      </c>
    </row>
    <row r="4520" spans="1:11" hidden="1">
      <c r="A4520" s="3" t="s">
        <v>324</v>
      </c>
      <c r="B4520" s="3" t="s">
        <v>368</v>
      </c>
      <c r="C4520" s="3"/>
      <c r="D4520" s="3"/>
      <c r="E4520" s="2" t="s">
        <v>80</v>
      </c>
      <c r="F4520">
        <v>162294.12</v>
      </c>
      <c r="G4520">
        <v>175419.75</v>
      </c>
      <c r="H4520">
        <v>169641</v>
      </c>
      <c r="I4520">
        <v>169641</v>
      </c>
      <c r="J4520">
        <v>169641</v>
      </c>
      <c r="K4520" s="105">
        <v>169641</v>
      </c>
    </row>
    <row r="4521" spans="1:11" hidden="1">
      <c r="A4521" s="3" t="s">
        <v>140</v>
      </c>
      <c r="B4521" s="3" t="s">
        <v>195</v>
      </c>
      <c r="C4521" s="3"/>
      <c r="D4521" s="3"/>
      <c r="E4521" s="2" t="s">
        <v>16</v>
      </c>
      <c r="F4521">
        <v>154972.44</v>
      </c>
      <c r="G4521">
        <v>56150.01</v>
      </c>
      <c r="H4521">
        <v>170000</v>
      </c>
      <c r="I4521">
        <v>170000</v>
      </c>
      <c r="J4521">
        <v>170000</v>
      </c>
      <c r="K4521" s="105">
        <v>170000</v>
      </c>
    </row>
    <row r="4522" spans="1:11" hidden="1">
      <c r="A4522" s="3" t="s">
        <v>220</v>
      </c>
      <c r="B4522" s="3" t="s">
        <v>247</v>
      </c>
      <c r="C4522" s="3"/>
      <c r="D4522" s="3"/>
      <c r="E4522" s="2" t="s">
        <v>68</v>
      </c>
      <c r="F4522">
        <v>116185.82</v>
      </c>
      <c r="G4522">
        <v>139872.71</v>
      </c>
      <c r="H4522">
        <v>170000</v>
      </c>
      <c r="I4522">
        <v>170000</v>
      </c>
      <c r="J4522">
        <v>170000</v>
      </c>
      <c r="K4522" s="105">
        <v>170000</v>
      </c>
    </row>
    <row r="4523" spans="1:11" hidden="1">
      <c r="A4523" s="3" t="s">
        <v>324</v>
      </c>
      <c r="B4523" s="3" t="s">
        <v>354</v>
      </c>
      <c r="C4523" s="3"/>
      <c r="D4523" s="3"/>
      <c r="E4523" s="2" t="s">
        <v>68</v>
      </c>
      <c r="F4523">
        <v>72690.45</v>
      </c>
      <c r="G4523">
        <v>100865.41</v>
      </c>
      <c r="H4523">
        <v>150000</v>
      </c>
      <c r="I4523">
        <v>170000</v>
      </c>
      <c r="J4523">
        <v>170000</v>
      </c>
      <c r="K4523" s="105">
        <v>170000</v>
      </c>
    </row>
    <row r="4524" spans="1:11" hidden="1">
      <c r="A4524" s="3" t="s">
        <v>324</v>
      </c>
      <c r="B4524" s="3" t="s">
        <v>357</v>
      </c>
      <c r="C4524" s="3"/>
      <c r="D4524" s="3"/>
      <c r="E4524" s="2" t="s">
        <v>77</v>
      </c>
      <c r="F4524">
        <v>125571.3</v>
      </c>
      <c r="G4524">
        <v>162190.73000000001</v>
      </c>
      <c r="H4524">
        <v>170000</v>
      </c>
      <c r="I4524">
        <v>170000</v>
      </c>
      <c r="J4524">
        <v>170000</v>
      </c>
      <c r="K4524" s="105">
        <v>170000</v>
      </c>
    </row>
    <row r="4525" spans="1:11" hidden="1">
      <c r="A4525" s="3" t="s">
        <v>390</v>
      </c>
      <c r="B4525" s="3" t="s">
        <v>412</v>
      </c>
      <c r="C4525" s="3"/>
      <c r="D4525" s="3"/>
      <c r="E4525" s="2" t="s">
        <v>64</v>
      </c>
      <c r="F4525">
        <v>155374.5</v>
      </c>
      <c r="G4525">
        <v>147725.5</v>
      </c>
      <c r="H4525">
        <v>170000</v>
      </c>
      <c r="I4525">
        <v>170000</v>
      </c>
      <c r="J4525">
        <v>170000</v>
      </c>
      <c r="K4525" s="105">
        <v>170000</v>
      </c>
    </row>
    <row r="4526" spans="1:11" hidden="1">
      <c r="A4526" s="3" t="s">
        <v>390</v>
      </c>
      <c r="B4526" s="3" t="s">
        <v>407</v>
      </c>
      <c r="C4526" s="3"/>
      <c r="D4526" s="3"/>
      <c r="E4526" s="2" t="s">
        <v>73</v>
      </c>
      <c r="F4526">
        <v>159937.24</v>
      </c>
      <c r="G4526">
        <v>166708.52000000002</v>
      </c>
      <c r="H4526">
        <v>145000</v>
      </c>
      <c r="I4526">
        <v>166000</v>
      </c>
      <c r="J4526">
        <v>166000</v>
      </c>
      <c r="K4526" s="105">
        <v>170150</v>
      </c>
    </row>
    <row r="4527" spans="1:11" hidden="1">
      <c r="A4527" s="3" t="s">
        <v>390</v>
      </c>
      <c r="B4527" s="3" t="s">
        <v>437</v>
      </c>
      <c r="C4527" s="3"/>
      <c r="D4527" s="3"/>
      <c r="E4527" s="2" t="s">
        <v>60</v>
      </c>
      <c r="F4527">
        <v>141979.6</v>
      </c>
      <c r="G4527">
        <v>149123.29</v>
      </c>
      <c r="H4527">
        <v>149978</v>
      </c>
      <c r="I4527">
        <v>164073.72</v>
      </c>
      <c r="J4527">
        <v>167355</v>
      </c>
      <c r="K4527" s="105">
        <v>170702</v>
      </c>
    </row>
    <row r="4528" spans="1:11" hidden="1">
      <c r="A4528" s="3" t="s">
        <v>324</v>
      </c>
      <c r="B4528" s="3" t="s">
        <v>342</v>
      </c>
      <c r="C4528" s="3"/>
      <c r="D4528" s="3"/>
      <c r="E4528" s="2" t="s">
        <v>60</v>
      </c>
      <c r="F4528">
        <v>146495.26999999999</v>
      </c>
      <c r="G4528">
        <v>153311.07</v>
      </c>
      <c r="H4528">
        <v>152217.5</v>
      </c>
      <c r="I4528">
        <v>167579.64000000001</v>
      </c>
      <c r="J4528">
        <v>169255</v>
      </c>
      <c r="K4528" s="105">
        <v>170948</v>
      </c>
    </row>
    <row r="4529" spans="1:11" hidden="1">
      <c r="A4529" s="3" t="s">
        <v>263</v>
      </c>
      <c r="B4529" s="3" t="s">
        <v>272</v>
      </c>
      <c r="C4529" s="3"/>
      <c r="D4529" s="3"/>
      <c r="E4529" s="2" t="s">
        <v>70</v>
      </c>
      <c r="F4529">
        <v>170125</v>
      </c>
      <c r="G4529">
        <v>166500</v>
      </c>
      <c r="H4529">
        <v>166000</v>
      </c>
      <c r="I4529">
        <v>166000</v>
      </c>
      <c r="J4529">
        <v>168490</v>
      </c>
      <c r="K4529" s="105">
        <v>171018</v>
      </c>
    </row>
    <row r="4530" spans="1:11" hidden="1">
      <c r="A4530" s="3" t="s">
        <v>140</v>
      </c>
      <c r="B4530" s="3" t="s">
        <v>153</v>
      </c>
      <c r="C4530" s="3"/>
      <c r="D4530" s="3"/>
      <c r="E4530" s="2" t="s">
        <v>68</v>
      </c>
      <c r="F4530">
        <v>62614.85</v>
      </c>
      <c r="G4530">
        <v>86401</v>
      </c>
      <c r="H4530">
        <v>122800</v>
      </c>
      <c r="I4530">
        <v>115300</v>
      </c>
      <c r="J4530">
        <v>127300</v>
      </c>
      <c r="K4530" s="105">
        <v>171300</v>
      </c>
    </row>
    <row r="4531" spans="1:11" hidden="1">
      <c r="A4531" s="3" t="s">
        <v>390</v>
      </c>
      <c r="B4531" s="3" t="s">
        <v>435</v>
      </c>
      <c r="C4531" s="3"/>
      <c r="D4531" s="3"/>
      <c r="E4531" s="2" t="s">
        <v>60</v>
      </c>
      <c r="F4531">
        <v>141854.38</v>
      </c>
      <c r="G4531">
        <v>147541.57</v>
      </c>
      <c r="H4531">
        <v>148286</v>
      </c>
      <c r="I4531">
        <v>159340</v>
      </c>
      <c r="J4531">
        <v>169697</v>
      </c>
      <c r="K4531" s="105">
        <v>171394</v>
      </c>
    </row>
    <row r="4532" spans="1:11" hidden="1">
      <c r="A4532" s="3" t="s">
        <v>324</v>
      </c>
      <c r="B4532" s="3" t="s">
        <v>355</v>
      </c>
      <c r="C4532" s="3"/>
      <c r="D4532" s="3"/>
      <c r="E4532" s="2" t="s">
        <v>60</v>
      </c>
      <c r="F4532">
        <v>141469.76000000001</v>
      </c>
      <c r="G4532">
        <v>143971.66</v>
      </c>
      <c r="H4532">
        <v>158803.04999999999</v>
      </c>
      <c r="I4532">
        <v>159722.16</v>
      </c>
      <c r="J4532">
        <v>164798.43</v>
      </c>
      <c r="K4532" s="105">
        <v>171541.6</v>
      </c>
    </row>
    <row r="4533" spans="1:11" hidden="1">
      <c r="A4533" s="3" t="s">
        <v>390</v>
      </c>
      <c r="B4533" s="3" t="s">
        <v>407</v>
      </c>
      <c r="C4533" s="3"/>
      <c r="D4533" s="3"/>
      <c r="E4533" s="2" t="s">
        <v>67</v>
      </c>
      <c r="F4533">
        <v>129600</v>
      </c>
      <c r="G4533">
        <v>136200</v>
      </c>
      <c r="H4533">
        <v>155000</v>
      </c>
      <c r="I4533">
        <v>172500</v>
      </c>
      <c r="J4533">
        <v>172500</v>
      </c>
      <c r="K4533" s="105">
        <v>172500</v>
      </c>
    </row>
    <row r="4534" spans="1:11" hidden="1">
      <c r="A4534" s="3" t="s">
        <v>390</v>
      </c>
      <c r="B4534" s="3" t="s">
        <v>404</v>
      </c>
      <c r="C4534" s="3"/>
      <c r="D4534" s="3"/>
      <c r="E4534" s="2" t="s">
        <v>60</v>
      </c>
      <c r="F4534">
        <v>147614.13</v>
      </c>
      <c r="G4534">
        <v>152655.64000000001</v>
      </c>
      <c r="H4534">
        <v>153699</v>
      </c>
      <c r="I4534">
        <v>167595.04999999999</v>
      </c>
      <c r="J4534">
        <v>170109</v>
      </c>
      <c r="K4534" s="105">
        <v>172661</v>
      </c>
    </row>
    <row r="4535" spans="1:11" hidden="1">
      <c r="A4535" s="3" t="s">
        <v>263</v>
      </c>
      <c r="B4535" s="3" t="s">
        <v>276</v>
      </c>
      <c r="C4535" s="3"/>
      <c r="D4535" s="3"/>
      <c r="E4535" s="2" t="s">
        <v>67</v>
      </c>
      <c r="F4535">
        <v>91312.5</v>
      </c>
      <c r="G4535">
        <v>109500</v>
      </c>
      <c r="H4535">
        <v>146016</v>
      </c>
      <c r="I4535">
        <v>173000</v>
      </c>
      <c r="J4535">
        <v>173000</v>
      </c>
      <c r="K4535" s="105">
        <v>173000</v>
      </c>
    </row>
    <row r="4536" spans="1:11" hidden="1">
      <c r="A4536" s="3" t="s">
        <v>263</v>
      </c>
      <c r="B4536" s="3" t="s">
        <v>312</v>
      </c>
      <c r="C4536" s="3"/>
      <c r="D4536" s="3"/>
      <c r="E4536" s="2" t="s">
        <v>16</v>
      </c>
      <c r="F4536">
        <v>157471.79999999999</v>
      </c>
      <c r="G4536">
        <v>153118.64000000001</v>
      </c>
      <c r="H4536">
        <v>245000</v>
      </c>
      <c r="I4536">
        <v>170000</v>
      </c>
      <c r="J4536">
        <v>171700</v>
      </c>
      <c r="K4536" s="105">
        <v>173417</v>
      </c>
    </row>
    <row r="4537" spans="1:11" hidden="1">
      <c r="A4537" s="3" t="s">
        <v>324</v>
      </c>
      <c r="B4537" s="3" t="s">
        <v>389</v>
      </c>
      <c r="C4537" s="3"/>
      <c r="D4537" s="3"/>
      <c r="E4537" s="2" t="s">
        <v>60</v>
      </c>
      <c r="F4537">
        <v>144316.31</v>
      </c>
      <c r="G4537">
        <v>145031.79999999999</v>
      </c>
      <c r="H4537">
        <v>147545</v>
      </c>
      <c r="I4537">
        <v>160724</v>
      </c>
      <c r="J4537">
        <v>171172</v>
      </c>
      <c r="K4537" s="105">
        <v>174595</v>
      </c>
    </row>
    <row r="4538" spans="1:11" hidden="1">
      <c r="A4538" s="3" t="s">
        <v>140</v>
      </c>
      <c r="B4538" s="3" t="s">
        <v>188</v>
      </c>
      <c r="C4538" s="3"/>
      <c r="D4538" s="3"/>
      <c r="E4538" s="2" t="s">
        <v>87</v>
      </c>
      <c r="F4538">
        <v>85000</v>
      </c>
      <c r="G4538">
        <v>265000</v>
      </c>
      <c r="H4538">
        <v>175000</v>
      </c>
      <c r="I4538">
        <v>175000</v>
      </c>
      <c r="J4538">
        <v>175000</v>
      </c>
      <c r="K4538" s="105">
        <v>175000</v>
      </c>
    </row>
    <row r="4539" spans="1:11" hidden="1">
      <c r="A4539" s="3" t="s">
        <v>220</v>
      </c>
      <c r="B4539" s="3" t="s">
        <v>224</v>
      </c>
      <c r="C4539" s="3"/>
      <c r="D4539" s="3"/>
      <c r="E4539" s="2" t="s">
        <v>67</v>
      </c>
      <c r="F4539">
        <v>89474.01</v>
      </c>
      <c r="G4539">
        <v>148944</v>
      </c>
      <c r="H4539">
        <v>210000</v>
      </c>
      <c r="I4539">
        <v>165000</v>
      </c>
      <c r="J4539">
        <v>170000</v>
      </c>
      <c r="K4539" s="105">
        <v>175000</v>
      </c>
    </row>
    <row r="4540" spans="1:11" hidden="1">
      <c r="A4540" s="3" t="s">
        <v>263</v>
      </c>
      <c r="B4540" s="3" t="s">
        <v>275</v>
      </c>
      <c r="C4540" s="3"/>
      <c r="D4540" s="3"/>
      <c r="E4540" s="2" t="s">
        <v>16</v>
      </c>
      <c r="F4540">
        <v>156697.96</v>
      </c>
      <c r="G4540">
        <v>128318.43</v>
      </c>
      <c r="H4540">
        <v>175000</v>
      </c>
      <c r="I4540">
        <v>175000</v>
      </c>
      <c r="J4540">
        <v>175000</v>
      </c>
      <c r="K4540" s="105">
        <v>175000</v>
      </c>
    </row>
    <row r="4541" spans="1:11" hidden="1">
      <c r="A4541" s="3" t="s">
        <v>324</v>
      </c>
      <c r="B4541" s="3" t="s">
        <v>325</v>
      </c>
      <c r="C4541" s="3"/>
      <c r="D4541" s="3"/>
      <c r="E4541" s="2" t="s">
        <v>67</v>
      </c>
      <c r="F4541">
        <v>139100</v>
      </c>
      <c r="G4541">
        <v>115699.99</v>
      </c>
      <c r="H4541">
        <v>175000</v>
      </c>
      <c r="I4541">
        <v>175000</v>
      </c>
      <c r="J4541">
        <v>175000</v>
      </c>
      <c r="K4541" s="105">
        <v>175000</v>
      </c>
    </row>
    <row r="4542" spans="1:11" hidden="1">
      <c r="A4542" s="3" t="s">
        <v>324</v>
      </c>
      <c r="B4542" s="3" t="s">
        <v>380</v>
      </c>
      <c r="C4542" s="3"/>
      <c r="D4542" s="3"/>
      <c r="E4542" s="2" t="s">
        <v>16</v>
      </c>
      <c r="F4542">
        <v>84741.47</v>
      </c>
      <c r="G4542">
        <v>99079.85</v>
      </c>
      <c r="H4542">
        <v>175000</v>
      </c>
      <c r="I4542">
        <v>175000</v>
      </c>
      <c r="J4542">
        <v>175000</v>
      </c>
      <c r="K4542" s="105">
        <v>175000</v>
      </c>
    </row>
    <row r="4543" spans="1:11" hidden="1">
      <c r="A4543" s="3" t="s">
        <v>390</v>
      </c>
      <c r="B4543" s="3" t="s">
        <v>444</v>
      </c>
      <c r="C4543" s="3"/>
      <c r="D4543" s="3"/>
      <c r="E4543" s="2" t="s">
        <v>67</v>
      </c>
      <c r="F4543">
        <v>154671.19</v>
      </c>
      <c r="G4543">
        <v>174383.4</v>
      </c>
      <c r="H4543">
        <v>160000</v>
      </c>
      <c r="I4543">
        <v>165000</v>
      </c>
      <c r="J4543">
        <v>170000</v>
      </c>
      <c r="K4543" s="105">
        <v>175000</v>
      </c>
    </row>
    <row r="4544" spans="1:11" hidden="1">
      <c r="A4544" s="3" t="s">
        <v>324</v>
      </c>
      <c r="B4544" s="3" t="s">
        <v>350</v>
      </c>
      <c r="C4544" s="3"/>
      <c r="D4544" s="3"/>
      <c r="E4544" s="2" t="s">
        <v>60</v>
      </c>
      <c r="F4544">
        <v>194375.96</v>
      </c>
      <c r="G4544">
        <v>169122.31</v>
      </c>
      <c r="H4544">
        <v>157268</v>
      </c>
      <c r="I4544">
        <v>168537</v>
      </c>
      <c r="J4544">
        <v>171908</v>
      </c>
      <c r="K4544" s="105">
        <v>175346</v>
      </c>
    </row>
    <row r="4545" spans="1:11" hidden="1">
      <c r="A4545" s="3" t="s">
        <v>140</v>
      </c>
      <c r="B4545" s="3" t="s">
        <v>152</v>
      </c>
      <c r="C4545" s="3"/>
      <c r="D4545" s="3"/>
      <c r="E4545" s="2" t="s">
        <v>70</v>
      </c>
      <c r="G4545">
        <v>176000</v>
      </c>
      <c r="H4545">
        <v>176000</v>
      </c>
      <c r="I4545">
        <v>176000</v>
      </c>
      <c r="J4545">
        <v>176000</v>
      </c>
      <c r="K4545" s="105">
        <v>176000</v>
      </c>
    </row>
    <row r="4546" spans="1:11" hidden="1">
      <c r="A4546" s="3" t="s">
        <v>140</v>
      </c>
      <c r="B4546" s="3" t="s">
        <v>173</v>
      </c>
      <c r="C4546" s="3"/>
      <c r="D4546" s="3"/>
      <c r="E4546" s="2" t="s">
        <v>60</v>
      </c>
      <c r="F4546">
        <v>141765.24</v>
      </c>
      <c r="G4546">
        <v>148853.89000000001</v>
      </c>
      <c r="H4546">
        <v>148421</v>
      </c>
      <c r="I4546">
        <v>162857</v>
      </c>
      <c r="J4546">
        <v>171500</v>
      </c>
      <c r="K4546" s="105">
        <v>176000</v>
      </c>
    </row>
    <row r="4547" spans="1:11" hidden="1">
      <c r="A4547" s="3" t="s">
        <v>140</v>
      </c>
      <c r="B4547" s="3" t="s">
        <v>163</v>
      </c>
      <c r="C4547" s="3"/>
      <c r="D4547" s="3"/>
      <c r="E4547" s="2" t="s">
        <v>98</v>
      </c>
      <c r="H4547">
        <v>45613</v>
      </c>
      <c r="I4547">
        <v>176020</v>
      </c>
      <c r="J4547">
        <v>176020</v>
      </c>
      <c r="K4547" s="105">
        <v>176020</v>
      </c>
    </row>
    <row r="4548" spans="1:11" hidden="1">
      <c r="A4548" s="3" t="s">
        <v>263</v>
      </c>
      <c r="B4548" s="3" t="s">
        <v>271</v>
      </c>
      <c r="C4548" s="3"/>
      <c r="D4548" s="3"/>
      <c r="E4548" s="2" t="s">
        <v>60</v>
      </c>
      <c r="F4548">
        <v>152262.29999999999</v>
      </c>
      <c r="G4548">
        <v>162339.9</v>
      </c>
      <c r="H4548">
        <v>162151.85</v>
      </c>
      <c r="I4548">
        <v>176157.73</v>
      </c>
      <c r="J4548">
        <v>176157.73</v>
      </c>
      <c r="K4548" s="105">
        <v>176157.73</v>
      </c>
    </row>
    <row r="4549" spans="1:11" hidden="1">
      <c r="A4549" s="3" t="s">
        <v>390</v>
      </c>
      <c r="B4549" s="3" t="s">
        <v>408</v>
      </c>
      <c r="C4549" s="3"/>
      <c r="D4549" s="3"/>
      <c r="E4549" s="2" t="s">
        <v>62</v>
      </c>
      <c r="F4549">
        <v>179115.63</v>
      </c>
      <c r="G4549">
        <v>167836.94</v>
      </c>
      <c r="H4549">
        <v>170000</v>
      </c>
      <c r="I4549">
        <v>170000</v>
      </c>
      <c r="J4549">
        <v>173400</v>
      </c>
      <c r="K4549" s="105">
        <v>176868</v>
      </c>
    </row>
    <row r="4550" spans="1:11" hidden="1">
      <c r="A4550" s="3" t="s">
        <v>324</v>
      </c>
      <c r="B4550" s="3" t="s">
        <v>378</v>
      </c>
      <c r="C4550" s="3"/>
      <c r="D4550" s="3"/>
      <c r="E4550" s="2" t="s">
        <v>76</v>
      </c>
      <c r="F4550">
        <v>-560844.88</v>
      </c>
      <c r="G4550">
        <v>165112.34</v>
      </c>
      <c r="H4550">
        <v>177000</v>
      </c>
      <c r="I4550">
        <v>177000</v>
      </c>
      <c r="J4550">
        <v>177000</v>
      </c>
      <c r="K4550" s="105">
        <v>177000</v>
      </c>
    </row>
    <row r="4551" spans="1:11" hidden="1">
      <c r="A4551" s="3" t="s">
        <v>390</v>
      </c>
      <c r="B4551" s="3" t="s">
        <v>391</v>
      </c>
      <c r="C4551" s="3"/>
      <c r="D4551" s="3"/>
      <c r="E4551" s="2" t="s">
        <v>63</v>
      </c>
      <c r="F4551">
        <v>177210</v>
      </c>
      <c r="G4551">
        <v>178200</v>
      </c>
      <c r="H4551">
        <v>178000</v>
      </c>
      <c r="I4551">
        <v>178000</v>
      </c>
      <c r="J4551">
        <v>178000</v>
      </c>
      <c r="K4551" s="105">
        <v>178000</v>
      </c>
    </row>
    <row r="4552" spans="1:11" hidden="1">
      <c r="A4552" s="3" t="s">
        <v>390</v>
      </c>
      <c r="B4552" s="3" t="s">
        <v>420</v>
      </c>
      <c r="C4552" s="3"/>
      <c r="D4552" s="3"/>
      <c r="E4552" s="2" t="s">
        <v>17</v>
      </c>
      <c r="G4552">
        <v>50650</v>
      </c>
      <c r="H4552">
        <v>98200</v>
      </c>
      <c r="I4552">
        <v>165000</v>
      </c>
      <c r="J4552">
        <v>174900</v>
      </c>
      <c r="K4552" s="105">
        <v>178398</v>
      </c>
    </row>
    <row r="4553" spans="1:11" hidden="1">
      <c r="A4553" s="3" t="s">
        <v>263</v>
      </c>
      <c r="B4553" s="3" t="s">
        <v>275</v>
      </c>
      <c r="C4553" s="3"/>
      <c r="D4553" s="3"/>
      <c r="E4553" s="2" t="s">
        <v>68</v>
      </c>
      <c r="F4553">
        <v>67858</v>
      </c>
      <c r="G4553">
        <v>99896.41</v>
      </c>
      <c r="H4553">
        <v>165000</v>
      </c>
      <c r="I4553">
        <v>170000</v>
      </c>
      <c r="J4553">
        <v>179000</v>
      </c>
      <c r="K4553" s="105">
        <v>179000</v>
      </c>
    </row>
    <row r="4554" spans="1:11" hidden="1">
      <c r="A4554" s="3" t="s">
        <v>324</v>
      </c>
      <c r="B4554" s="3" t="s">
        <v>378</v>
      </c>
      <c r="C4554" s="3"/>
      <c r="D4554" s="3"/>
      <c r="E4554" s="2" t="s">
        <v>14</v>
      </c>
      <c r="F4554">
        <v>170272.9</v>
      </c>
      <c r="G4554">
        <v>355955.64</v>
      </c>
      <c r="H4554">
        <v>179000</v>
      </c>
      <c r="I4554">
        <v>179000</v>
      </c>
      <c r="J4554">
        <v>179000</v>
      </c>
      <c r="K4554" s="105">
        <v>179000</v>
      </c>
    </row>
    <row r="4555" spans="1:11" hidden="1">
      <c r="A4555" s="3" t="s">
        <v>140</v>
      </c>
      <c r="B4555" s="3" t="s">
        <v>193</v>
      </c>
      <c r="C4555" s="3"/>
      <c r="D4555" s="3"/>
      <c r="E4555" s="2" t="s">
        <v>16</v>
      </c>
      <c r="F4555">
        <v>195155</v>
      </c>
      <c r="G4555">
        <v>180019</v>
      </c>
      <c r="H4555">
        <v>183112.5</v>
      </c>
      <c r="I4555">
        <v>180759.18</v>
      </c>
      <c r="J4555">
        <v>180460.57</v>
      </c>
      <c r="K4555" s="105">
        <v>179217.48</v>
      </c>
    </row>
    <row r="4556" spans="1:11" hidden="1">
      <c r="A4556" s="3" t="s">
        <v>140</v>
      </c>
      <c r="B4556" s="3" t="s">
        <v>181</v>
      </c>
      <c r="C4556" s="3"/>
      <c r="D4556" s="3"/>
      <c r="E4556" s="2" t="s">
        <v>61</v>
      </c>
      <c r="F4556">
        <v>175587.51</v>
      </c>
      <c r="G4556">
        <v>171645.61</v>
      </c>
      <c r="H4556">
        <v>174537.60000000001</v>
      </c>
      <c r="I4556">
        <v>176332.98</v>
      </c>
      <c r="J4556">
        <v>178146.31</v>
      </c>
      <c r="K4556" s="105">
        <v>179977.77</v>
      </c>
    </row>
    <row r="4557" spans="1:11" hidden="1">
      <c r="A4557" s="3" t="s">
        <v>140</v>
      </c>
      <c r="B4557" s="3" t="s">
        <v>163</v>
      </c>
      <c r="C4557" s="3"/>
      <c r="D4557" s="3"/>
      <c r="E4557" s="2" t="s">
        <v>14</v>
      </c>
      <c r="F4557">
        <v>170083.98</v>
      </c>
      <c r="G4557">
        <v>150550.16</v>
      </c>
      <c r="H4557">
        <v>180000</v>
      </c>
      <c r="I4557">
        <v>180000</v>
      </c>
      <c r="J4557">
        <v>180000</v>
      </c>
      <c r="K4557" s="105">
        <v>180000</v>
      </c>
    </row>
    <row r="4558" spans="1:11" hidden="1">
      <c r="A4558" s="3" t="s">
        <v>140</v>
      </c>
      <c r="B4558" s="3" t="s">
        <v>189</v>
      </c>
      <c r="C4558" s="3"/>
      <c r="D4558" s="3"/>
      <c r="E4558" s="2" t="s">
        <v>70</v>
      </c>
      <c r="G4558">
        <v>180000</v>
      </c>
      <c r="H4558">
        <v>180000</v>
      </c>
      <c r="I4558">
        <v>180000</v>
      </c>
      <c r="J4558">
        <v>180000</v>
      </c>
      <c r="K4558" s="105">
        <v>180000</v>
      </c>
    </row>
    <row r="4559" spans="1:11" hidden="1">
      <c r="A4559" s="3" t="s">
        <v>140</v>
      </c>
      <c r="B4559" s="3" t="s">
        <v>205</v>
      </c>
      <c r="C4559" s="3"/>
      <c r="D4559" s="3"/>
      <c r="E4559" s="2" t="s">
        <v>61</v>
      </c>
      <c r="F4559">
        <v>188501</v>
      </c>
      <c r="G4559">
        <v>174001</v>
      </c>
      <c r="H4559">
        <v>180000</v>
      </c>
      <c r="I4559">
        <v>180000</v>
      </c>
      <c r="J4559">
        <v>180000</v>
      </c>
      <c r="K4559" s="105">
        <v>180000</v>
      </c>
    </row>
    <row r="4560" spans="1:11" hidden="1">
      <c r="A4560" s="3" t="s">
        <v>220</v>
      </c>
      <c r="B4560" s="3" t="s">
        <v>224</v>
      </c>
      <c r="C4560" s="3"/>
      <c r="D4560" s="3"/>
      <c r="E4560" s="2" t="s">
        <v>16</v>
      </c>
      <c r="F4560">
        <v>158812.92000000001</v>
      </c>
      <c r="G4560">
        <v>110969.9</v>
      </c>
      <c r="H4560">
        <v>180000</v>
      </c>
      <c r="I4560">
        <v>180000</v>
      </c>
      <c r="J4560">
        <v>180000</v>
      </c>
      <c r="K4560" s="105">
        <v>180000</v>
      </c>
    </row>
    <row r="4561" spans="1:11" hidden="1">
      <c r="A4561" s="3" t="s">
        <v>220</v>
      </c>
      <c r="B4561" s="3" t="s">
        <v>247</v>
      </c>
      <c r="C4561" s="3"/>
      <c r="D4561" s="3"/>
      <c r="E4561" s="2" t="s">
        <v>34</v>
      </c>
      <c r="F4561">
        <v>187204.5</v>
      </c>
      <c r="G4561">
        <v>189878.85</v>
      </c>
      <c r="H4561">
        <v>180000</v>
      </c>
      <c r="I4561">
        <v>180000</v>
      </c>
      <c r="J4561">
        <v>180000</v>
      </c>
      <c r="K4561" s="105">
        <v>180000</v>
      </c>
    </row>
    <row r="4562" spans="1:11" hidden="1">
      <c r="A4562" s="3" t="s">
        <v>220</v>
      </c>
      <c r="B4562" s="3" t="s">
        <v>249</v>
      </c>
      <c r="C4562" s="3"/>
      <c r="D4562" s="3"/>
      <c r="E4562" s="2" t="s">
        <v>67</v>
      </c>
      <c r="F4562">
        <v>155000</v>
      </c>
      <c r="G4562">
        <v>151100</v>
      </c>
      <c r="H4562">
        <v>180000</v>
      </c>
      <c r="I4562">
        <v>180000</v>
      </c>
      <c r="J4562">
        <v>180000</v>
      </c>
      <c r="K4562" s="105">
        <v>180000</v>
      </c>
    </row>
    <row r="4563" spans="1:11" hidden="1">
      <c r="A4563" s="3" t="s">
        <v>220</v>
      </c>
      <c r="B4563" s="3" t="s">
        <v>256</v>
      </c>
      <c r="C4563" s="3"/>
      <c r="D4563" s="3"/>
      <c r="E4563" s="2" t="s">
        <v>64</v>
      </c>
      <c r="F4563">
        <v>139620.5</v>
      </c>
      <c r="G4563">
        <v>37777.5</v>
      </c>
      <c r="H4563">
        <v>180000</v>
      </c>
      <c r="I4563">
        <v>180000</v>
      </c>
      <c r="J4563">
        <v>180000</v>
      </c>
      <c r="K4563" s="105">
        <v>180000</v>
      </c>
    </row>
    <row r="4564" spans="1:11" hidden="1">
      <c r="A4564" s="3" t="s">
        <v>263</v>
      </c>
      <c r="B4564" s="3" t="s">
        <v>281</v>
      </c>
      <c r="C4564" s="3"/>
      <c r="D4564" s="3"/>
      <c r="E4564" s="2" t="s">
        <v>16</v>
      </c>
      <c r="F4564">
        <v>213553.92000000001</v>
      </c>
      <c r="G4564">
        <v>180295.72</v>
      </c>
      <c r="H4564">
        <v>186833</v>
      </c>
      <c r="I4564">
        <v>180000</v>
      </c>
      <c r="J4564">
        <v>180000</v>
      </c>
      <c r="K4564" s="105">
        <v>180000</v>
      </c>
    </row>
    <row r="4565" spans="1:11" hidden="1">
      <c r="A4565" s="3" t="s">
        <v>263</v>
      </c>
      <c r="B4565" s="3" t="s">
        <v>313</v>
      </c>
      <c r="C4565" s="3"/>
      <c r="D4565" s="3"/>
      <c r="E4565" s="2" t="s">
        <v>72</v>
      </c>
      <c r="F4565">
        <v>135272.04999999999</v>
      </c>
      <c r="G4565">
        <v>224121.55</v>
      </c>
      <c r="H4565">
        <v>180000</v>
      </c>
      <c r="I4565">
        <v>180000</v>
      </c>
      <c r="J4565">
        <v>180000</v>
      </c>
      <c r="K4565" s="105">
        <v>180000</v>
      </c>
    </row>
    <row r="4566" spans="1:11" hidden="1">
      <c r="A4566" s="3" t="s">
        <v>263</v>
      </c>
      <c r="B4566" s="3" t="s">
        <v>322</v>
      </c>
      <c r="C4566" s="3"/>
      <c r="D4566" s="3"/>
      <c r="E4566" s="2" t="s">
        <v>16</v>
      </c>
      <c r="F4566">
        <v>118571.04</v>
      </c>
      <c r="G4566">
        <v>197161.1</v>
      </c>
      <c r="H4566">
        <v>180000</v>
      </c>
      <c r="I4566">
        <v>180000</v>
      </c>
      <c r="J4566">
        <v>180000</v>
      </c>
      <c r="K4566" s="105">
        <v>180000</v>
      </c>
    </row>
    <row r="4567" spans="1:11" hidden="1">
      <c r="A4567" s="3" t="s">
        <v>324</v>
      </c>
      <c r="B4567" s="3" t="s">
        <v>345</v>
      </c>
      <c r="C4567" s="3"/>
      <c r="D4567" s="3"/>
      <c r="E4567" s="2" t="s">
        <v>17</v>
      </c>
      <c r="F4567">
        <v>173700</v>
      </c>
      <c r="G4567">
        <v>189850</v>
      </c>
      <c r="H4567">
        <v>181700</v>
      </c>
      <c r="I4567">
        <v>180000</v>
      </c>
      <c r="J4567">
        <v>180000</v>
      </c>
      <c r="K4567" s="105">
        <v>180000</v>
      </c>
    </row>
    <row r="4568" spans="1:11" hidden="1">
      <c r="A4568" s="3" t="s">
        <v>324</v>
      </c>
      <c r="B4568" s="3" t="s">
        <v>354</v>
      </c>
      <c r="C4568" s="3"/>
      <c r="D4568" s="3"/>
      <c r="E4568" s="2" t="s">
        <v>73</v>
      </c>
      <c r="F4568">
        <v>219621.01</v>
      </c>
      <c r="G4568">
        <v>209368.02</v>
      </c>
      <c r="H4568">
        <v>182134.37</v>
      </c>
      <c r="I4568">
        <v>180000</v>
      </c>
      <c r="J4568">
        <v>180000</v>
      </c>
      <c r="K4568" s="105">
        <v>180000</v>
      </c>
    </row>
    <row r="4569" spans="1:11" hidden="1">
      <c r="A4569" s="3" t="s">
        <v>324</v>
      </c>
      <c r="B4569" s="3" t="s">
        <v>357</v>
      </c>
      <c r="C4569" s="3"/>
      <c r="D4569" s="3"/>
      <c r="E4569" s="2" t="s">
        <v>16</v>
      </c>
      <c r="F4569">
        <v>134184.37</v>
      </c>
      <c r="G4569">
        <v>224336.94</v>
      </c>
      <c r="H4569">
        <v>180000</v>
      </c>
      <c r="I4569">
        <v>180000</v>
      </c>
      <c r="J4569">
        <v>180000</v>
      </c>
      <c r="K4569" s="105">
        <v>180000</v>
      </c>
    </row>
    <row r="4570" spans="1:11" hidden="1">
      <c r="A4570" s="3" t="s">
        <v>324</v>
      </c>
      <c r="B4570" s="3" t="s">
        <v>373</v>
      </c>
      <c r="C4570" s="3"/>
      <c r="D4570" s="3"/>
      <c r="E4570" s="2" t="s">
        <v>16</v>
      </c>
      <c r="F4570">
        <v>112188.63</v>
      </c>
      <c r="G4570">
        <v>88262.47</v>
      </c>
      <c r="H4570">
        <v>90000</v>
      </c>
      <c r="I4570">
        <v>180000</v>
      </c>
      <c r="J4570">
        <v>180000</v>
      </c>
      <c r="K4570" s="105">
        <v>180000</v>
      </c>
    </row>
    <row r="4571" spans="1:11" hidden="1">
      <c r="A4571" s="3" t="s">
        <v>390</v>
      </c>
      <c r="B4571" s="3" t="s">
        <v>397</v>
      </c>
      <c r="C4571" s="3"/>
      <c r="D4571" s="3"/>
      <c r="E4571" s="2" t="s">
        <v>73</v>
      </c>
      <c r="F4571">
        <v>221743.18</v>
      </c>
      <c r="G4571">
        <v>124221.06</v>
      </c>
      <c r="H4571">
        <v>120000</v>
      </c>
      <c r="I4571">
        <v>140000</v>
      </c>
      <c r="J4571">
        <v>160000</v>
      </c>
      <c r="K4571" s="105">
        <v>180000</v>
      </c>
    </row>
    <row r="4572" spans="1:11" hidden="1">
      <c r="A4572" s="3" t="s">
        <v>390</v>
      </c>
      <c r="B4572" s="3" t="s">
        <v>402</v>
      </c>
      <c r="C4572" s="3"/>
      <c r="D4572" s="3"/>
      <c r="E4572" s="2" t="s">
        <v>23</v>
      </c>
      <c r="F4572">
        <v>63069.32</v>
      </c>
      <c r="G4572">
        <v>119479.67999999999</v>
      </c>
      <c r="H4572">
        <v>180000</v>
      </c>
      <c r="I4572">
        <v>180000</v>
      </c>
      <c r="J4572">
        <v>180000</v>
      </c>
      <c r="K4572" s="105">
        <v>180000</v>
      </c>
    </row>
    <row r="4573" spans="1:11" hidden="1">
      <c r="A4573" s="3" t="s">
        <v>390</v>
      </c>
      <c r="B4573" s="3" t="s">
        <v>403</v>
      </c>
      <c r="C4573" s="3"/>
      <c r="D4573" s="3"/>
      <c r="E4573" s="2" t="s">
        <v>70</v>
      </c>
      <c r="I4573">
        <v>180000</v>
      </c>
      <c r="J4573">
        <v>180000</v>
      </c>
      <c r="K4573" s="105">
        <v>180000</v>
      </c>
    </row>
    <row r="4574" spans="1:11" hidden="1">
      <c r="A4574" s="3" t="s">
        <v>390</v>
      </c>
      <c r="B4574" s="3" t="s">
        <v>405</v>
      </c>
      <c r="C4574" s="3"/>
      <c r="D4574" s="3"/>
      <c r="E4574" s="2" t="s">
        <v>67</v>
      </c>
      <c r="F4574">
        <v>114869.97</v>
      </c>
      <c r="G4574">
        <v>188759.99</v>
      </c>
      <c r="H4574">
        <v>180000</v>
      </c>
      <c r="I4574">
        <v>180000</v>
      </c>
      <c r="J4574">
        <v>180000</v>
      </c>
      <c r="K4574" s="105">
        <v>180000</v>
      </c>
    </row>
    <row r="4575" spans="1:11" hidden="1">
      <c r="A4575" s="3" t="s">
        <v>390</v>
      </c>
      <c r="B4575" s="3" t="s">
        <v>412</v>
      </c>
      <c r="C4575" s="3"/>
      <c r="D4575" s="3"/>
      <c r="E4575" s="2" t="s">
        <v>55</v>
      </c>
      <c r="F4575">
        <v>116162.81</v>
      </c>
      <c r="G4575">
        <v>96821.49</v>
      </c>
      <c r="H4575">
        <v>180000</v>
      </c>
      <c r="I4575">
        <v>180000</v>
      </c>
      <c r="J4575">
        <v>180000</v>
      </c>
      <c r="K4575" s="105">
        <v>180000</v>
      </c>
    </row>
    <row r="4576" spans="1:11" hidden="1">
      <c r="A4576" s="3" t="s">
        <v>390</v>
      </c>
      <c r="B4576" s="3" t="s">
        <v>417</v>
      </c>
      <c r="C4576" s="3"/>
      <c r="D4576" s="3"/>
      <c r="E4576" s="2" t="s">
        <v>60</v>
      </c>
      <c r="F4576">
        <v>152795.54</v>
      </c>
      <c r="G4576">
        <v>160414.17000000001</v>
      </c>
      <c r="H4576">
        <v>159520</v>
      </c>
      <c r="I4576">
        <v>175924</v>
      </c>
      <c r="J4576">
        <v>178563</v>
      </c>
      <c r="K4576" s="105">
        <v>181241</v>
      </c>
    </row>
    <row r="4577" spans="1:11" hidden="1">
      <c r="A4577" s="3" t="s">
        <v>390</v>
      </c>
      <c r="B4577" s="3" t="s">
        <v>404</v>
      </c>
      <c r="C4577" s="3"/>
      <c r="D4577" s="3"/>
      <c r="E4577" s="2" t="s">
        <v>65</v>
      </c>
      <c r="F4577">
        <v>181260</v>
      </c>
      <c r="G4577">
        <v>181575</v>
      </c>
      <c r="H4577">
        <v>181350</v>
      </c>
      <c r="I4577">
        <v>181350</v>
      </c>
      <c r="J4577">
        <v>181350</v>
      </c>
      <c r="K4577" s="105">
        <v>181350</v>
      </c>
    </row>
    <row r="4578" spans="1:11" hidden="1">
      <c r="A4578" s="3" t="s">
        <v>390</v>
      </c>
      <c r="B4578" s="3" t="s">
        <v>408</v>
      </c>
      <c r="C4578" s="3"/>
      <c r="D4578" s="3"/>
      <c r="E4578" s="2" t="s">
        <v>60</v>
      </c>
      <c r="F4578">
        <v>144144.18</v>
      </c>
      <c r="G4578">
        <v>150906.01999999999</v>
      </c>
      <c r="H4578">
        <v>151273</v>
      </c>
      <c r="I4578">
        <v>167717.93</v>
      </c>
      <c r="J4578">
        <v>177765.41</v>
      </c>
      <c r="K4578" s="105">
        <v>181514.46</v>
      </c>
    </row>
    <row r="4579" spans="1:11" hidden="1">
      <c r="A4579" s="3" t="s">
        <v>140</v>
      </c>
      <c r="B4579" s="3" t="s">
        <v>207</v>
      </c>
      <c r="C4579" s="3"/>
      <c r="D4579" s="3"/>
      <c r="E4579" s="2" t="s">
        <v>68</v>
      </c>
      <c r="F4579">
        <v>79369.399999999994</v>
      </c>
      <c r="G4579">
        <v>115643.4</v>
      </c>
      <c r="H4579">
        <v>145000</v>
      </c>
      <c r="I4579">
        <v>145000</v>
      </c>
      <c r="J4579">
        <v>162000</v>
      </c>
      <c r="K4579" s="105">
        <v>182000</v>
      </c>
    </row>
    <row r="4580" spans="1:11" hidden="1">
      <c r="A4580" s="3" t="s">
        <v>324</v>
      </c>
      <c r="B4580" s="3" t="s">
        <v>349</v>
      </c>
      <c r="C4580" s="3"/>
      <c r="D4580" s="3"/>
      <c r="E4580" s="2" t="s">
        <v>60</v>
      </c>
      <c r="F4580">
        <v>152636.85</v>
      </c>
      <c r="G4580">
        <v>154236.39000000001</v>
      </c>
      <c r="H4580">
        <v>157164.35</v>
      </c>
      <c r="I4580">
        <v>168279.81</v>
      </c>
      <c r="J4580">
        <v>182120</v>
      </c>
      <c r="K4580" s="105">
        <v>182616</v>
      </c>
    </row>
    <row r="4581" spans="1:11" hidden="1">
      <c r="A4581" s="3" t="s">
        <v>324</v>
      </c>
      <c r="B4581" s="3" t="s">
        <v>370</v>
      </c>
      <c r="C4581" s="3"/>
      <c r="D4581" s="3"/>
      <c r="E4581" s="2" t="s">
        <v>60</v>
      </c>
      <c r="F4581">
        <v>157837.45000000001</v>
      </c>
      <c r="G4581">
        <v>160869.56</v>
      </c>
      <c r="H4581">
        <v>165105.99</v>
      </c>
      <c r="I4581">
        <v>179231.19</v>
      </c>
      <c r="J4581">
        <v>181025.56</v>
      </c>
      <c r="K4581" s="105">
        <v>182834.11</v>
      </c>
    </row>
    <row r="4582" spans="1:11" hidden="1">
      <c r="A4582" s="3" t="s">
        <v>324</v>
      </c>
      <c r="B4582" s="3" t="s">
        <v>379</v>
      </c>
      <c r="C4582" s="3"/>
      <c r="D4582" s="3"/>
      <c r="E4582" s="2" t="s">
        <v>18</v>
      </c>
      <c r="F4582">
        <v>166042.46</v>
      </c>
      <c r="G4582">
        <v>179907.85</v>
      </c>
      <c r="H4582">
        <v>155295</v>
      </c>
      <c r="I4582">
        <v>169737</v>
      </c>
      <c r="J4582">
        <v>178563</v>
      </c>
      <c r="K4582" s="105">
        <v>183920</v>
      </c>
    </row>
    <row r="4583" spans="1:11" hidden="1">
      <c r="A4583" s="3" t="s">
        <v>263</v>
      </c>
      <c r="B4583" s="3" t="s">
        <v>296</v>
      </c>
      <c r="C4583" s="3"/>
      <c r="D4583" s="3"/>
      <c r="E4583" s="2" t="s">
        <v>79</v>
      </c>
      <c r="F4583">
        <v>188336</v>
      </c>
      <c r="G4583">
        <v>183958.25</v>
      </c>
      <c r="H4583">
        <v>183958</v>
      </c>
      <c r="I4583">
        <v>183958</v>
      </c>
      <c r="J4583">
        <v>183958</v>
      </c>
      <c r="K4583" s="105">
        <v>183958</v>
      </c>
    </row>
    <row r="4584" spans="1:11" hidden="1">
      <c r="A4584" s="3" t="s">
        <v>140</v>
      </c>
      <c r="B4584" s="3" t="s">
        <v>164</v>
      </c>
      <c r="C4584" s="3"/>
      <c r="D4584" s="3"/>
      <c r="E4584" s="2" t="s">
        <v>75</v>
      </c>
      <c r="H4584">
        <v>185000</v>
      </c>
      <c r="I4584">
        <v>185000</v>
      </c>
      <c r="J4584">
        <v>185000</v>
      </c>
      <c r="K4584" s="105">
        <v>185000</v>
      </c>
    </row>
    <row r="4585" spans="1:11" hidden="1">
      <c r="A4585" s="3" t="s">
        <v>220</v>
      </c>
      <c r="B4585" s="3" t="s">
        <v>258</v>
      </c>
      <c r="C4585" s="3"/>
      <c r="D4585" s="3"/>
      <c r="E4585" s="2" t="s">
        <v>23</v>
      </c>
      <c r="F4585">
        <v>84585.42</v>
      </c>
      <c r="G4585">
        <v>117910.09</v>
      </c>
      <c r="H4585">
        <v>250000</v>
      </c>
      <c r="I4585">
        <v>185000</v>
      </c>
      <c r="J4585">
        <v>185000</v>
      </c>
      <c r="K4585" s="105">
        <v>185000</v>
      </c>
    </row>
    <row r="4586" spans="1:11" hidden="1">
      <c r="A4586" s="3" t="s">
        <v>263</v>
      </c>
      <c r="B4586" s="3" t="s">
        <v>281</v>
      </c>
      <c r="C4586" s="3"/>
      <c r="D4586" s="3"/>
      <c r="E4586" s="2" t="s">
        <v>61</v>
      </c>
      <c r="F4586">
        <v>187923.39</v>
      </c>
      <c r="G4586">
        <v>195000.33</v>
      </c>
      <c r="H4586">
        <v>190000</v>
      </c>
      <c r="I4586">
        <v>185000</v>
      </c>
      <c r="J4586">
        <v>185000</v>
      </c>
      <c r="K4586" s="105">
        <v>185000</v>
      </c>
    </row>
    <row r="4587" spans="1:11" hidden="1">
      <c r="A4587" s="3" t="s">
        <v>263</v>
      </c>
      <c r="B4587" s="3" t="s">
        <v>309</v>
      </c>
      <c r="C4587" s="3"/>
      <c r="D4587" s="3"/>
      <c r="E4587" s="2" t="s">
        <v>15</v>
      </c>
      <c r="F4587">
        <v>180968.99</v>
      </c>
      <c r="G4587">
        <v>185876.94</v>
      </c>
      <c r="H4587">
        <v>185000</v>
      </c>
      <c r="I4587">
        <v>185000</v>
      </c>
      <c r="J4587">
        <v>185000</v>
      </c>
      <c r="K4587" s="105">
        <v>185000</v>
      </c>
    </row>
    <row r="4588" spans="1:11" hidden="1">
      <c r="A4588" s="3" t="s">
        <v>263</v>
      </c>
      <c r="B4588" s="3" t="s">
        <v>316</v>
      </c>
      <c r="C4588" s="3"/>
      <c r="D4588" s="3"/>
      <c r="E4588" s="2" t="s">
        <v>68</v>
      </c>
      <c r="F4588">
        <v>74850.399999999994</v>
      </c>
      <c r="G4588">
        <v>104150.39999999999</v>
      </c>
      <c r="H4588">
        <v>197000</v>
      </c>
      <c r="I4588">
        <v>185000</v>
      </c>
      <c r="J4588">
        <v>185000</v>
      </c>
      <c r="K4588" s="105">
        <v>185000</v>
      </c>
    </row>
    <row r="4589" spans="1:11" hidden="1">
      <c r="A4589" s="3" t="s">
        <v>324</v>
      </c>
      <c r="B4589" s="3" t="s">
        <v>347</v>
      </c>
      <c r="C4589" s="3"/>
      <c r="D4589" s="3"/>
      <c r="E4589" s="2" t="s">
        <v>65</v>
      </c>
      <c r="F4589">
        <v>184231.42</v>
      </c>
      <c r="G4589">
        <v>184671.42</v>
      </c>
      <c r="H4589">
        <v>185000</v>
      </c>
      <c r="I4589">
        <v>185000</v>
      </c>
      <c r="J4589">
        <v>185000</v>
      </c>
      <c r="K4589" s="105">
        <v>185000</v>
      </c>
    </row>
    <row r="4590" spans="1:11" hidden="1">
      <c r="A4590" s="3" t="s">
        <v>390</v>
      </c>
      <c r="B4590" s="3" t="s">
        <v>397</v>
      </c>
      <c r="C4590" s="3"/>
      <c r="D4590" s="3"/>
      <c r="E4590" s="2" t="s">
        <v>24</v>
      </c>
      <c r="F4590">
        <v>85852.5</v>
      </c>
      <c r="G4590">
        <v>670.5</v>
      </c>
      <c r="H4590">
        <v>175000</v>
      </c>
      <c r="I4590">
        <v>178000</v>
      </c>
      <c r="J4590">
        <v>181500</v>
      </c>
      <c r="K4590" s="105">
        <v>185000</v>
      </c>
    </row>
    <row r="4591" spans="1:11" hidden="1">
      <c r="A4591" s="3" t="s">
        <v>390</v>
      </c>
      <c r="B4591" s="3" t="s">
        <v>398</v>
      </c>
      <c r="C4591" s="3"/>
      <c r="D4591" s="3"/>
      <c r="E4591" s="2" t="s">
        <v>16</v>
      </c>
      <c r="F4591">
        <v>97221.56</v>
      </c>
      <c r="G4591">
        <v>119040.42</v>
      </c>
      <c r="H4591">
        <v>185000</v>
      </c>
      <c r="I4591">
        <v>185000</v>
      </c>
      <c r="J4591">
        <v>185000</v>
      </c>
      <c r="K4591" s="105">
        <v>185000</v>
      </c>
    </row>
    <row r="4592" spans="1:11" hidden="1">
      <c r="A4592" s="3" t="s">
        <v>390</v>
      </c>
      <c r="B4592" s="3" t="s">
        <v>453</v>
      </c>
      <c r="C4592" s="3"/>
      <c r="D4592" s="3"/>
      <c r="E4592" s="2" t="s">
        <v>70</v>
      </c>
      <c r="H4592">
        <v>185000</v>
      </c>
      <c r="I4592">
        <v>185000</v>
      </c>
      <c r="J4592">
        <v>185000</v>
      </c>
      <c r="K4592" s="105">
        <v>185000</v>
      </c>
    </row>
    <row r="4593" spans="1:11" hidden="1">
      <c r="A4593" s="3" t="s">
        <v>263</v>
      </c>
      <c r="B4593" s="3" t="s">
        <v>315</v>
      </c>
      <c r="C4593" s="3"/>
      <c r="D4593" s="3"/>
      <c r="E4593" s="2" t="s">
        <v>65</v>
      </c>
      <c r="F4593">
        <v>177705</v>
      </c>
      <c r="G4593">
        <v>179335</v>
      </c>
      <c r="H4593">
        <v>180000</v>
      </c>
      <c r="I4593">
        <v>182000</v>
      </c>
      <c r="J4593">
        <v>183820</v>
      </c>
      <c r="K4593" s="105">
        <v>185658</v>
      </c>
    </row>
    <row r="4594" spans="1:11" hidden="1">
      <c r="A4594" s="3" t="s">
        <v>324</v>
      </c>
      <c r="B4594" s="3" t="s">
        <v>356</v>
      </c>
      <c r="C4594" s="3"/>
      <c r="D4594" s="3"/>
      <c r="E4594" s="2" t="s">
        <v>34</v>
      </c>
      <c r="F4594">
        <v>186293.44</v>
      </c>
      <c r="G4594">
        <v>186397.84</v>
      </c>
      <c r="H4594">
        <v>186000</v>
      </c>
      <c r="I4594">
        <v>186000</v>
      </c>
      <c r="J4594">
        <v>186000</v>
      </c>
      <c r="K4594" s="105">
        <v>186000</v>
      </c>
    </row>
    <row r="4595" spans="1:11" hidden="1">
      <c r="A4595" s="3" t="s">
        <v>324</v>
      </c>
      <c r="B4595" s="3" t="s">
        <v>327</v>
      </c>
      <c r="C4595" s="3"/>
      <c r="D4595" s="3"/>
      <c r="E4595" s="2" t="s">
        <v>80</v>
      </c>
      <c r="F4595">
        <v>153816.6</v>
      </c>
      <c r="G4595">
        <v>115228.23</v>
      </c>
      <c r="H4595">
        <v>176095</v>
      </c>
      <c r="I4595">
        <v>179617</v>
      </c>
      <c r="J4595">
        <v>183209</v>
      </c>
      <c r="K4595" s="105">
        <v>186873</v>
      </c>
    </row>
    <row r="4596" spans="1:11" hidden="1">
      <c r="A4596" s="3" t="s">
        <v>390</v>
      </c>
      <c r="B4596" s="3" t="s">
        <v>432</v>
      </c>
      <c r="C4596" s="3"/>
      <c r="D4596" s="3"/>
      <c r="E4596" s="2" t="s">
        <v>40</v>
      </c>
      <c r="F4596">
        <v>177097.87</v>
      </c>
      <c r="G4596">
        <v>158719.60999999999</v>
      </c>
      <c r="H4596">
        <v>75000</v>
      </c>
      <c r="I4596">
        <v>135000</v>
      </c>
      <c r="J4596">
        <v>187500</v>
      </c>
      <c r="K4596" s="105">
        <v>187500</v>
      </c>
    </row>
    <row r="4597" spans="1:11" hidden="1">
      <c r="A4597" s="3" t="s">
        <v>324</v>
      </c>
      <c r="B4597" s="3" t="s">
        <v>357</v>
      </c>
      <c r="C4597" s="3"/>
      <c r="D4597" s="3"/>
      <c r="E4597" s="2" t="s">
        <v>60</v>
      </c>
      <c r="F4597">
        <v>162568.78</v>
      </c>
      <c r="G4597">
        <v>166651.45000000001</v>
      </c>
      <c r="H4597">
        <v>165602.69</v>
      </c>
      <c r="I4597">
        <v>184190.05</v>
      </c>
      <c r="J4597">
        <v>186032</v>
      </c>
      <c r="K4597" s="105">
        <v>187892</v>
      </c>
    </row>
    <row r="4598" spans="1:11" hidden="1">
      <c r="A4598" s="3" t="s">
        <v>220</v>
      </c>
      <c r="B4598" s="3" t="s">
        <v>223</v>
      </c>
      <c r="C4598" s="3"/>
      <c r="D4598" s="3"/>
      <c r="E4598" s="2" t="s">
        <v>67</v>
      </c>
      <c r="F4598">
        <v>67800</v>
      </c>
      <c r="G4598">
        <v>152400</v>
      </c>
      <c r="H4598">
        <v>125000</v>
      </c>
      <c r="I4598">
        <v>188000</v>
      </c>
      <c r="J4598">
        <v>188000</v>
      </c>
      <c r="K4598" s="105">
        <v>188000</v>
      </c>
    </row>
    <row r="4599" spans="1:11" hidden="1">
      <c r="A4599" s="3" t="s">
        <v>390</v>
      </c>
      <c r="B4599" s="3" t="s">
        <v>432</v>
      </c>
      <c r="C4599" s="3"/>
      <c r="D4599" s="3"/>
      <c r="E4599" s="2" t="s">
        <v>15</v>
      </c>
      <c r="F4599">
        <v>168369.39</v>
      </c>
      <c r="G4599">
        <v>181577.65</v>
      </c>
      <c r="H4599">
        <v>188000</v>
      </c>
      <c r="I4599">
        <v>188000</v>
      </c>
      <c r="J4599">
        <v>188000</v>
      </c>
      <c r="K4599" s="105">
        <v>188000</v>
      </c>
    </row>
    <row r="4600" spans="1:11" hidden="1">
      <c r="A4600" s="3" t="s">
        <v>263</v>
      </c>
      <c r="B4600" s="3" t="s">
        <v>309</v>
      </c>
      <c r="C4600" s="3"/>
      <c r="D4600" s="3"/>
      <c r="E4600" s="2" t="s">
        <v>60</v>
      </c>
      <c r="F4600">
        <v>166771.99</v>
      </c>
      <c r="G4600">
        <v>173362.02</v>
      </c>
      <c r="H4600">
        <v>174677.17</v>
      </c>
      <c r="I4600">
        <v>188414.21</v>
      </c>
      <c r="J4600">
        <v>188414.21</v>
      </c>
      <c r="K4600" s="105">
        <v>188414.21</v>
      </c>
    </row>
    <row r="4601" spans="1:11" hidden="1">
      <c r="A4601" s="3" t="s">
        <v>390</v>
      </c>
      <c r="B4601" s="3" t="s">
        <v>402</v>
      </c>
      <c r="C4601" s="3"/>
      <c r="D4601" s="3"/>
      <c r="E4601" s="2" t="s">
        <v>60</v>
      </c>
      <c r="F4601">
        <v>158886.95000000001</v>
      </c>
      <c r="G4601">
        <v>163870.41</v>
      </c>
      <c r="H4601">
        <v>163571.48000000001</v>
      </c>
      <c r="I4601">
        <v>181120.41</v>
      </c>
      <c r="J4601">
        <v>184742.8</v>
      </c>
      <c r="K4601" s="105">
        <v>188437.7</v>
      </c>
    </row>
    <row r="4602" spans="1:11" hidden="1">
      <c r="A4602" s="3" t="s">
        <v>324</v>
      </c>
      <c r="B4602" s="3" t="s">
        <v>386</v>
      </c>
      <c r="C4602" s="3"/>
      <c r="D4602" s="3"/>
      <c r="E4602" s="2" t="s">
        <v>60</v>
      </c>
      <c r="F4602">
        <v>164244.87</v>
      </c>
      <c r="G4602">
        <v>164443.63</v>
      </c>
      <c r="H4602">
        <v>168613</v>
      </c>
      <c r="I4602">
        <v>181863</v>
      </c>
      <c r="J4602">
        <v>185500</v>
      </c>
      <c r="K4602" s="105">
        <v>189210</v>
      </c>
    </row>
    <row r="4603" spans="1:11" hidden="1">
      <c r="A4603" s="3" t="s">
        <v>140</v>
      </c>
      <c r="B4603" s="3" t="s">
        <v>191</v>
      </c>
      <c r="C4603" s="3"/>
      <c r="D4603" s="3"/>
      <c r="E4603" s="2" t="s">
        <v>61</v>
      </c>
      <c r="F4603">
        <v>58000</v>
      </c>
      <c r="G4603">
        <v>152000</v>
      </c>
      <c r="H4603">
        <v>164929</v>
      </c>
      <c r="I4603">
        <v>190000</v>
      </c>
      <c r="J4603">
        <v>190000</v>
      </c>
      <c r="K4603" s="105">
        <v>190000</v>
      </c>
    </row>
    <row r="4604" spans="1:11" hidden="1">
      <c r="A4604" s="3" t="s">
        <v>140</v>
      </c>
      <c r="B4604" s="3" t="s">
        <v>206</v>
      </c>
      <c r="C4604" s="3"/>
      <c r="D4604" s="3"/>
      <c r="E4604" s="2" t="s">
        <v>79</v>
      </c>
      <c r="F4604">
        <v>229102.33</v>
      </c>
      <c r="G4604">
        <v>223135.24</v>
      </c>
      <c r="H4604">
        <v>190000</v>
      </c>
      <c r="I4604">
        <v>190000</v>
      </c>
      <c r="J4604">
        <v>190000</v>
      </c>
      <c r="K4604" s="105">
        <v>190000</v>
      </c>
    </row>
    <row r="4605" spans="1:11" hidden="1">
      <c r="A4605" s="3" t="s">
        <v>220</v>
      </c>
      <c r="B4605" s="3" t="s">
        <v>242</v>
      </c>
      <c r="C4605" s="3"/>
      <c r="D4605" s="3"/>
      <c r="E4605" s="2" t="s">
        <v>70</v>
      </c>
      <c r="F4605">
        <v>190000</v>
      </c>
      <c r="G4605">
        <v>200000</v>
      </c>
      <c r="H4605">
        <v>190000</v>
      </c>
      <c r="I4605">
        <v>190000</v>
      </c>
      <c r="J4605">
        <v>190000</v>
      </c>
      <c r="K4605" s="105">
        <v>190000</v>
      </c>
    </row>
    <row r="4606" spans="1:11" hidden="1">
      <c r="A4606" s="3" t="s">
        <v>324</v>
      </c>
      <c r="B4606" s="3" t="s">
        <v>343</v>
      </c>
      <c r="C4606" s="3"/>
      <c r="D4606" s="3"/>
      <c r="E4606" s="2" t="s">
        <v>73</v>
      </c>
      <c r="F4606">
        <v>131421.19</v>
      </c>
      <c r="G4606">
        <v>229750.02</v>
      </c>
      <c r="H4606">
        <v>221999.96</v>
      </c>
      <c r="I4606">
        <v>200000</v>
      </c>
      <c r="J4606">
        <v>195000</v>
      </c>
      <c r="K4606" s="105">
        <v>190000</v>
      </c>
    </row>
    <row r="4607" spans="1:11" hidden="1">
      <c r="A4607" s="3" t="s">
        <v>324</v>
      </c>
      <c r="B4607" s="3" t="s">
        <v>360</v>
      </c>
      <c r="C4607" s="3"/>
      <c r="D4607" s="3"/>
      <c r="E4607" s="2" t="s">
        <v>26</v>
      </c>
      <c r="F4607">
        <v>124920.25</v>
      </c>
      <c r="G4607">
        <v>44133.05</v>
      </c>
      <c r="H4607">
        <v>190000</v>
      </c>
      <c r="I4607">
        <v>190000</v>
      </c>
      <c r="J4607">
        <v>190000</v>
      </c>
      <c r="K4607" s="105">
        <v>190000</v>
      </c>
    </row>
    <row r="4608" spans="1:11" hidden="1">
      <c r="A4608" s="3" t="s">
        <v>324</v>
      </c>
      <c r="B4608" s="3" t="s">
        <v>364</v>
      </c>
      <c r="C4608" s="3"/>
      <c r="D4608" s="3"/>
      <c r="E4608" s="2" t="s">
        <v>16</v>
      </c>
      <c r="F4608">
        <v>86151.71</v>
      </c>
      <c r="G4608">
        <v>122284.75</v>
      </c>
      <c r="H4608">
        <v>190000</v>
      </c>
      <c r="I4608">
        <v>190000</v>
      </c>
      <c r="J4608">
        <v>190000</v>
      </c>
      <c r="K4608" s="105">
        <v>190000</v>
      </c>
    </row>
    <row r="4609" spans="1:11" hidden="1">
      <c r="A4609" s="3" t="s">
        <v>324</v>
      </c>
      <c r="B4609" s="3" t="s">
        <v>388</v>
      </c>
      <c r="C4609" s="3"/>
      <c r="D4609" s="3"/>
      <c r="E4609" s="2" t="s">
        <v>68</v>
      </c>
      <c r="F4609">
        <v>74321.789999999994</v>
      </c>
      <c r="G4609">
        <v>111359.5</v>
      </c>
      <c r="H4609">
        <v>185000</v>
      </c>
      <c r="I4609">
        <v>160000</v>
      </c>
      <c r="J4609">
        <v>190000</v>
      </c>
      <c r="K4609" s="105">
        <v>190000</v>
      </c>
    </row>
    <row r="4610" spans="1:11" hidden="1">
      <c r="A4610" s="3" t="s">
        <v>324</v>
      </c>
      <c r="B4610" s="3" t="s">
        <v>361</v>
      </c>
      <c r="C4610" s="3"/>
      <c r="D4610" s="3"/>
      <c r="E4610" s="2" t="s">
        <v>60</v>
      </c>
      <c r="F4610">
        <v>170603.18</v>
      </c>
      <c r="G4610">
        <v>189598.61</v>
      </c>
      <c r="H4610">
        <v>175250</v>
      </c>
      <c r="I4610">
        <v>187390.59</v>
      </c>
      <c r="J4610">
        <v>189265</v>
      </c>
      <c r="K4610" s="105">
        <v>191157</v>
      </c>
    </row>
    <row r="4611" spans="1:11" hidden="1">
      <c r="A4611" s="3" t="s">
        <v>390</v>
      </c>
      <c r="B4611" s="3" t="s">
        <v>405</v>
      </c>
      <c r="C4611" s="3"/>
      <c r="D4611" s="3"/>
      <c r="E4611" s="2" t="s">
        <v>70</v>
      </c>
      <c r="F4611">
        <v>191700</v>
      </c>
      <c r="G4611">
        <v>191700</v>
      </c>
      <c r="H4611">
        <v>191700</v>
      </c>
      <c r="I4611">
        <v>191700</v>
      </c>
      <c r="J4611">
        <v>191700</v>
      </c>
      <c r="K4611" s="105">
        <v>191700</v>
      </c>
    </row>
    <row r="4612" spans="1:11" hidden="1">
      <c r="A4612" s="3" t="s">
        <v>220</v>
      </c>
      <c r="B4612" s="3" t="s">
        <v>223</v>
      </c>
      <c r="C4612" s="3"/>
      <c r="D4612" s="3"/>
      <c r="E4612" s="2" t="s">
        <v>16</v>
      </c>
      <c r="F4612">
        <v>218302.4</v>
      </c>
      <c r="G4612">
        <v>201597.54</v>
      </c>
      <c r="H4612">
        <v>192000</v>
      </c>
      <c r="I4612">
        <v>192000</v>
      </c>
      <c r="J4612">
        <v>192000</v>
      </c>
      <c r="K4612" s="105">
        <v>192000</v>
      </c>
    </row>
    <row r="4613" spans="1:11" hidden="1">
      <c r="A4613" s="3" t="s">
        <v>390</v>
      </c>
      <c r="B4613" s="3" t="s">
        <v>394</v>
      </c>
      <c r="C4613" s="3"/>
      <c r="D4613" s="3"/>
      <c r="E4613" s="2" t="s">
        <v>70</v>
      </c>
      <c r="F4613">
        <v>192000</v>
      </c>
      <c r="G4613">
        <v>192000</v>
      </c>
      <c r="H4613">
        <v>192000</v>
      </c>
      <c r="I4613">
        <v>192000</v>
      </c>
      <c r="J4613">
        <v>192000</v>
      </c>
      <c r="K4613" s="105">
        <v>192000</v>
      </c>
    </row>
    <row r="4614" spans="1:11" hidden="1">
      <c r="A4614" s="3" t="s">
        <v>324</v>
      </c>
      <c r="B4614" s="3" t="s">
        <v>373</v>
      </c>
      <c r="C4614" s="3"/>
      <c r="D4614" s="3"/>
      <c r="E4614" s="2" t="s">
        <v>60</v>
      </c>
      <c r="F4614">
        <v>170094.6</v>
      </c>
      <c r="G4614">
        <v>172929.89</v>
      </c>
      <c r="H4614">
        <v>175094.59</v>
      </c>
      <c r="I4614">
        <v>188660.45</v>
      </c>
      <c r="J4614">
        <v>190547.05</v>
      </c>
      <c r="K4614" s="105">
        <v>192452.53</v>
      </c>
    </row>
    <row r="4615" spans="1:11" hidden="1">
      <c r="A4615" s="3" t="s">
        <v>324</v>
      </c>
      <c r="B4615" s="3" t="s">
        <v>358</v>
      </c>
      <c r="C4615" s="3"/>
      <c r="D4615" s="3"/>
      <c r="E4615" s="2" t="s">
        <v>16</v>
      </c>
      <c r="F4615">
        <v>93605.98</v>
      </c>
      <c r="G4615">
        <v>86133.9</v>
      </c>
      <c r="H4615">
        <v>193000</v>
      </c>
      <c r="I4615">
        <v>193000</v>
      </c>
      <c r="J4615">
        <v>193000</v>
      </c>
      <c r="K4615" s="105">
        <v>193000</v>
      </c>
    </row>
    <row r="4616" spans="1:11" hidden="1">
      <c r="A4616" s="3" t="s">
        <v>390</v>
      </c>
      <c r="B4616" s="3" t="s">
        <v>412</v>
      </c>
      <c r="C4616" s="3"/>
      <c r="D4616" s="3"/>
      <c r="E4616" s="2" t="s">
        <v>68</v>
      </c>
      <c r="F4616">
        <v>119488.7</v>
      </c>
      <c r="G4616">
        <v>177546.4</v>
      </c>
      <c r="H4616">
        <v>184300</v>
      </c>
      <c r="I4616">
        <v>193700</v>
      </c>
      <c r="J4616">
        <v>193700</v>
      </c>
      <c r="K4616" s="105">
        <v>193700</v>
      </c>
    </row>
    <row r="4617" spans="1:11" hidden="1">
      <c r="A4617" s="3" t="s">
        <v>220</v>
      </c>
      <c r="B4617" s="3" t="s">
        <v>232</v>
      </c>
      <c r="C4617" s="3"/>
      <c r="D4617" s="3"/>
      <c r="E4617" s="2" t="s">
        <v>60</v>
      </c>
      <c r="F4617">
        <v>157726.04999999999</v>
      </c>
      <c r="G4617">
        <v>164806.03</v>
      </c>
      <c r="H4617">
        <v>166033.64000000001</v>
      </c>
      <c r="I4617">
        <v>180076.97</v>
      </c>
      <c r="J4617">
        <v>187280.05</v>
      </c>
      <c r="K4617" s="105">
        <v>193834.85</v>
      </c>
    </row>
    <row r="4618" spans="1:11" hidden="1">
      <c r="A4618" s="3" t="s">
        <v>140</v>
      </c>
      <c r="B4618" s="3" t="s">
        <v>154</v>
      </c>
      <c r="C4618" s="3"/>
      <c r="D4618" s="3"/>
      <c r="E4618" s="2" t="s">
        <v>60</v>
      </c>
      <c r="F4618">
        <v>181859.52</v>
      </c>
      <c r="G4618">
        <v>187439.85</v>
      </c>
      <c r="H4618">
        <v>194000</v>
      </c>
      <c r="I4618">
        <v>194000</v>
      </c>
      <c r="J4618">
        <v>194000</v>
      </c>
      <c r="K4618" s="105">
        <v>194000</v>
      </c>
    </row>
    <row r="4619" spans="1:11" hidden="1">
      <c r="A4619" s="3" t="s">
        <v>140</v>
      </c>
      <c r="B4619" s="3" t="s">
        <v>211</v>
      </c>
      <c r="C4619" s="3"/>
      <c r="D4619" s="3"/>
      <c r="E4619" s="2" t="s">
        <v>60</v>
      </c>
      <c r="F4619">
        <v>166535.14000000001</v>
      </c>
      <c r="G4619">
        <v>174221.67</v>
      </c>
      <c r="H4619">
        <v>174930.73</v>
      </c>
      <c r="I4619">
        <v>190267.51</v>
      </c>
      <c r="J4619">
        <v>192170.19</v>
      </c>
      <c r="K4619" s="105">
        <v>194091.89</v>
      </c>
    </row>
    <row r="4620" spans="1:11" hidden="1">
      <c r="A4620" s="3" t="s">
        <v>140</v>
      </c>
      <c r="B4620" s="3" t="s">
        <v>175</v>
      </c>
      <c r="C4620" s="3"/>
      <c r="D4620" s="3"/>
      <c r="E4620" s="2" t="s">
        <v>68</v>
      </c>
      <c r="F4620">
        <v>83820.100000000006</v>
      </c>
      <c r="G4620">
        <v>118944.6</v>
      </c>
      <c r="H4620">
        <v>185524</v>
      </c>
      <c r="I4620">
        <v>188349</v>
      </c>
      <c r="J4620">
        <v>191217</v>
      </c>
      <c r="K4620" s="105">
        <v>194129</v>
      </c>
    </row>
    <row r="4621" spans="1:11" hidden="1">
      <c r="A4621" s="3" t="s">
        <v>324</v>
      </c>
      <c r="B4621" s="3" t="s">
        <v>329</v>
      </c>
      <c r="C4621" s="3"/>
      <c r="D4621" s="3"/>
      <c r="E4621" s="2" t="s">
        <v>60</v>
      </c>
      <c r="F4621">
        <v>165760.95000000001</v>
      </c>
      <c r="G4621">
        <v>168524.82</v>
      </c>
      <c r="H4621">
        <v>173401</v>
      </c>
      <c r="I4621">
        <v>186727.02</v>
      </c>
      <c r="J4621">
        <v>190461.56</v>
      </c>
      <c r="K4621" s="105">
        <v>194270.79</v>
      </c>
    </row>
    <row r="4622" spans="1:11" hidden="1">
      <c r="A4622" s="3" t="s">
        <v>263</v>
      </c>
      <c r="B4622" s="3" t="s">
        <v>278</v>
      </c>
      <c r="C4622" s="3"/>
      <c r="D4622" s="3"/>
      <c r="E4622" s="2" t="s">
        <v>70</v>
      </c>
      <c r="F4622">
        <v>190500</v>
      </c>
      <c r="G4622">
        <v>190500</v>
      </c>
      <c r="H4622">
        <v>195000</v>
      </c>
      <c r="I4622">
        <v>195000</v>
      </c>
      <c r="J4622">
        <v>195000</v>
      </c>
      <c r="K4622" s="105">
        <v>195000</v>
      </c>
    </row>
    <row r="4623" spans="1:11" hidden="1">
      <c r="A4623" s="3" t="s">
        <v>263</v>
      </c>
      <c r="B4623" s="3" t="s">
        <v>297</v>
      </c>
      <c r="C4623" s="3"/>
      <c r="D4623" s="3"/>
      <c r="E4623" s="2" t="s">
        <v>62</v>
      </c>
      <c r="F4623">
        <v>189968.86</v>
      </c>
      <c r="G4623">
        <v>195081.14</v>
      </c>
      <c r="H4623">
        <v>195000</v>
      </c>
      <c r="I4623">
        <v>195000</v>
      </c>
      <c r="J4623">
        <v>195000</v>
      </c>
      <c r="K4623" s="105">
        <v>195000</v>
      </c>
    </row>
    <row r="4624" spans="1:11" hidden="1">
      <c r="A4624" s="3" t="s">
        <v>263</v>
      </c>
      <c r="B4624" s="3" t="s">
        <v>275</v>
      </c>
      <c r="C4624" s="3"/>
      <c r="D4624" s="3"/>
      <c r="E4624" s="2" t="s">
        <v>90</v>
      </c>
      <c r="H4624">
        <v>4500</v>
      </c>
      <c r="I4624">
        <v>4500</v>
      </c>
      <c r="J4624">
        <v>4500</v>
      </c>
      <c r="K4624" s="105">
        <v>195500</v>
      </c>
    </row>
    <row r="4625" spans="1:11" hidden="1">
      <c r="A4625" s="3" t="s">
        <v>324</v>
      </c>
      <c r="B4625" s="3" t="s">
        <v>365</v>
      </c>
      <c r="C4625" s="3"/>
      <c r="D4625" s="3"/>
      <c r="E4625" s="2" t="s">
        <v>70</v>
      </c>
      <c r="F4625">
        <v>196000</v>
      </c>
      <c r="G4625">
        <v>196000</v>
      </c>
      <c r="H4625">
        <v>196000</v>
      </c>
      <c r="I4625">
        <v>196000</v>
      </c>
      <c r="J4625">
        <v>196000</v>
      </c>
      <c r="K4625" s="105">
        <v>196000</v>
      </c>
    </row>
    <row r="4626" spans="1:11" hidden="1">
      <c r="A4626" s="3" t="s">
        <v>263</v>
      </c>
      <c r="B4626" s="3" t="s">
        <v>317</v>
      </c>
      <c r="C4626" s="3"/>
      <c r="D4626" s="3"/>
      <c r="E4626" s="2" t="s">
        <v>60</v>
      </c>
      <c r="F4626">
        <v>165816.35</v>
      </c>
      <c r="G4626">
        <v>171724.11</v>
      </c>
      <c r="H4626">
        <v>172601</v>
      </c>
      <c r="I4626">
        <v>188738</v>
      </c>
      <c r="J4626">
        <v>192512</v>
      </c>
      <c r="K4626" s="105">
        <v>196362</v>
      </c>
    </row>
    <row r="4627" spans="1:11" hidden="1">
      <c r="A4627" s="3" t="s">
        <v>390</v>
      </c>
      <c r="B4627" s="3" t="s">
        <v>436</v>
      </c>
      <c r="C4627" s="3"/>
      <c r="D4627" s="3"/>
      <c r="E4627" s="2" t="s">
        <v>60</v>
      </c>
      <c r="F4627">
        <v>157806.31</v>
      </c>
      <c r="G4627">
        <v>162371.16</v>
      </c>
      <c r="H4627">
        <v>164535.43</v>
      </c>
      <c r="I4627">
        <v>180581</v>
      </c>
      <c r="J4627">
        <v>189580</v>
      </c>
      <c r="K4627" s="105">
        <v>197194</v>
      </c>
    </row>
    <row r="4628" spans="1:11" hidden="1">
      <c r="A4628" s="3" t="s">
        <v>390</v>
      </c>
      <c r="B4628" s="3" t="s">
        <v>428</v>
      </c>
      <c r="C4628" s="3"/>
      <c r="D4628" s="3"/>
      <c r="E4628" s="2" t="s">
        <v>58</v>
      </c>
      <c r="F4628">
        <v>169479.62</v>
      </c>
      <c r="G4628">
        <v>168237.2</v>
      </c>
      <c r="H4628">
        <v>173249</v>
      </c>
      <c r="I4628">
        <v>191595</v>
      </c>
      <c r="J4628">
        <v>194469</v>
      </c>
      <c r="K4628" s="105">
        <v>197386</v>
      </c>
    </row>
    <row r="4629" spans="1:11" hidden="1">
      <c r="A4629" s="3" t="s">
        <v>220</v>
      </c>
      <c r="B4629" s="3" t="s">
        <v>227</v>
      </c>
      <c r="C4629" s="3"/>
      <c r="D4629" s="3"/>
      <c r="E4629" s="2" t="s">
        <v>70</v>
      </c>
      <c r="G4629">
        <v>197500</v>
      </c>
      <c r="H4629">
        <v>197500</v>
      </c>
      <c r="I4629">
        <v>197500</v>
      </c>
      <c r="J4629">
        <v>197500</v>
      </c>
      <c r="K4629" s="105">
        <v>197500</v>
      </c>
    </row>
    <row r="4630" spans="1:11" hidden="1">
      <c r="A4630" s="3" t="s">
        <v>140</v>
      </c>
      <c r="B4630" s="3" t="s">
        <v>159</v>
      </c>
      <c r="C4630" s="3"/>
      <c r="D4630" s="3"/>
      <c r="E4630" s="2" t="s">
        <v>70</v>
      </c>
      <c r="F4630">
        <v>204000</v>
      </c>
      <c r="G4630">
        <v>192000</v>
      </c>
      <c r="H4630">
        <v>192000</v>
      </c>
      <c r="I4630">
        <v>193900</v>
      </c>
      <c r="J4630">
        <v>195800</v>
      </c>
      <c r="K4630" s="105">
        <v>197750</v>
      </c>
    </row>
    <row r="4631" spans="1:11" hidden="1">
      <c r="A4631" s="3" t="s">
        <v>390</v>
      </c>
      <c r="B4631" s="3" t="s">
        <v>425</v>
      </c>
      <c r="C4631" s="3"/>
      <c r="D4631" s="3"/>
      <c r="E4631" s="2" t="s">
        <v>60</v>
      </c>
      <c r="F4631">
        <v>146224.45000000001</v>
      </c>
      <c r="G4631">
        <v>150860.10999999999</v>
      </c>
      <c r="H4631">
        <v>151732</v>
      </c>
      <c r="I4631">
        <v>167639</v>
      </c>
      <c r="J4631">
        <v>194461</v>
      </c>
      <c r="K4631" s="105">
        <v>198350</v>
      </c>
    </row>
    <row r="4632" spans="1:11" hidden="1">
      <c r="A4632" s="3" t="s">
        <v>140</v>
      </c>
      <c r="B4632" s="3" t="s">
        <v>163</v>
      </c>
      <c r="C4632" s="3"/>
      <c r="D4632" s="3"/>
      <c r="E4632" s="2" t="s">
        <v>60</v>
      </c>
      <c r="F4632">
        <v>170657.59</v>
      </c>
      <c r="G4632">
        <v>176830.41</v>
      </c>
      <c r="H4632">
        <v>177630</v>
      </c>
      <c r="I4632">
        <v>192905.48</v>
      </c>
      <c r="J4632">
        <v>195799.06</v>
      </c>
      <c r="K4632" s="105">
        <v>198736.05</v>
      </c>
    </row>
    <row r="4633" spans="1:11" hidden="1">
      <c r="A4633" s="3" t="s">
        <v>140</v>
      </c>
      <c r="B4633" s="3" t="s">
        <v>184</v>
      </c>
      <c r="C4633" s="3"/>
      <c r="D4633" s="3"/>
      <c r="E4633" s="2" t="s">
        <v>68</v>
      </c>
      <c r="F4633">
        <v>68776.37</v>
      </c>
      <c r="G4633">
        <v>85278.06</v>
      </c>
      <c r="H4633">
        <v>193143.69</v>
      </c>
      <c r="I4633">
        <v>195075.13</v>
      </c>
      <c r="J4633">
        <v>197025.88</v>
      </c>
      <c r="K4633" s="105">
        <v>198996.14</v>
      </c>
    </row>
    <row r="4634" spans="1:11" hidden="1">
      <c r="A4634" s="3" t="s">
        <v>390</v>
      </c>
      <c r="B4634" s="3" t="s">
        <v>394</v>
      </c>
      <c r="C4634" s="3"/>
      <c r="D4634" s="3"/>
      <c r="E4634" s="2" t="s">
        <v>60</v>
      </c>
      <c r="F4634">
        <v>160925.31</v>
      </c>
      <c r="G4634">
        <v>162439.03</v>
      </c>
      <c r="H4634">
        <v>164343</v>
      </c>
      <c r="I4634">
        <v>179517</v>
      </c>
      <c r="J4634">
        <v>191544</v>
      </c>
      <c r="K4634" s="105">
        <v>199206</v>
      </c>
    </row>
    <row r="4635" spans="1:11" hidden="1">
      <c r="A4635" s="3" t="s">
        <v>140</v>
      </c>
      <c r="B4635" s="3" t="s">
        <v>153</v>
      </c>
      <c r="C4635" s="3"/>
      <c r="D4635" s="3"/>
      <c r="E4635" s="2" t="s">
        <v>16</v>
      </c>
      <c r="F4635">
        <v>176377.34</v>
      </c>
      <c r="G4635">
        <v>211146</v>
      </c>
      <c r="H4635">
        <v>201000</v>
      </c>
      <c r="I4635">
        <v>200000</v>
      </c>
      <c r="J4635">
        <v>200000</v>
      </c>
      <c r="K4635" s="105">
        <v>200000</v>
      </c>
    </row>
    <row r="4636" spans="1:11" hidden="1">
      <c r="A4636" s="3" t="s">
        <v>140</v>
      </c>
      <c r="B4636" s="3" t="s">
        <v>158</v>
      </c>
      <c r="C4636" s="3"/>
      <c r="D4636" s="3"/>
      <c r="E4636" s="2" t="s">
        <v>67</v>
      </c>
      <c r="F4636">
        <v>246695.53</v>
      </c>
      <c r="G4636">
        <v>194936.13</v>
      </c>
      <c r="H4636">
        <v>200000</v>
      </c>
      <c r="I4636">
        <v>200000</v>
      </c>
      <c r="J4636">
        <v>200000</v>
      </c>
      <c r="K4636" s="105">
        <v>200000</v>
      </c>
    </row>
    <row r="4637" spans="1:11" hidden="1">
      <c r="A4637" s="3" t="s">
        <v>140</v>
      </c>
      <c r="B4637" s="3" t="s">
        <v>188</v>
      </c>
      <c r="C4637" s="3"/>
      <c r="D4637" s="3"/>
      <c r="E4637" s="2" t="s">
        <v>39</v>
      </c>
      <c r="F4637">
        <v>103275</v>
      </c>
      <c r="G4637">
        <v>47924</v>
      </c>
      <c r="H4637">
        <v>200000</v>
      </c>
      <c r="I4637">
        <v>200000</v>
      </c>
      <c r="J4637">
        <v>200000</v>
      </c>
      <c r="K4637" s="105">
        <v>200000</v>
      </c>
    </row>
    <row r="4638" spans="1:11" hidden="1">
      <c r="A4638" s="3" t="s">
        <v>140</v>
      </c>
      <c r="B4638" s="3" t="s">
        <v>191</v>
      </c>
      <c r="C4638" s="3"/>
      <c r="D4638" s="3"/>
      <c r="E4638" s="2" t="s">
        <v>16</v>
      </c>
      <c r="F4638">
        <v>172049.66</v>
      </c>
      <c r="G4638">
        <v>161254.75</v>
      </c>
      <c r="H4638">
        <v>200000</v>
      </c>
      <c r="I4638">
        <v>200000</v>
      </c>
      <c r="J4638">
        <v>200000</v>
      </c>
      <c r="K4638" s="105">
        <v>200000</v>
      </c>
    </row>
    <row r="4639" spans="1:11" hidden="1">
      <c r="A4639" s="3" t="s">
        <v>140</v>
      </c>
      <c r="B4639" s="3" t="s">
        <v>214</v>
      </c>
      <c r="C4639" s="3"/>
      <c r="D4639" s="3"/>
      <c r="E4639" s="2" t="s">
        <v>68</v>
      </c>
      <c r="F4639">
        <v>106913</v>
      </c>
      <c r="G4639">
        <v>155784.1</v>
      </c>
      <c r="H4639">
        <v>200000</v>
      </c>
      <c r="I4639">
        <v>200000</v>
      </c>
      <c r="J4639">
        <v>200000</v>
      </c>
      <c r="K4639" s="105">
        <v>200000</v>
      </c>
    </row>
    <row r="4640" spans="1:11" hidden="1">
      <c r="A4640" s="3" t="s">
        <v>140</v>
      </c>
      <c r="B4640" s="3" t="s">
        <v>219</v>
      </c>
      <c r="C4640" s="3"/>
      <c r="D4640" s="3"/>
      <c r="E4640" s="2" t="s">
        <v>16</v>
      </c>
      <c r="G4640">
        <v>199960.82</v>
      </c>
      <c r="H4640">
        <v>206031.98</v>
      </c>
      <c r="I4640">
        <v>200000</v>
      </c>
      <c r="J4640">
        <v>200000</v>
      </c>
      <c r="K4640" s="105">
        <v>200000</v>
      </c>
    </row>
    <row r="4641" spans="1:11" hidden="1">
      <c r="A4641" s="3" t="s">
        <v>220</v>
      </c>
      <c r="B4641" s="3" t="s">
        <v>235</v>
      </c>
      <c r="C4641" s="3"/>
      <c r="D4641" s="3"/>
      <c r="E4641" s="2" t="s">
        <v>37</v>
      </c>
      <c r="F4641">
        <v>159918</v>
      </c>
      <c r="G4641">
        <v>146085</v>
      </c>
      <c r="H4641">
        <v>200000</v>
      </c>
      <c r="I4641">
        <v>200000</v>
      </c>
      <c r="J4641">
        <v>200000</v>
      </c>
      <c r="K4641" s="105">
        <v>200000</v>
      </c>
    </row>
    <row r="4642" spans="1:11" hidden="1">
      <c r="A4642" s="3" t="s">
        <v>220</v>
      </c>
      <c r="B4642" s="3" t="s">
        <v>240</v>
      </c>
      <c r="C4642" s="3"/>
      <c r="D4642" s="3"/>
      <c r="E4642" s="2" t="s">
        <v>16</v>
      </c>
      <c r="F4642">
        <v>148893.53</v>
      </c>
      <c r="G4642">
        <v>158727.04999999999</v>
      </c>
      <c r="H4642">
        <v>200000</v>
      </c>
      <c r="I4642">
        <v>200000</v>
      </c>
      <c r="J4642">
        <v>200000</v>
      </c>
      <c r="K4642" s="105">
        <v>200000</v>
      </c>
    </row>
    <row r="4643" spans="1:11" hidden="1">
      <c r="A4643" s="3" t="s">
        <v>220</v>
      </c>
      <c r="B4643" s="3" t="s">
        <v>254</v>
      </c>
      <c r="C4643" s="3"/>
      <c r="D4643" s="3"/>
      <c r="E4643" s="2" t="s">
        <v>72</v>
      </c>
      <c r="F4643">
        <v>102386.76</v>
      </c>
      <c r="G4643">
        <v>235365.56</v>
      </c>
      <c r="H4643">
        <v>200000</v>
      </c>
      <c r="I4643">
        <v>200000</v>
      </c>
      <c r="J4643">
        <v>200000</v>
      </c>
      <c r="K4643" s="105">
        <v>200000</v>
      </c>
    </row>
    <row r="4644" spans="1:11" hidden="1">
      <c r="A4644" s="3" t="s">
        <v>220</v>
      </c>
      <c r="B4644" s="3" t="s">
        <v>256</v>
      </c>
      <c r="C4644" s="3"/>
      <c r="D4644" s="3"/>
      <c r="E4644" s="2" t="s">
        <v>15</v>
      </c>
      <c r="F4644">
        <v>200590</v>
      </c>
      <c r="G4644">
        <v>-180</v>
      </c>
      <c r="H4644">
        <v>200000</v>
      </c>
      <c r="I4644">
        <v>200000</v>
      </c>
      <c r="J4644">
        <v>200000</v>
      </c>
      <c r="K4644" s="105">
        <v>200000</v>
      </c>
    </row>
    <row r="4645" spans="1:11" hidden="1">
      <c r="A4645" s="3" t="s">
        <v>220</v>
      </c>
      <c r="B4645" s="3" t="s">
        <v>258</v>
      </c>
      <c r="C4645" s="3"/>
      <c r="D4645" s="3"/>
      <c r="E4645" s="2" t="s">
        <v>77</v>
      </c>
      <c r="F4645">
        <v>132616.99</v>
      </c>
      <c r="G4645">
        <v>184223.64</v>
      </c>
      <c r="H4645">
        <v>152000</v>
      </c>
      <c r="I4645">
        <v>200000</v>
      </c>
      <c r="J4645">
        <v>200000</v>
      </c>
      <c r="K4645" s="105">
        <v>200000</v>
      </c>
    </row>
    <row r="4646" spans="1:11" hidden="1">
      <c r="A4646" s="3" t="s">
        <v>263</v>
      </c>
      <c r="B4646" s="3" t="s">
        <v>291</v>
      </c>
      <c r="C4646" s="3"/>
      <c r="D4646" s="3"/>
      <c r="E4646" s="2" t="s">
        <v>16</v>
      </c>
      <c r="F4646">
        <v>145126.03</v>
      </c>
      <c r="G4646">
        <v>205925.1</v>
      </c>
      <c r="H4646">
        <v>200000</v>
      </c>
      <c r="I4646">
        <v>200000</v>
      </c>
      <c r="J4646">
        <v>200000</v>
      </c>
      <c r="K4646" s="105">
        <v>200000</v>
      </c>
    </row>
    <row r="4647" spans="1:11" hidden="1">
      <c r="A4647" s="3" t="s">
        <v>263</v>
      </c>
      <c r="B4647" s="3" t="s">
        <v>294</v>
      </c>
      <c r="C4647" s="3"/>
      <c r="D4647" s="3"/>
      <c r="E4647" s="2" t="s">
        <v>68</v>
      </c>
      <c r="F4647">
        <v>49220.800000000003</v>
      </c>
      <c r="G4647">
        <v>74223.600000000006</v>
      </c>
      <c r="H4647">
        <v>120000</v>
      </c>
      <c r="I4647">
        <v>125000</v>
      </c>
      <c r="J4647">
        <v>125000</v>
      </c>
      <c r="K4647" s="105">
        <v>200000</v>
      </c>
    </row>
    <row r="4648" spans="1:11" hidden="1">
      <c r="A4648" s="3" t="s">
        <v>324</v>
      </c>
      <c r="B4648" s="3" t="s">
        <v>326</v>
      </c>
      <c r="C4648" s="3"/>
      <c r="D4648" s="3"/>
      <c r="E4648" s="2" t="s">
        <v>16</v>
      </c>
      <c r="F4648">
        <v>116991.25</v>
      </c>
      <c r="G4648">
        <v>140014.16</v>
      </c>
      <c r="H4648">
        <v>150000</v>
      </c>
      <c r="I4648">
        <v>200000</v>
      </c>
      <c r="J4648">
        <v>200000</v>
      </c>
      <c r="K4648" s="105">
        <v>200000</v>
      </c>
    </row>
    <row r="4649" spans="1:11" hidden="1">
      <c r="A4649" s="3" t="s">
        <v>324</v>
      </c>
      <c r="B4649" s="3" t="s">
        <v>337</v>
      </c>
      <c r="C4649" s="3"/>
      <c r="D4649" s="3"/>
      <c r="E4649" s="2" t="s">
        <v>67</v>
      </c>
      <c r="F4649">
        <v>134326.76</v>
      </c>
      <c r="G4649">
        <v>222718.8</v>
      </c>
      <c r="H4649">
        <v>200000</v>
      </c>
      <c r="I4649">
        <v>200000</v>
      </c>
      <c r="J4649">
        <v>200000</v>
      </c>
      <c r="K4649" s="105">
        <v>200000</v>
      </c>
    </row>
    <row r="4650" spans="1:11" hidden="1">
      <c r="A4650" s="3" t="s">
        <v>324</v>
      </c>
      <c r="B4650" s="3" t="s">
        <v>338</v>
      </c>
      <c r="C4650" s="3"/>
      <c r="D4650" s="3"/>
      <c r="E4650" s="2" t="s">
        <v>64</v>
      </c>
      <c r="F4650">
        <v>146032.45000000001</v>
      </c>
      <c r="G4650">
        <v>155856.48000000001</v>
      </c>
      <c r="H4650">
        <v>200000</v>
      </c>
      <c r="I4650">
        <v>200000</v>
      </c>
      <c r="J4650">
        <v>200000</v>
      </c>
      <c r="K4650" s="105">
        <v>200000</v>
      </c>
    </row>
    <row r="4651" spans="1:11" hidden="1">
      <c r="A4651" s="3" t="s">
        <v>324</v>
      </c>
      <c r="B4651" s="3" t="s">
        <v>341</v>
      </c>
      <c r="C4651" s="3"/>
      <c r="D4651" s="3"/>
      <c r="E4651" s="2" t="s">
        <v>64</v>
      </c>
      <c r="F4651">
        <v>206114.5</v>
      </c>
      <c r="G4651">
        <v>206057.82</v>
      </c>
      <c r="H4651">
        <v>200000</v>
      </c>
      <c r="I4651">
        <v>200000</v>
      </c>
      <c r="J4651">
        <v>200000</v>
      </c>
      <c r="K4651" s="105">
        <v>200000</v>
      </c>
    </row>
    <row r="4652" spans="1:11" hidden="1">
      <c r="A4652" s="3" t="s">
        <v>324</v>
      </c>
      <c r="B4652" s="3" t="s">
        <v>343</v>
      </c>
      <c r="C4652" s="3"/>
      <c r="D4652" s="3"/>
      <c r="E4652" s="2" t="s">
        <v>69</v>
      </c>
      <c r="F4652">
        <v>221703.85</v>
      </c>
      <c r="G4652">
        <v>0</v>
      </c>
      <c r="H4652">
        <v>200000</v>
      </c>
      <c r="I4652">
        <v>200000</v>
      </c>
      <c r="J4652">
        <v>200000</v>
      </c>
      <c r="K4652" s="105">
        <v>200000</v>
      </c>
    </row>
    <row r="4653" spans="1:11" hidden="1">
      <c r="A4653" s="3" t="s">
        <v>324</v>
      </c>
      <c r="B4653" s="3" t="s">
        <v>367</v>
      </c>
      <c r="C4653" s="3"/>
      <c r="D4653" s="3"/>
      <c r="E4653" s="2" t="s">
        <v>77</v>
      </c>
      <c r="F4653">
        <v>248368.16</v>
      </c>
      <c r="G4653">
        <v>142956.26</v>
      </c>
      <c r="H4653">
        <v>185000</v>
      </c>
      <c r="I4653">
        <v>190000</v>
      </c>
      <c r="J4653">
        <v>195000</v>
      </c>
      <c r="K4653" s="105">
        <v>200000</v>
      </c>
    </row>
    <row r="4654" spans="1:11" hidden="1">
      <c r="A4654" s="3" t="s">
        <v>390</v>
      </c>
      <c r="B4654" s="3" t="s">
        <v>399</v>
      </c>
      <c r="C4654" s="3"/>
      <c r="D4654" s="3"/>
      <c r="E4654" s="2" t="s">
        <v>26</v>
      </c>
      <c r="F4654">
        <v>695788.4</v>
      </c>
      <c r="G4654">
        <v>24702.5</v>
      </c>
      <c r="H4654">
        <v>200000</v>
      </c>
      <c r="I4654">
        <v>200000</v>
      </c>
      <c r="J4654">
        <v>200000</v>
      </c>
      <c r="K4654" s="105">
        <v>200000</v>
      </c>
    </row>
    <row r="4655" spans="1:11" hidden="1">
      <c r="A4655" s="3" t="s">
        <v>390</v>
      </c>
      <c r="B4655" s="3" t="s">
        <v>399</v>
      </c>
      <c r="C4655" s="3"/>
      <c r="D4655" s="3"/>
      <c r="E4655" s="2" t="s">
        <v>67</v>
      </c>
      <c r="F4655">
        <v>284000</v>
      </c>
      <c r="G4655">
        <v>324000</v>
      </c>
      <c r="H4655">
        <v>200000</v>
      </c>
      <c r="I4655">
        <v>200000</v>
      </c>
      <c r="J4655">
        <v>200000</v>
      </c>
      <c r="K4655" s="105">
        <v>200000</v>
      </c>
    </row>
    <row r="4656" spans="1:11" hidden="1">
      <c r="A4656" s="3" t="s">
        <v>390</v>
      </c>
      <c r="B4656" s="3" t="s">
        <v>402</v>
      </c>
      <c r="C4656" s="3"/>
      <c r="D4656" s="3"/>
      <c r="E4656" s="2" t="s">
        <v>16</v>
      </c>
      <c r="F4656">
        <v>58565.84</v>
      </c>
      <c r="G4656">
        <v>94027.99</v>
      </c>
      <c r="H4656">
        <v>300000</v>
      </c>
      <c r="I4656">
        <v>200000</v>
      </c>
      <c r="J4656">
        <v>200000</v>
      </c>
      <c r="K4656" s="105">
        <v>200000</v>
      </c>
    </row>
    <row r="4657" spans="1:11" hidden="1">
      <c r="A4657" s="3" t="s">
        <v>390</v>
      </c>
      <c r="B4657" s="3" t="s">
        <v>402</v>
      </c>
      <c r="C4657" s="3"/>
      <c r="D4657" s="3"/>
      <c r="E4657" s="2" t="s">
        <v>67</v>
      </c>
      <c r="F4657">
        <v>29688.45</v>
      </c>
      <c r="G4657">
        <v>96518.02</v>
      </c>
      <c r="H4657">
        <v>103263.32</v>
      </c>
      <c r="I4657">
        <v>150000</v>
      </c>
      <c r="J4657">
        <v>150000</v>
      </c>
      <c r="K4657" s="105">
        <v>200000</v>
      </c>
    </row>
    <row r="4658" spans="1:11" hidden="1">
      <c r="A4658" s="3" t="s">
        <v>390</v>
      </c>
      <c r="B4658" s="3" t="s">
        <v>418</v>
      </c>
      <c r="C4658" s="3"/>
      <c r="D4658" s="3"/>
      <c r="E4658" s="2" t="s">
        <v>76</v>
      </c>
      <c r="F4658">
        <v>291901.5</v>
      </c>
      <c r="G4658">
        <v>199993</v>
      </c>
      <c r="H4658">
        <v>200000</v>
      </c>
      <c r="I4658">
        <v>200000</v>
      </c>
      <c r="J4658">
        <v>200000</v>
      </c>
      <c r="K4658" s="105">
        <v>200000</v>
      </c>
    </row>
    <row r="4659" spans="1:11" hidden="1">
      <c r="A4659" s="3" t="s">
        <v>390</v>
      </c>
      <c r="B4659" s="3" t="s">
        <v>432</v>
      </c>
      <c r="C4659" s="3"/>
      <c r="D4659" s="3"/>
      <c r="E4659" s="2" t="s">
        <v>87</v>
      </c>
      <c r="F4659">
        <v>-352919.57</v>
      </c>
      <c r="G4659">
        <v>48114.68</v>
      </c>
      <c r="H4659">
        <v>400000</v>
      </c>
      <c r="I4659">
        <v>200000</v>
      </c>
      <c r="J4659">
        <v>200000</v>
      </c>
      <c r="K4659" s="105">
        <v>200000</v>
      </c>
    </row>
    <row r="4660" spans="1:11" hidden="1">
      <c r="A4660" s="3" t="s">
        <v>390</v>
      </c>
      <c r="B4660" s="3" t="s">
        <v>420</v>
      </c>
      <c r="C4660" s="3"/>
      <c r="D4660" s="3"/>
      <c r="E4660" s="2" t="s">
        <v>20</v>
      </c>
      <c r="F4660">
        <v>151628</v>
      </c>
      <c r="G4660">
        <v>185550</v>
      </c>
      <c r="H4660">
        <v>168300</v>
      </c>
      <c r="I4660">
        <v>185000</v>
      </c>
      <c r="J4660">
        <v>196100</v>
      </c>
      <c r="K4660" s="105">
        <v>200022</v>
      </c>
    </row>
    <row r="4661" spans="1:11" hidden="1">
      <c r="A4661" s="3" t="s">
        <v>140</v>
      </c>
      <c r="B4661" s="3" t="s">
        <v>207</v>
      </c>
      <c r="C4661" s="3"/>
      <c r="D4661" s="3"/>
      <c r="E4661" s="2" t="s">
        <v>70</v>
      </c>
      <c r="F4661">
        <v>162000</v>
      </c>
      <c r="G4661">
        <v>166430</v>
      </c>
      <c r="H4661">
        <v>174405</v>
      </c>
      <c r="I4661">
        <v>182765</v>
      </c>
      <c r="J4661">
        <v>191510</v>
      </c>
      <c r="K4661" s="105">
        <v>200695</v>
      </c>
    </row>
    <row r="4662" spans="1:11" hidden="1">
      <c r="A4662" s="3" t="s">
        <v>324</v>
      </c>
      <c r="B4662" s="3" t="s">
        <v>328</v>
      </c>
      <c r="C4662" s="3"/>
      <c r="D4662" s="3"/>
      <c r="E4662" s="2" t="s">
        <v>77</v>
      </c>
      <c r="F4662">
        <v>88468</v>
      </c>
      <c r="G4662">
        <v>127089.92</v>
      </c>
      <c r="H4662">
        <v>165000</v>
      </c>
      <c r="I4662">
        <v>184800</v>
      </c>
      <c r="J4662">
        <v>196812</v>
      </c>
      <c r="K4662" s="105">
        <v>200748</v>
      </c>
    </row>
    <row r="4663" spans="1:11" hidden="1">
      <c r="A4663" s="3" t="s">
        <v>263</v>
      </c>
      <c r="B4663" s="3" t="s">
        <v>299</v>
      </c>
      <c r="C4663" s="3"/>
      <c r="D4663" s="3"/>
      <c r="E4663" s="2" t="s">
        <v>60</v>
      </c>
      <c r="F4663">
        <v>169055.83</v>
      </c>
      <c r="G4663">
        <v>180207.05</v>
      </c>
      <c r="H4663">
        <v>179488.45</v>
      </c>
      <c r="I4663">
        <v>193021.8</v>
      </c>
      <c r="J4663">
        <v>196882.24</v>
      </c>
      <c r="K4663" s="105">
        <v>200819.89</v>
      </c>
    </row>
    <row r="4664" spans="1:11" hidden="1">
      <c r="A4664" s="3" t="s">
        <v>220</v>
      </c>
      <c r="B4664" s="3" t="s">
        <v>259</v>
      </c>
      <c r="C4664" s="3"/>
      <c r="D4664" s="3"/>
      <c r="E4664" s="2" t="s">
        <v>66</v>
      </c>
      <c r="F4664">
        <v>193954.28</v>
      </c>
      <c r="G4664">
        <v>197125.28</v>
      </c>
      <c r="H4664">
        <v>202403</v>
      </c>
      <c r="I4664">
        <v>200976</v>
      </c>
      <c r="J4664">
        <v>200976</v>
      </c>
      <c r="K4664" s="105">
        <v>200976</v>
      </c>
    </row>
    <row r="4665" spans="1:11" hidden="1">
      <c r="A4665" s="3" t="s">
        <v>390</v>
      </c>
      <c r="B4665" s="3" t="s">
        <v>425</v>
      </c>
      <c r="C4665" s="3"/>
      <c r="D4665" s="3"/>
      <c r="E4665" s="2" t="s">
        <v>65</v>
      </c>
      <c r="F4665">
        <v>197877</v>
      </c>
      <c r="G4665">
        <v>199361</v>
      </c>
      <c r="H4665">
        <v>200265</v>
      </c>
      <c r="I4665">
        <v>201000</v>
      </c>
      <c r="J4665">
        <v>201000</v>
      </c>
      <c r="K4665" s="105">
        <v>201000</v>
      </c>
    </row>
    <row r="4666" spans="1:11" hidden="1">
      <c r="A4666" s="3" t="s">
        <v>263</v>
      </c>
      <c r="B4666" s="3" t="s">
        <v>319</v>
      </c>
      <c r="C4666" s="3"/>
      <c r="D4666" s="3"/>
      <c r="E4666" s="2" t="s">
        <v>65</v>
      </c>
      <c r="F4666">
        <v>200312</v>
      </c>
      <c r="G4666">
        <v>201936</v>
      </c>
      <c r="H4666">
        <v>201236</v>
      </c>
      <c r="I4666">
        <v>201236</v>
      </c>
      <c r="J4666">
        <v>201236</v>
      </c>
      <c r="K4666" s="105">
        <v>201236</v>
      </c>
    </row>
    <row r="4667" spans="1:11" hidden="1">
      <c r="A4667" s="3" t="s">
        <v>390</v>
      </c>
      <c r="B4667" s="3" t="s">
        <v>414</v>
      </c>
      <c r="C4667" s="3"/>
      <c r="D4667" s="3"/>
      <c r="E4667" s="2" t="s">
        <v>68</v>
      </c>
      <c r="F4667">
        <v>93088.6</v>
      </c>
      <c r="G4667">
        <v>125405.1</v>
      </c>
      <c r="H4667">
        <v>195000</v>
      </c>
      <c r="I4667">
        <v>202500</v>
      </c>
      <c r="J4667">
        <v>202500</v>
      </c>
      <c r="K4667" s="105">
        <v>202500</v>
      </c>
    </row>
    <row r="4668" spans="1:11" hidden="1">
      <c r="A4668" s="3" t="s">
        <v>324</v>
      </c>
      <c r="B4668" s="3" t="s">
        <v>378</v>
      </c>
      <c r="C4668" s="3"/>
      <c r="D4668" s="3"/>
      <c r="E4668" s="2" t="s">
        <v>60</v>
      </c>
      <c r="F4668">
        <v>181638.61</v>
      </c>
      <c r="G4668">
        <v>185526.17</v>
      </c>
      <c r="H4668">
        <v>188341</v>
      </c>
      <c r="I4668">
        <v>202846</v>
      </c>
      <c r="J4668">
        <v>202846</v>
      </c>
      <c r="K4668" s="105">
        <v>202846</v>
      </c>
    </row>
    <row r="4669" spans="1:11" hidden="1">
      <c r="A4669" s="3" t="s">
        <v>140</v>
      </c>
      <c r="B4669" s="3" t="s">
        <v>189</v>
      </c>
      <c r="C4669" s="3"/>
      <c r="D4669" s="3"/>
      <c r="E4669" s="2" t="s">
        <v>60</v>
      </c>
      <c r="F4669">
        <v>165591.39000000001</v>
      </c>
      <c r="G4669">
        <v>170332.64</v>
      </c>
      <c r="H4669">
        <v>170664</v>
      </c>
      <c r="I4669">
        <v>185085</v>
      </c>
      <c r="J4669">
        <v>198040.95</v>
      </c>
      <c r="K4669" s="105">
        <v>202991.97</v>
      </c>
    </row>
    <row r="4670" spans="1:11" hidden="1">
      <c r="A4670" s="3" t="s">
        <v>140</v>
      </c>
      <c r="B4670" s="3" t="s">
        <v>155</v>
      </c>
      <c r="C4670" s="3"/>
      <c r="D4670" s="3"/>
      <c r="E4670" s="2" t="s">
        <v>60</v>
      </c>
      <c r="F4670">
        <v>175215.13</v>
      </c>
      <c r="G4670">
        <v>186632.71</v>
      </c>
      <c r="H4670">
        <v>187000</v>
      </c>
      <c r="I4670">
        <v>189354.84</v>
      </c>
      <c r="J4670">
        <v>199958.71</v>
      </c>
      <c r="K4670" s="105">
        <v>203957.89</v>
      </c>
    </row>
    <row r="4671" spans="1:11" hidden="1">
      <c r="A4671" s="3" t="s">
        <v>324</v>
      </c>
      <c r="B4671" s="3" t="s">
        <v>370</v>
      </c>
      <c r="C4671" s="3"/>
      <c r="D4671" s="3"/>
      <c r="E4671" s="2" t="s">
        <v>65</v>
      </c>
      <c r="F4671">
        <v>199552.24</v>
      </c>
      <c r="G4671">
        <v>201442.5</v>
      </c>
      <c r="H4671">
        <v>203200</v>
      </c>
      <c r="I4671">
        <v>203000</v>
      </c>
      <c r="J4671">
        <v>204000</v>
      </c>
      <c r="K4671" s="105">
        <v>204000</v>
      </c>
    </row>
    <row r="4672" spans="1:11" hidden="1">
      <c r="A4672" s="3" t="s">
        <v>324</v>
      </c>
      <c r="B4672" s="3" t="s">
        <v>325</v>
      </c>
      <c r="C4672" s="3"/>
      <c r="D4672" s="3"/>
      <c r="E4672" s="2" t="s">
        <v>16</v>
      </c>
      <c r="F4672">
        <v>154565.56</v>
      </c>
      <c r="G4672">
        <v>154566.98000000001</v>
      </c>
      <c r="H4672">
        <v>190734</v>
      </c>
      <c r="I4672">
        <v>195275</v>
      </c>
      <c r="J4672">
        <v>199817</v>
      </c>
      <c r="K4672" s="105">
        <v>204358</v>
      </c>
    </row>
    <row r="4673" spans="1:11" hidden="1">
      <c r="A4673" s="3" t="s">
        <v>220</v>
      </c>
      <c r="B4673" s="3" t="s">
        <v>241</v>
      </c>
      <c r="C4673" s="3"/>
      <c r="D4673" s="3"/>
      <c r="E4673" s="2" t="s">
        <v>60</v>
      </c>
      <c r="F4673">
        <v>171467.88</v>
      </c>
      <c r="G4673">
        <v>183131.8</v>
      </c>
      <c r="H4673">
        <v>180901</v>
      </c>
      <c r="I4673">
        <v>200496</v>
      </c>
      <c r="J4673">
        <v>202500</v>
      </c>
      <c r="K4673" s="105">
        <v>204525</v>
      </c>
    </row>
    <row r="4674" spans="1:11" hidden="1">
      <c r="A4674" s="3" t="s">
        <v>220</v>
      </c>
      <c r="B4674" s="3" t="s">
        <v>233</v>
      </c>
      <c r="C4674" s="3"/>
      <c r="D4674" s="3"/>
      <c r="E4674" s="2" t="s">
        <v>60</v>
      </c>
      <c r="F4674">
        <v>179969.26</v>
      </c>
      <c r="G4674">
        <v>179848.13</v>
      </c>
      <c r="H4674">
        <v>180000</v>
      </c>
      <c r="I4674">
        <v>200929</v>
      </c>
      <c r="J4674">
        <v>202938</v>
      </c>
      <c r="K4674" s="105">
        <v>204968</v>
      </c>
    </row>
    <row r="4675" spans="1:11" hidden="1">
      <c r="A4675" s="3" t="s">
        <v>390</v>
      </c>
      <c r="B4675" s="3" t="s">
        <v>408</v>
      </c>
      <c r="C4675" s="3"/>
      <c r="D4675" s="3"/>
      <c r="E4675" s="2" t="s">
        <v>63</v>
      </c>
      <c r="F4675">
        <v>11470.41</v>
      </c>
      <c r="G4675">
        <v>197525.9</v>
      </c>
      <c r="H4675">
        <v>205000</v>
      </c>
      <c r="I4675">
        <v>205000</v>
      </c>
      <c r="J4675">
        <v>205000</v>
      </c>
      <c r="K4675" s="105">
        <v>205000</v>
      </c>
    </row>
    <row r="4676" spans="1:11" hidden="1">
      <c r="A4676" s="3" t="s">
        <v>390</v>
      </c>
      <c r="B4676" s="3" t="s">
        <v>410</v>
      </c>
      <c r="C4676" s="3"/>
      <c r="D4676" s="3"/>
      <c r="E4676" s="2" t="s">
        <v>60</v>
      </c>
      <c r="F4676">
        <v>174881.46</v>
      </c>
      <c r="G4676">
        <v>179988.19</v>
      </c>
      <c r="H4676">
        <v>181264.68</v>
      </c>
      <c r="I4676">
        <v>197747.93</v>
      </c>
      <c r="J4676">
        <v>201702.89</v>
      </c>
      <c r="K4676" s="105">
        <v>205736.95</v>
      </c>
    </row>
    <row r="4677" spans="1:11" hidden="1">
      <c r="A4677" s="3" t="s">
        <v>390</v>
      </c>
      <c r="B4677" s="3" t="s">
        <v>412</v>
      </c>
      <c r="C4677" s="3"/>
      <c r="D4677" s="3"/>
      <c r="E4677" s="2" t="s">
        <v>18</v>
      </c>
      <c r="F4677">
        <v>76396.3</v>
      </c>
      <c r="G4677">
        <v>88210</v>
      </c>
      <c r="H4677">
        <v>111550</v>
      </c>
      <c r="I4677">
        <v>206300</v>
      </c>
      <c r="J4677">
        <v>206300</v>
      </c>
      <c r="K4677" s="105">
        <v>206300</v>
      </c>
    </row>
    <row r="4678" spans="1:11" hidden="1">
      <c r="A4678" s="3" t="s">
        <v>263</v>
      </c>
      <c r="B4678" s="3" t="s">
        <v>264</v>
      </c>
      <c r="C4678" s="3"/>
      <c r="D4678" s="3"/>
      <c r="E4678" s="2" t="s">
        <v>23</v>
      </c>
      <c r="F4678">
        <v>87470.86</v>
      </c>
      <c r="G4678">
        <v>187504.5</v>
      </c>
      <c r="H4678">
        <v>188120</v>
      </c>
      <c r="I4678">
        <v>206932</v>
      </c>
      <c r="J4678">
        <v>206932</v>
      </c>
      <c r="K4678" s="105">
        <v>206932</v>
      </c>
    </row>
    <row r="4679" spans="1:11" hidden="1">
      <c r="A4679" s="3" t="s">
        <v>263</v>
      </c>
      <c r="B4679" s="3" t="s">
        <v>281</v>
      </c>
      <c r="C4679" s="3"/>
      <c r="D4679" s="3"/>
      <c r="E4679" s="2" t="s">
        <v>70</v>
      </c>
      <c r="G4679">
        <v>207500</v>
      </c>
      <c r="H4679">
        <v>207500</v>
      </c>
      <c r="I4679">
        <v>207500</v>
      </c>
      <c r="J4679">
        <v>207500</v>
      </c>
      <c r="K4679" s="105">
        <v>207500</v>
      </c>
    </row>
    <row r="4680" spans="1:11" hidden="1">
      <c r="A4680" s="3" t="s">
        <v>390</v>
      </c>
      <c r="B4680" s="3" t="s">
        <v>406</v>
      </c>
      <c r="C4680" s="3"/>
      <c r="D4680" s="3"/>
      <c r="E4680" s="2" t="s">
        <v>65</v>
      </c>
      <c r="F4680">
        <v>205915</v>
      </c>
      <c r="G4680">
        <v>207472.5</v>
      </c>
      <c r="H4680">
        <v>207725</v>
      </c>
      <c r="I4680">
        <v>207500</v>
      </c>
      <c r="J4680">
        <v>207500</v>
      </c>
      <c r="K4680" s="105">
        <v>207500</v>
      </c>
    </row>
    <row r="4681" spans="1:11" hidden="1">
      <c r="A4681" s="3" t="s">
        <v>390</v>
      </c>
      <c r="B4681" s="3" t="s">
        <v>423</v>
      </c>
      <c r="C4681" s="3"/>
      <c r="D4681" s="3"/>
      <c r="E4681" s="2" t="s">
        <v>60</v>
      </c>
      <c r="F4681">
        <v>171920.16</v>
      </c>
      <c r="G4681">
        <v>183569.81</v>
      </c>
      <c r="H4681">
        <v>182394.19</v>
      </c>
      <c r="I4681">
        <v>199919.93</v>
      </c>
      <c r="J4681">
        <v>203918.33</v>
      </c>
      <c r="K4681" s="105">
        <v>207996.7</v>
      </c>
    </row>
    <row r="4682" spans="1:11" hidden="1">
      <c r="A4682" s="3" t="s">
        <v>390</v>
      </c>
      <c r="B4682" s="3" t="s">
        <v>424</v>
      </c>
      <c r="C4682" s="3"/>
      <c r="D4682" s="3"/>
      <c r="E4682" s="2" t="s">
        <v>65</v>
      </c>
      <c r="F4682">
        <v>208149.51</v>
      </c>
      <c r="G4682">
        <v>211915.9</v>
      </c>
      <c r="H4682">
        <v>208000</v>
      </c>
      <c r="I4682">
        <v>208000</v>
      </c>
      <c r="J4682">
        <v>208000</v>
      </c>
      <c r="K4682" s="105">
        <v>208000</v>
      </c>
    </row>
    <row r="4683" spans="1:11" hidden="1">
      <c r="A4683" s="3" t="s">
        <v>140</v>
      </c>
      <c r="B4683" s="3" t="s">
        <v>181</v>
      </c>
      <c r="C4683" s="3"/>
      <c r="D4683" s="3"/>
      <c r="E4683" s="2" t="s">
        <v>39</v>
      </c>
      <c r="F4683">
        <v>59784.6</v>
      </c>
      <c r="G4683">
        <v>170451.6</v>
      </c>
      <c r="H4683">
        <v>201979.8</v>
      </c>
      <c r="I4683">
        <v>203999.6</v>
      </c>
      <c r="J4683">
        <v>206039.59</v>
      </c>
      <c r="K4683" s="105">
        <v>208099.99</v>
      </c>
    </row>
    <row r="4684" spans="1:11" hidden="1">
      <c r="A4684" s="3" t="s">
        <v>324</v>
      </c>
      <c r="B4684" s="3" t="s">
        <v>360</v>
      </c>
      <c r="C4684" s="3"/>
      <c r="D4684" s="3"/>
      <c r="E4684" s="2" t="s">
        <v>24</v>
      </c>
      <c r="F4684">
        <v>-1166.5</v>
      </c>
      <c r="G4684">
        <v>-957.19</v>
      </c>
      <c r="H4684">
        <v>200000</v>
      </c>
      <c r="I4684">
        <v>208200</v>
      </c>
      <c r="J4684">
        <v>208200</v>
      </c>
      <c r="K4684" s="105">
        <v>208200</v>
      </c>
    </row>
    <row r="4685" spans="1:11" hidden="1">
      <c r="A4685" s="3" t="s">
        <v>324</v>
      </c>
      <c r="B4685" s="3" t="s">
        <v>381</v>
      </c>
      <c r="C4685" s="3"/>
      <c r="D4685" s="3"/>
      <c r="E4685" s="2" t="s">
        <v>60</v>
      </c>
      <c r="F4685">
        <v>178579.31</v>
      </c>
      <c r="G4685">
        <v>168845.41</v>
      </c>
      <c r="H4685">
        <v>190000</v>
      </c>
      <c r="I4685">
        <v>202530.68</v>
      </c>
      <c r="J4685">
        <v>205568.64000000001</v>
      </c>
      <c r="K4685" s="105">
        <v>208652.17</v>
      </c>
    </row>
    <row r="4686" spans="1:11" hidden="1">
      <c r="A4686" s="3" t="s">
        <v>263</v>
      </c>
      <c r="B4686" s="3" t="s">
        <v>320</v>
      </c>
      <c r="C4686" s="3"/>
      <c r="D4686" s="3"/>
      <c r="E4686" s="2" t="s">
        <v>60</v>
      </c>
      <c r="F4686">
        <v>169286.08</v>
      </c>
      <c r="G4686">
        <v>176111.68</v>
      </c>
      <c r="H4686">
        <v>175577</v>
      </c>
      <c r="I4686">
        <v>193063</v>
      </c>
      <c r="J4686">
        <v>205613</v>
      </c>
      <c r="K4686" s="105">
        <v>208697</v>
      </c>
    </row>
    <row r="4687" spans="1:11" hidden="1">
      <c r="A4687" s="3" t="s">
        <v>390</v>
      </c>
      <c r="B4687" s="3" t="s">
        <v>401</v>
      </c>
      <c r="C4687" s="3"/>
      <c r="D4687" s="3"/>
      <c r="E4687" s="2" t="s">
        <v>67</v>
      </c>
      <c r="F4687">
        <v>176561</v>
      </c>
      <c r="G4687">
        <v>201237.3</v>
      </c>
      <c r="H4687">
        <v>200000</v>
      </c>
      <c r="I4687">
        <v>205000</v>
      </c>
      <c r="J4687">
        <v>207050</v>
      </c>
      <c r="K4687" s="105">
        <v>209120.5</v>
      </c>
    </row>
    <row r="4688" spans="1:11" hidden="1">
      <c r="A4688" s="3" t="s">
        <v>140</v>
      </c>
      <c r="B4688" s="3" t="s">
        <v>162</v>
      </c>
      <c r="C4688" s="3"/>
      <c r="D4688" s="3"/>
      <c r="E4688" s="2" t="s">
        <v>16</v>
      </c>
      <c r="F4688">
        <v>69823.3</v>
      </c>
      <c r="G4688">
        <v>235314.87</v>
      </c>
      <c r="H4688">
        <v>240000</v>
      </c>
      <c r="I4688">
        <v>210000</v>
      </c>
      <c r="J4688">
        <v>210000</v>
      </c>
      <c r="K4688" s="105">
        <v>210000</v>
      </c>
    </row>
    <row r="4689" spans="1:11" hidden="1">
      <c r="A4689" s="3" t="s">
        <v>140</v>
      </c>
      <c r="B4689" s="3" t="s">
        <v>182</v>
      </c>
      <c r="C4689" s="3"/>
      <c r="D4689" s="3"/>
      <c r="E4689" s="2" t="s">
        <v>16</v>
      </c>
      <c r="F4689">
        <v>207629.2</v>
      </c>
      <c r="G4689">
        <v>209725</v>
      </c>
      <c r="H4689">
        <v>225000</v>
      </c>
      <c r="I4689">
        <v>210000</v>
      </c>
      <c r="J4689">
        <v>210000</v>
      </c>
      <c r="K4689" s="105">
        <v>210000</v>
      </c>
    </row>
    <row r="4690" spans="1:11" hidden="1">
      <c r="A4690" s="3" t="s">
        <v>140</v>
      </c>
      <c r="B4690" s="3" t="s">
        <v>194</v>
      </c>
      <c r="C4690" s="3"/>
      <c r="D4690" s="3"/>
      <c r="E4690" s="2" t="s">
        <v>16</v>
      </c>
      <c r="F4690">
        <v>118983.34</v>
      </c>
      <c r="G4690">
        <v>132524.64000000001</v>
      </c>
      <c r="H4690">
        <v>210000</v>
      </c>
      <c r="I4690">
        <v>210000</v>
      </c>
      <c r="J4690">
        <v>210000</v>
      </c>
      <c r="K4690" s="105">
        <v>210000</v>
      </c>
    </row>
    <row r="4691" spans="1:11" hidden="1">
      <c r="A4691" s="3" t="s">
        <v>140</v>
      </c>
      <c r="B4691" s="3" t="s">
        <v>197</v>
      </c>
      <c r="C4691" s="3"/>
      <c r="D4691" s="3"/>
      <c r="E4691" s="2" t="s">
        <v>70</v>
      </c>
      <c r="H4691">
        <v>420000</v>
      </c>
      <c r="I4691">
        <v>210000</v>
      </c>
      <c r="J4691">
        <v>210000</v>
      </c>
      <c r="K4691" s="105">
        <v>210000</v>
      </c>
    </row>
    <row r="4692" spans="1:11" hidden="1">
      <c r="A4692" s="3" t="s">
        <v>220</v>
      </c>
      <c r="B4692" s="3" t="s">
        <v>223</v>
      </c>
      <c r="C4692" s="3"/>
      <c r="D4692" s="3"/>
      <c r="E4692" s="2" t="s">
        <v>75</v>
      </c>
      <c r="F4692">
        <v>1789866.9200000002</v>
      </c>
      <c r="G4692">
        <v>285851.36</v>
      </c>
      <c r="H4692">
        <v>268000</v>
      </c>
      <c r="I4692">
        <v>210000</v>
      </c>
      <c r="J4692">
        <v>210000</v>
      </c>
      <c r="K4692" s="105">
        <v>210000</v>
      </c>
    </row>
    <row r="4693" spans="1:11" hidden="1">
      <c r="A4693" s="3" t="s">
        <v>220</v>
      </c>
      <c r="B4693" s="3" t="s">
        <v>247</v>
      </c>
      <c r="C4693" s="3"/>
      <c r="D4693" s="3"/>
      <c r="E4693" s="2" t="s">
        <v>61</v>
      </c>
      <c r="F4693">
        <v>375375</v>
      </c>
      <c r="G4693">
        <v>30650</v>
      </c>
      <c r="H4693">
        <v>210000</v>
      </c>
      <c r="I4693">
        <v>210000</v>
      </c>
      <c r="J4693">
        <v>210000</v>
      </c>
      <c r="K4693" s="105">
        <v>210000</v>
      </c>
    </row>
    <row r="4694" spans="1:11" hidden="1">
      <c r="A4694" s="3" t="s">
        <v>263</v>
      </c>
      <c r="B4694" s="3" t="s">
        <v>272</v>
      </c>
      <c r="C4694" s="3"/>
      <c r="D4694" s="3"/>
      <c r="E4694" s="2" t="s">
        <v>16</v>
      </c>
      <c r="F4694">
        <v>239951.37</v>
      </c>
      <c r="G4694">
        <v>222088.6</v>
      </c>
      <c r="H4694">
        <v>210000</v>
      </c>
      <c r="I4694">
        <v>210000</v>
      </c>
      <c r="J4694">
        <v>210000</v>
      </c>
      <c r="K4694" s="105">
        <v>210000</v>
      </c>
    </row>
    <row r="4695" spans="1:11" hidden="1">
      <c r="A4695" s="3" t="s">
        <v>263</v>
      </c>
      <c r="B4695" s="3" t="s">
        <v>318</v>
      </c>
      <c r="C4695" s="3"/>
      <c r="D4695" s="3"/>
      <c r="E4695" s="2" t="s">
        <v>62</v>
      </c>
      <c r="F4695">
        <v>107133.66</v>
      </c>
      <c r="G4695">
        <v>219805.41</v>
      </c>
      <c r="H4695">
        <v>226365</v>
      </c>
      <c r="I4695">
        <v>210000</v>
      </c>
      <c r="J4695">
        <v>210000</v>
      </c>
      <c r="K4695" s="105">
        <v>210000</v>
      </c>
    </row>
    <row r="4696" spans="1:11" hidden="1">
      <c r="A4696" s="3" t="s">
        <v>324</v>
      </c>
      <c r="B4696" s="3" t="s">
        <v>351</v>
      </c>
      <c r="C4696" s="3"/>
      <c r="D4696" s="3"/>
      <c r="E4696" s="2" t="s">
        <v>65</v>
      </c>
      <c r="F4696">
        <v>209400</v>
      </c>
      <c r="G4696">
        <v>210600</v>
      </c>
      <c r="H4696">
        <v>210000</v>
      </c>
      <c r="I4696">
        <v>210000</v>
      </c>
      <c r="J4696">
        <v>210000</v>
      </c>
      <c r="K4696" s="105">
        <v>210000</v>
      </c>
    </row>
    <row r="4697" spans="1:11" hidden="1">
      <c r="A4697" s="3" t="s">
        <v>140</v>
      </c>
      <c r="B4697" s="3" t="s">
        <v>161</v>
      </c>
      <c r="C4697" s="3"/>
      <c r="D4697" s="3"/>
      <c r="E4697" s="2" t="s">
        <v>73</v>
      </c>
      <c r="F4697">
        <v>183364.76</v>
      </c>
      <c r="G4697">
        <v>196064.33</v>
      </c>
      <c r="H4697">
        <v>201077</v>
      </c>
      <c r="I4697">
        <v>204093</v>
      </c>
      <c r="J4697">
        <v>207154</v>
      </c>
      <c r="K4697" s="105">
        <v>210261</v>
      </c>
    </row>
    <row r="4698" spans="1:11" hidden="1">
      <c r="A4698" s="3" t="s">
        <v>390</v>
      </c>
      <c r="B4698" s="3" t="s">
        <v>406</v>
      </c>
      <c r="C4698" s="3"/>
      <c r="D4698" s="3"/>
      <c r="E4698" s="2" t="s">
        <v>60</v>
      </c>
      <c r="F4698">
        <v>193706.31</v>
      </c>
      <c r="G4698">
        <v>201415.51</v>
      </c>
      <c r="H4698">
        <v>201588</v>
      </c>
      <c r="I4698">
        <v>219373</v>
      </c>
      <c r="J4698">
        <v>207681</v>
      </c>
      <c r="K4698" s="105">
        <v>210796</v>
      </c>
    </row>
    <row r="4699" spans="1:11" hidden="1">
      <c r="A4699" s="3" t="s">
        <v>390</v>
      </c>
      <c r="B4699" s="3" t="s">
        <v>437</v>
      </c>
      <c r="C4699" s="3"/>
      <c r="D4699" s="3"/>
      <c r="E4699" s="2" t="s">
        <v>65</v>
      </c>
      <c r="F4699">
        <v>207705.44</v>
      </c>
      <c r="G4699">
        <v>213464.56</v>
      </c>
      <c r="H4699">
        <v>211000</v>
      </c>
      <c r="I4699">
        <v>211000</v>
      </c>
      <c r="J4699">
        <v>211000</v>
      </c>
      <c r="K4699" s="105">
        <v>211000</v>
      </c>
    </row>
    <row r="4700" spans="1:11" hidden="1">
      <c r="A4700" s="3" t="s">
        <v>390</v>
      </c>
      <c r="B4700" s="3" t="s">
        <v>393</v>
      </c>
      <c r="C4700" s="3"/>
      <c r="D4700" s="3"/>
      <c r="E4700" s="2" t="s">
        <v>60</v>
      </c>
      <c r="F4700">
        <v>168876.74</v>
      </c>
      <c r="G4700">
        <v>180600.77</v>
      </c>
      <c r="H4700">
        <v>180945.15</v>
      </c>
      <c r="I4700">
        <v>195524.97</v>
      </c>
      <c r="J4700">
        <v>208234.09</v>
      </c>
      <c r="K4700" s="105">
        <v>211357.6</v>
      </c>
    </row>
    <row r="4701" spans="1:11" hidden="1">
      <c r="A4701" s="3" t="s">
        <v>324</v>
      </c>
      <c r="B4701" s="3" t="s">
        <v>379</v>
      </c>
      <c r="C4701" s="3"/>
      <c r="D4701" s="3"/>
      <c r="E4701" s="2" t="s">
        <v>16</v>
      </c>
      <c r="F4701">
        <v>163011.93</v>
      </c>
      <c r="G4701">
        <v>165687.26</v>
      </c>
      <c r="H4701">
        <v>180000</v>
      </c>
      <c r="I4701">
        <v>196740</v>
      </c>
      <c r="J4701">
        <v>206970</v>
      </c>
      <c r="K4701" s="105">
        <v>213179</v>
      </c>
    </row>
    <row r="4702" spans="1:11" hidden="1">
      <c r="A4702" s="3" t="s">
        <v>390</v>
      </c>
      <c r="B4702" s="3" t="s">
        <v>432</v>
      </c>
      <c r="C4702" s="3"/>
      <c r="D4702" s="3"/>
      <c r="E4702" s="2" t="s">
        <v>60</v>
      </c>
      <c r="F4702">
        <v>188946.29</v>
      </c>
      <c r="G4702">
        <v>197717.6</v>
      </c>
      <c r="H4702">
        <v>198092</v>
      </c>
      <c r="I4702">
        <v>213949</v>
      </c>
      <c r="J4702">
        <v>213949</v>
      </c>
      <c r="K4702" s="105">
        <v>213949</v>
      </c>
    </row>
    <row r="4703" spans="1:11" hidden="1">
      <c r="A4703" s="3" t="s">
        <v>390</v>
      </c>
      <c r="B4703" s="3" t="s">
        <v>435</v>
      </c>
      <c r="C4703" s="3"/>
      <c r="D4703" s="3"/>
      <c r="E4703" s="2" t="s">
        <v>63</v>
      </c>
      <c r="F4703">
        <v>209560</v>
      </c>
      <c r="G4703">
        <v>210020</v>
      </c>
      <c r="H4703">
        <v>211090</v>
      </c>
      <c r="I4703">
        <v>212146</v>
      </c>
      <c r="J4703">
        <v>213206</v>
      </c>
      <c r="K4703" s="105">
        <v>214272</v>
      </c>
    </row>
    <row r="4704" spans="1:11" hidden="1">
      <c r="A4704" s="3" t="s">
        <v>263</v>
      </c>
      <c r="B4704" s="3" t="s">
        <v>276</v>
      </c>
      <c r="C4704" s="3"/>
      <c r="D4704" s="3"/>
      <c r="E4704" s="2" t="s">
        <v>70</v>
      </c>
      <c r="G4704">
        <v>100000</v>
      </c>
      <c r="H4704">
        <v>275000</v>
      </c>
      <c r="I4704">
        <v>206250</v>
      </c>
      <c r="J4704">
        <v>214500</v>
      </c>
      <c r="K4704" s="105">
        <v>214500</v>
      </c>
    </row>
    <row r="4705" spans="1:11" hidden="1">
      <c r="A4705" s="3" t="s">
        <v>140</v>
      </c>
      <c r="B4705" s="3" t="s">
        <v>168</v>
      </c>
      <c r="C4705" s="3"/>
      <c r="D4705" s="3"/>
      <c r="E4705" s="2" t="s">
        <v>16</v>
      </c>
      <c r="F4705">
        <v>311781.96999999997</v>
      </c>
      <c r="G4705">
        <v>197139.11</v>
      </c>
      <c r="H4705">
        <v>233940</v>
      </c>
      <c r="I4705">
        <v>227687</v>
      </c>
      <c r="J4705">
        <v>221310.6</v>
      </c>
      <c r="K4705" s="105">
        <v>214807</v>
      </c>
    </row>
    <row r="4706" spans="1:11" hidden="1">
      <c r="A4706" s="3" t="s">
        <v>140</v>
      </c>
      <c r="B4706" s="3" t="s">
        <v>161</v>
      </c>
      <c r="C4706" s="3"/>
      <c r="D4706" s="3"/>
      <c r="E4706" s="2" t="s">
        <v>61</v>
      </c>
      <c r="F4706">
        <v>241125</v>
      </c>
      <c r="G4706">
        <v>215550</v>
      </c>
      <c r="H4706">
        <v>215000</v>
      </c>
      <c r="I4706">
        <v>215000</v>
      </c>
      <c r="J4706">
        <v>215000</v>
      </c>
      <c r="K4706" s="105">
        <v>215000</v>
      </c>
    </row>
    <row r="4707" spans="1:11" hidden="1">
      <c r="A4707" s="3" t="s">
        <v>390</v>
      </c>
      <c r="B4707" s="3" t="s">
        <v>421</v>
      </c>
      <c r="C4707" s="3"/>
      <c r="D4707" s="3"/>
      <c r="E4707" s="2" t="s">
        <v>16</v>
      </c>
      <c r="F4707">
        <v>232476.72</v>
      </c>
      <c r="G4707">
        <v>217953.32</v>
      </c>
      <c r="H4707">
        <v>213602.1</v>
      </c>
      <c r="I4707">
        <v>215000</v>
      </c>
      <c r="J4707">
        <v>215000</v>
      </c>
      <c r="K4707" s="105">
        <v>215000</v>
      </c>
    </row>
    <row r="4708" spans="1:11" hidden="1">
      <c r="A4708" s="3" t="s">
        <v>324</v>
      </c>
      <c r="B4708" s="3" t="s">
        <v>385</v>
      </c>
      <c r="C4708" s="3"/>
      <c r="D4708" s="3"/>
      <c r="E4708" s="2" t="s">
        <v>16</v>
      </c>
      <c r="F4708">
        <v>11191.86</v>
      </c>
      <c r="G4708">
        <v>156055.48000000001</v>
      </c>
      <c r="H4708">
        <v>278734.40999999997</v>
      </c>
      <c r="I4708">
        <v>239300</v>
      </c>
      <c r="J4708">
        <v>227350</v>
      </c>
      <c r="K4708" s="105">
        <v>216175</v>
      </c>
    </row>
    <row r="4709" spans="1:11" hidden="1">
      <c r="A4709" s="3" t="s">
        <v>140</v>
      </c>
      <c r="B4709" s="3" t="s">
        <v>213</v>
      </c>
      <c r="C4709" s="3"/>
      <c r="D4709" s="3"/>
      <c r="E4709" s="2" t="s">
        <v>60</v>
      </c>
      <c r="F4709">
        <v>168885.73</v>
      </c>
      <c r="G4709">
        <v>189783.31</v>
      </c>
      <c r="H4709">
        <v>192861.03</v>
      </c>
      <c r="I4709">
        <v>199026</v>
      </c>
      <c r="J4709">
        <v>212361</v>
      </c>
      <c r="K4709" s="105">
        <v>216608</v>
      </c>
    </row>
    <row r="4710" spans="1:11" hidden="1">
      <c r="A4710" s="3" t="s">
        <v>140</v>
      </c>
      <c r="B4710" s="3" t="s">
        <v>182</v>
      </c>
      <c r="C4710" s="3"/>
      <c r="D4710" s="3"/>
      <c r="E4710" s="2" t="s">
        <v>70</v>
      </c>
      <c r="F4710">
        <v>188500</v>
      </c>
      <c r="G4710">
        <v>214500</v>
      </c>
      <c r="H4710">
        <v>188500</v>
      </c>
      <c r="I4710">
        <v>217500</v>
      </c>
      <c r="J4710">
        <v>217500</v>
      </c>
      <c r="K4710" s="105">
        <v>217500</v>
      </c>
    </row>
    <row r="4711" spans="1:11" hidden="1">
      <c r="A4711" s="3" t="s">
        <v>140</v>
      </c>
      <c r="B4711" s="3" t="s">
        <v>159</v>
      </c>
      <c r="C4711" s="3"/>
      <c r="D4711" s="3"/>
      <c r="E4711" s="2" t="s">
        <v>77</v>
      </c>
      <c r="F4711">
        <v>68103.33</v>
      </c>
      <c r="G4711">
        <v>106727.96</v>
      </c>
      <c r="H4711">
        <v>154050</v>
      </c>
      <c r="I4711">
        <v>164400</v>
      </c>
      <c r="J4711">
        <v>213800</v>
      </c>
      <c r="K4711" s="105">
        <v>218100</v>
      </c>
    </row>
    <row r="4712" spans="1:11" hidden="1">
      <c r="A4712" s="3" t="s">
        <v>390</v>
      </c>
      <c r="B4712" s="3" t="s">
        <v>400</v>
      </c>
      <c r="C4712" s="3"/>
      <c r="D4712" s="3"/>
      <c r="E4712" s="2" t="s">
        <v>61</v>
      </c>
      <c r="F4712">
        <v>198000</v>
      </c>
      <c r="G4712">
        <v>217200</v>
      </c>
      <c r="H4712">
        <v>218400</v>
      </c>
      <c r="I4712">
        <v>218400</v>
      </c>
      <c r="J4712">
        <v>218400</v>
      </c>
      <c r="K4712" s="105">
        <v>218400</v>
      </c>
    </row>
    <row r="4713" spans="1:11" hidden="1">
      <c r="A4713" s="3" t="s">
        <v>324</v>
      </c>
      <c r="B4713" s="3" t="s">
        <v>375</v>
      </c>
      <c r="C4713" s="3"/>
      <c r="D4713" s="3"/>
      <c r="E4713" s="2" t="s">
        <v>79</v>
      </c>
      <c r="F4713">
        <v>227894.9</v>
      </c>
      <c r="G4713">
        <v>209360.7</v>
      </c>
      <c r="H4713">
        <v>185000</v>
      </c>
      <c r="I4713">
        <v>214543.7</v>
      </c>
      <c r="J4713">
        <v>216689.14</v>
      </c>
      <c r="K4713" s="105">
        <v>218856.03</v>
      </c>
    </row>
    <row r="4714" spans="1:11" hidden="1">
      <c r="A4714" s="3" t="s">
        <v>390</v>
      </c>
      <c r="B4714" s="3" t="s">
        <v>436</v>
      </c>
      <c r="C4714" s="3"/>
      <c r="D4714" s="3"/>
      <c r="E4714" s="2" t="s">
        <v>16</v>
      </c>
      <c r="F4714">
        <v>160533.35999999999</v>
      </c>
      <c r="G4714">
        <v>128110.56</v>
      </c>
      <c r="H4714">
        <v>156295</v>
      </c>
      <c r="I4714">
        <v>229000</v>
      </c>
      <c r="J4714">
        <v>224000</v>
      </c>
      <c r="K4714" s="105">
        <v>219000</v>
      </c>
    </row>
    <row r="4715" spans="1:11" hidden="1">
      <c r="A4715" s="3" t="s">
        <v>140</v>
      </c>
      <c r="B4715" s="3" t="s">
        <v>184</v>
      </c>
      <c r="C4715" s="3"/>
      <c r="D4715" s="3"/>
      <c r="E4715" s="2" t="s">
        <v>70</v>
      </c>
      <c r="F4715">
        <v>182500</v>
      </c>
      <c r="G4715">
        <v>183660.7</v>
      </c>
      <c r="H4715">
        <v>198919.5</v>
      </c>
      <c r="I4715">
        <v>208000</v>
      </c>
      <c r="J4715">
        <v>217000</v>
      </c>
      <c r="K4715" s="105">
        <v>219208</v>
      </c>
    </row>
    <row r="4716" spans="1:11" hidden="1">
      <c r="A4716" s="3" t="s">
        <v>390</v>
      </c>
      <c r="B4716" s="3" t="s">
        <v>401</v>
      </c>
      <c r="C4716" s="3"/>
      <c r="D4716" s="3"/>
      <c r="E4716" s="2" t="s">
        <v>72</v>
      </c>
      <c r="F4716">
        <v>152831.75</v>
      </c>
      <c r="G4716">
        <v>239628.27</v>
      </c>
      <c r="H4716">
        <v>210000</v>
      </c>
      <c r="I4716">
        <v>215000</v>
      </c>
      <c r="J4716">
        <v>217150</v>
      </c>
      <c r="K4716" s="105">
        <v>219321.5</v>
      </c>
    </row>
    <row r="4717" spans="1:11" hidden="1">
      <c r="A4717" s="3" t="s">
        <v>140</v>
      </c>
      <c r="B4717" s="3" t="s">
        <v>161</v>
      </c>
      <c r="C4717" s="3"/>
      <c r="D4717" s="3"/>
      <c r="E4717" s="2" t="s">
        <v>16</v>
      </c>
      <c r="F4717">
        <v>143092.1</v>
      </c>
      <c r="G4717">
        <v>158482.79999999999</v>
      </c>
      <c r="H4717">
        <v>200000</v>
      </c>
      <c r="I4717">
        <v>220000</v>
      </c>
      <c r="J4717">
        <v>220000</v>
      </c>
      <c r="K4717" s="105">
        <v>220000</v>
      </c>
    </row>
    <row r="4718" spans="1:11" hidden="1">
      <c r="A4718" s="3" t="s">
        <v>140</v>
      </c>
      <c r="B4718" s="3" t="s">
        <v>164</v>
      </c>
      <c r="C4718" s="3"/>
      <c r="D4718" s="3"/>
      <c r="E4718" s="2" t="s">
        <v>16</v>
      </c>
      <c r="F4718">
        <v>189038.07999999999</v>
      </c>
      <c r="G4718">
        <v>174475</v>
      </c>
      <c r="H4718">
        <v>220000</v>
      </c>
      <c r="I4718">
        <v>220000</v>
      </c>
      <c r="J4718">
        <v>220000</v>
      </c>
      <c r="K4718" s="105">
        <v>220000</v>
      </c>
    </row>
    <row r="4719" spans="1:11" hidden="1">
      <c r="A4719" s="3" t="s">
        <v>140</v>
      </c>
      <c r="B4719" s="3" t="s">
        <v>165</v>
      </c>
      <c r="C4719" s="3"/>
      <c r="D4719" s="3"/>
      <c r="E4719" s="2" t="s">
        <v>16</v>
      </c>
      <c r="F4719">
        <v>168276.48000000001</v>
      </c>
      <c r="G4719">
        <v>176810</v>
      </c>
      <c r="H4719">
        <v>190000</v>
      </c>
      <c r="I4719">
        <v>220000</v>
      </c>
      <c r="J4719">
        <v>220000</v>
      </c>
      <c r="K4719" s="105">
        <v>220000</v>
      </c>
    </row>
    <row r="4720" spans="1:11" hidden="1">
      <c r="A4720" s="3" t="s">
        <v>140</v>
      </c>
      <c r="B4720" s="3" t="s">
        <v>214</v>
      </c>
      <c r="C4720" s="3"/>
      <c r="D4720" s="3"/>
      <c r="E4720" s="2" t="s">
        <v>69</v>
      </c>
      <c r="F4720">
        <v>153267.39000000001</v>
      </c>
      <c r="G4720">
        <v>188089.82</v>
      </c>
      <c r="H4720">
        <v>220000</v>
      </c>
      <c r="I4720">
        <v>220000</v>
      </c>
      <c r="J4720">
        <v>220000</v>
      </c>
      <c r="K4720" s="105">
        <v>220000</v>
      </c>
    </row>
    <row r="4721" spans="1:11" hidden="1">
      <c r="A4721" s="3" t="s">
        <v>220</v>
      </c>
      <c r="B4721" s="3" t="s">
        <v>254</v>
      </c>
      <c r="C4721" s="3"/>
      <c r="D4721" s="3"/>
      <c r="E4721" s="2" t="s">
        <v>22</v>
      </c>
      <c r="F4721">
        <v>293723.90000000002</v>
      </c>
      <c r="G4721">
        <v>207181.5</v>
      </c>
      <c r="H4721">
        <v>270000</v>
      </c>
      <c r="I4721">
        <v>220000</v>
      </c>
      <c r="J4721">
        <v>220000</v>
      </c>
      <c r="K4721" s="105">
        <v>220000</v>
      </c>
    </row>
    <row r="4722" spans="1:11" hidden="1">
      <c r="A4722" s="3" t="s">
        <v>220</v>
      </c>
      <c r="B4722" s="3" t="s">
        <v>256</v>
      </c>
      <c r="C4722" s="3"/>
      <c r="D4722" s="3"/>
      <c r="E4722" s="2" t="s">
        <v>24</v>
      </c>
      <c r="F4722">
        <v>144719.07</v>
      </c>
      <c r="G4722">
        <v>156497.49</v>
      </c>
      <c r="H4722">
        <v>220000</v>
      </c>
      <c r="I4722">
        <v>220000</v>
      </c>
      <c r="J4722">
        <v>220000</v>
      </c>
      <c r="K4722" s="105">
        <v>220000</v>
      </c>
    </row>
    <row r="4723" spans="1:11" hidden="1">
      <c r="A4723" s="3" t="s">
        <v>263</v>
      </c>
      <c r="B4723" s="3" t="s">
        <v>283</v>
      </c>
      <c r="C4723" s="3"/>
      <c r="D4723" s="3"/>
      <c r="E4723" s="2" t="s">
        <v>73</v>
      </c>
      <c r="F4723">
        <v>34166.400000000001</v>
      </c>
      <c r="G4723">
        <v>-1964</v>
      </c>
      <c r="H4723">
        <v>55000</v>
      </c>
      <c r="I4723">
        <v>110000</v>
      </c>
      <c r="J4723">
        <v>160000</v>
      </c>
      <c r="K4723" s="105">
        <v>220000</v>
      </c>
    </row>
    <row r="4724" spans="1:11" hidden="1">
      <c r="A4724" s="3" t="s">
        <v>324</v>
      </c>
      <c r="B4724" s="3" t="s">
        <v>346</v>
      </c>
      <c r="C4724" s="3"/>
      <c r="D4724" s="3"/>
      <c r="E4724" s="2" t="s">
        <v>14</v>
      </c>
      <c r="F4724">
        <v>221483.62</v>
      </c>
      <c r="G4724">
        <v>210305</v>
      </c>
      <c r="H4724">
        <v>220000</v>
      </c>
      <c r="I4724">
        <v>220000</v>
      </c>
      <c r="J4724">
        <v>220000</v>
      </c>
      <c r="K4724" s="105">
        <v>220000</v>
      </c>
    </row>
    <row r="4725" spans="1:11" hidden="1">
      <c r="A4725" s="3" t="s">
        <v>324</v>
      </c>
      <c r="B4725" s="3" t="s">
        <v>360</v>
      </c>
      <c r="C4725" s="3"/>
      <c r="D4725" s="3"/>
      <c r="E4725" s="2" t="s">
        <v>17</v>
      </c>
      <c r="F4725">
        <v>213178.2</v>
      </c>
      <c r="G4725">
        <v>199904.5</v>
      </c>
      <c r="H4725">
        <v>220000</v>
      </c>
      <c r="I4725">
        <v>220000</v>
      </c>
      <c r="J4725">
        <v>220000</v>
      </c>
      <c r="K4725" s="105">
        <v>220000</v>
      </c>
    </row>
    <row r="4726" spans="1:11" hidden="1">
      <c r="A4726" s="3" t="s">
        <v>390</v>
      </c>
      <c r="B4726" s="3" t="s">
        <v>392</v>
      </c>
      <c r="C4726" s="3"/>
      <c r="D4726" s="3"/>
      <c r="E4726" s="2" t="s">
        <v>16</v>
      </c>
      <c r="F4726">
        <v>354116.6</v>
      </c>
      <c r="G4726">
        <v>339624.4</v>
      </c>
      <c r="H4726">
        <v>220000</v>
      </c>
      <c r="I4726">
        <v>220000</v>
      </c>
      <c r="J4726">
        <v>220000</v>
      </c>
      <c r="K4726" s="105">
        <v>220000</v>
      </c>
    </row>
    <row r="4727" spans="1:11" hidden="1">
      <c r="A4727" s="3" t="s">
        <v>390</v>
      </c>
      <c r="B4727" s="3" t="s">
        <v>409</v>
      </c>
      <c r="C4727" s="3"/>
      <c r="D4727" s="3"/>
      <c r="E4727" s="2" t="s">
        <v>15</v>
      </c>
      <c r="F4727">
        <v>216368.19</v>
      </c>
      <c r="G4727">
        <v>200571.21</v>
      </c>
      <c r="H4727">
        <v>220000</v>
      </c>
      <c r="I4727">
        <v>220000</v>
      </c>
      <c r="J4727">
        <v>220000</v>
      </c>
      <c r="K4727" s="105">
        <v>220000</v>
      </c>
    </row>
    <row r="4728" spans="1:11" hidden="1">
      <c r="A4728" s="3" t="s">
        <v>390</v>
      </c>
      <c r="B4728" s="3" t="s">
        <v>450</v>
      </c>
      <c r="C4728" s="3"/>
      <c r="D4728" s="3"/>
      <c r="E4728" s="2" t="s">
        <v>60</v>
      </c>
      <c r="F4728">
        <v>184967.71</v>
      </c>
      <c r="G4728">
        <v>197514.51</v>
      </c>
      <c r="H4728">
        <v>196416.71</v>
      </c>
      <c r="I4728">
        <v>213375.72</v>
      </c>
      <c r="J4728">
        <v>217643.23</v>
      </c>
      <c r="K4728" s="105">
        <v>221996.1</v>
      </c>
    </row>
    <row r="4729" spans="1:11" hidden="1">
      <c r="A4729" s="3" t="s">
        <v>263</v>
      </c>
      <c r="B4729" s="3" t="s">
        <v>288</v>
      </c>
      <c r="C4729" s="3"/>
      <c r="D4729" s="3"/>
      <c r="E4729" s="2" t="s">
        <v>70</v>
      </c>
      <c r="F4729">
        <v>222000</v>
      </c>
      <c r="G4729">
        <v>222000</v>
      </c>
      <c r="H4729">
        <v>222000</v>
      </c>
      <c r="I4729">
        <v>222000</v>
      </c>
      <c r="J4729">
        <v>222000</v>
      </c>
      <c r="K4729" s="105">
        <v>222000</v>
      </c>
    </row>
    <row r="4730" spans="1:11" hidden="1">
      <c r="A4730" s="3" t="s">
        <v>324</v>
      </c>
      <c r="B4730" s="3" t="s">
        <v>374</v>
      </c>
      <c r="C4730" s="3"/>
      <c r="D4730" s="3"/>
      <c r="E4730" s="2" t="s">
        <v>68</v>
      </c>
      <c r="F4730">
        <v>67505.7</v>
      </c>
      <c r="G4730">
        <v>88592.7</v>
      </c>
      <c r="H4730">
        <v>141632</v>
      </c>
      <c r="I4730">
        <v>150000</v>
      </c>
      <c r="J4730">
        <v>185000</v>
      </c>
      <c r="K4730" s="105">
        <v>222000</v>
      </c>
    </row>
    <row r="4731" spans="1:11" hidden="1">
      <c r="A4731" s="3" t="s">
        <v>324</v>
      </c>
      <c r="B4731" s="3" t="s">
        <v>369</v>
      </c>
      <c r="C4731" s="3"/>
      <c r="D4731" s="3"/>
      <c r="E4731" s="2" t="s">
        <v>60</v>
      </c>
      <c r="F4731">
        <v>198156.77</v>
      </c>
      <c r="G4731">
        <v>204473.27</v>
      </c>
      <c r="H4731">
        <v>204630.43</v>
      </c>
      <c r="I4731">
        <v>216186</v>
      </c>
      <c r="J4731">
        <v>220510</v>
      </c>
      <c r="K4731" s="105">
        <v>224920</v>
      </c>
    </row>
    <row r="4732" spans="1:11" hidden="1">
      <c r="A4732" s="3" t="s">
        <v>140</v>
      </c>
      <c r="B4732" s="3" t="s">
        <v>148</v>
      </c>
      <c r="C4732" s="3"/>
      <c r="D4732" s="3"/>
      <c r="E4732" s="2" t="s">
        <v>15</v>
      </c>
      <c r="F4732">
        <v>230537.5</v>
      </c>
      <c r="G4732">
        <v>225037.5</v>
      </c>
      <c r="H4732">
        <v>225000</v>
      </c>
      <c r="I4732">
        <v>225000</v>
      </c>
      <c r="J4732">
        <v>225000</v>
      </c>
      <c r="K4732" s="105">
        <v>225000</v>
      </c>
    </row>
    <row r="4733" spans="1:11" hidden="1">
      <c r="A4733" s="3" t="s">
        <v>220</v>
      </c>
      <c r="B4733" s="3" t="s">
        <v>250</v>
      </c>
      <c r="C4733" s="3"/>
      <c r="D4733" s="3"/>
      <c r="E4733" s="2" t="s">
        <v>18</v>
      </c>
      <c r="F4733">
        <v>176052.41</v>
      </c>
      <c r="G4733">
        <v>202721.76</v>
      </c>
      <c r="H4733">
        <v>225000</v>
      </c>
      <c r="I4733">
        <v>225276</v>
      </c>
      <c r="J4733">
        <v>225000</v>
      </c>
      <c r="K4733" s="105">
        <v>225000</v>
      </c>
    </row>
    <row r="4734" spans="1:11" hidden="1">
      <c r="A4734" s="3" t="s">
        <v>390</v>
      </c>
      <c r="B4734" s="3" t="s">
        <v>407</v>
      </c>
      <c r="C4734" s="3"/>
      <c r="D4734" s="3"/>
      <c r="E4734" s="2" t="s">
        <v>16</v>
      </c>
      <c r="F4734">
        <v>293002.25</v>
      </c>
      <c r="G4734">
        <v>335227.21999999997</v>
      </c>
      <c r="H4734">
        <v>300000</v>
      </c>
      <c r="I4734">
        <v>275000</v>
      </c>
      <c r="J4734">
        <v>250000</v>
      </c>
      <c r="K4734" s="105">
        <v>225000</v>
      </c>
    </row>
    <row r="4735" spans="1:11" hidden="1">
      <c r="A4735" s="3" t="s">
        <v>390</v>
      </c>
      <c r="B4735" s="3" t="s">
        <v>414</v>
      </c>
      <c r="C4735" s="3"/>
      <c r="D4735" s="3"/>
      <c r="E4735" s="2" t="s">
        <v>16</v>
      </c>
      <c r="F4735">
        <v>127556.5</v>
      </c>
      <c r="G4735">
        <v>156219.1</v>
      </c>
      <c r="H4735">
        <v>200000</v>
      </c>
      <c r="I4735">
        <v>225000</v>
      </c>
      <c r="J4735">
        <v>225000</v>
      </c>
      <c r="K4735" s="105">
        <v>225000</v>
      </c>
    </row>
    <row r="4736" spans="1:11" hidden="1">
      <c r="A4736" s="3" t="s">
        <v>140</v>
      </c>
      <c r="B4736" s="3" t="s">
        <v>158</v>
      </c>
      <c r="C4736" s="3"/>
      <c r="D4736" s="3"/>
      <c r="E4736" s="2" t="s">
        <v>60</v>
      </c>
      <c r="F4736">
        <v>211332.58</v>
      </c>
      <c r="G4736">
        <v>216666.85</v>
      </c>
      <c r="H4736">
        <v>218654.22</v>
      </c>
      <c r="I4736">
        <v>220840.77</v>
      </c>
      <c r="J4736">
        <v>223049.17</v>
      </c>
      <c r="K4736" s="105">
        <v>225279.66</v>
      </c>
    </row>
    <row r="4737" spans="1:11" hidden="1">
      <c r="A4737" s="3" t="s">
        <v>390</v>
      </c>
      <c r="B4737" s="3" t="s">
        <v>409</v>
      </c>
      <c r="C4737" s="3"/>
      <c r="D4737" s="3"/>
      <c r="E4737" s="2" t="s">
        <v>60</v>
      </c>
      <c r="F4737">
        <v>180014.73</v>
      </c>
      <c r="G4737">
        <v>187533.16</v>
      </c>
      <c r="H4737">
        <v>187620.02</v>
      </c>
      <c r="I4737">
        <v>207170</v>
      </c>
      <c r="J4737">
        <v>217996</v>
      </c>
      <c r="K4737" s="105">
        <v>225383</v>
      </c>
    </row>
    <row r="4738" spans="1:11" hidden="1">
      <c r="A4738" s="3" t="s">
        <v>263</v>
      </c>
      <c r="B4738" s="3" t="s">
        <v>311</v>
      </c>
      <c r="C4738" s="3"/>
      <c r="D4738" s="3"/>
      <c r="E4738" s="2" t="s">
        <v>23</v>
      </c>
      <c r="F4738">
        <v>62832.73</v>
      </c>
      <c r="G4738">
        <v>193694.04</v>
      </c>
      <c r="H4738">
        <v>210500</v>
      </c>
      <c r="I4738">
        <v>225500</v>
      </c>
      <c r="J4738">
        <v>225500</v>
      </c>
      <c r="K4738" s="105">
        <v>225500</v>
      </c>
    </row>
    <row r="4739" spans="1:11" hidden="1">
      <c r="A4739" s="3" t="s">
        <v>140</v>
      </c>
      <c r="B4739" s="3" t="s">
        <v>201</v>
      </c>
      <c r="C4739" s="3"/>
      <c r="D4739" s="3"/>
      <c r="E4739" s="2" t="s">
        <v>60</v>
      </c>
      <c r="F4739">
        <v>193332.9</v>
      </c>
      <c r="G4739">
        <v>200005.15</v>
      </c>
      <c r="H4739">
        <v>201905.82</v>
      </c>
      <c r="I4739">
        <v>216884.43</v>
      </c>
      <c r="J4739">
        <v>221222.12</v>
      </c>
      <c r="K4739" s="105">
        <v>225646.56</v>
      </c>
    </row>
    <row r="4740" spans="1:11" hidden="1">
      <c r="A4740" s="3" t="s">
        <v>263</v>
      </c>
      <c r="B4740" s="3" t="s">
        <v>290</v>
      </c>
      <c r="C4740" s="3"/>
      <c r="D4740" s="3"/>
      <c r="E4740" s="2" t="s">
        <v>60</v>
      </c>
      <c r="F4740">
        <v>196929.87</v>
      </c>
      <c r="G4740">
        <v>206999.87</v>
      </c>
      <c r="H4740">
        <v>208659.61</v>
      </c>
      <c r="I4740">
        <v>217594.93</v>
      </c>
      <c r="J4740">
        <v>221511.64</v>
      </c>
      <c r="K4740" s="105">
        <v>225720.36</v>
      </c>
    </row>
    <row r="4741" spans="1:11" hidden="1">
      <c r="A4741" s="3" t="s">
        <v>140</v>
      </c>
      <c r="B4741" s="3" t="s">
        <v>177</v>
      </c>
      <c r="C4741" s="3"/>
      <c r="D4741" s="3"/>
      <c r="E4741" s="2" t="s">
        <v>60</v>
      </c>
      <c r="F4741">
        <v>191695.69</v>
      </c>
      <c r="G4741">
        <v>197619.58</v>
      </c>
      <c r="H4741">
        <v>202422.91</v>
      </c>
      <c r="I4741">
        <v>217131.39</v>
      </c>
      <c r="J4741">
        <v>221474.01</v>
      </c>
      <c r="K4741" s="105">
        <v>225903.49</v>
      </c>
    </row>
    <row r="4742" spans="1:11" hidden="1">
      <c r="A4742" s="3" t="s">
        <v>324</v>
      </c>
      <c r="B4742" s="3" t="s">
        <v>326</v>
      </c>
      <c r="C4742" s="3"/>
      <c r="D4742" s="3"/>
      <c r="E4742" s="2" t="s">
        <v>60</v>
      </c>
      <c r="F4742">
        <v>201183.23</v>
      </c>
      <c r="G4742">
        <v>209884.83</v>
      </c>
      <c r="H4742">
        <v>205000</v>
      </c>
      <c r="I4742">
        <v>227000</v>
      </c>
      <c r="J4742">
        <v>227000</v>
      </c>
      <c r="K4742" s="105">
        <v>227000</v>
      </c>
    </row>
    <row r="4743" spans="1:11" hidden="1">
      <c r="A4743" s="3" t="s">
        <v>390</v>
      </c>
      <c r="B4743" s="3" t="s">
        <v>431</v>
      </c>
      <c r="C4743" s="3"/>
      <c r="D4743" s="3"/>
      <c r="E4743" s="2" t="s">
        <v>60</v>
      </c>
      <c r="F4743">
        <v>198331.23</v>
      </c>
      <c r="G4743">
        <v>200304.87</v>
      </c>
      <c r="H4743">
        <v>204327</v>
      </c>
      <c r="I4743">
        <v>217513</v>
      </c>
      <c r="J4743">
        <v>224500</v>
      </c>
      <c r="K4743" s="105">
        <v>227000</v>
      </c>
    </row>
    <row r="4744" spans="1:11" hidden="1">
      <c r="A4744" s="3" t="s">
        <v>140</v>
      </c>
      <c r="B4744" s="3" t="s">
        <v>177</v>
      </c>
      <c r="C4744" s="3"/>
      <c r="D4744" s="3"/>
      <c r="E4744" s="2" t="s">
        <v>67</v>
      </c>
      <c r="F4744">
        <v>197089.56</v>
      </c>
      <c r="G4744">
        <v>242177.78</v>
      </c>
      <c r="H4744">
        <v>222828</v>
      </c>
      <c r="I4744">
        <v>224284.56</v>
      </c>
      <c r="J4744">
        <v>225770.25</v>
      </c>
      <c r="K4744" s="105">
        <v>227285.66</v>
      </c>
    </row>
    <row r="4745" spans="1:11" hidden="1">
      <c r="A4745" s="3" t="s">
        <v>140</v>
      </c>
      <c r="B4745" s="3" t="s">
        <v>150</v>
      </c>
      <c r="C4745" s="3"/>
      <c r="D4745" s="3"/>
      <c r="E4745" s="2" t="s">
        <v>62</v>
      </c>
      <c r="F4745">
        <v>231313.8</v>
      </c>
      <c r="G4745">
        <v>223255.57</v>
      </c>
      <c r="H4745">
        <v>220000</v>
      </c>
      <c r="I4745">
        <v>220000</v>
      </c>
      <c r="J4745">
        <v>224400</v>
      </c>
      <c r="K4745" s="105">
        <v>228888</v>
      </c>
    </row>
    <row r="4746" spans="1:11" hidden="1">
      <c r="A4746" s="3" t="s">
        <v>140</v>
      </c>
      <c r="B4746" s="3" t="s">
        <v>202</v>
      </c>
      <c r="C4746" s="3"/>
      <c r="D4746" s="3"/>
      <c r="E4746" s="2" t="s">
        <v>60</v>
      </c>
      <c r="F4746">
        <v>197507.65</v>
      </c>
      <c r="G4746">
        <v>201436.12</v>
      </c>
      <c r="H4746">
        <v>210432.34</v>
      </c>
      <c r="I4746">
        <v>220357.68</v>
      </c>
      <c r="J4746">
        <v>224764.83</v>
      </c>
      <c r="K4746" s="105">
        <v>229260.13</v>
      </c>
    </row>
    <row r="4747" spans="1:11" hidden="1">
      <c r="A4747" s="3" t="s">
        <v>263</v>
      </c>
      <c r="B4747" s="3" t="s">
        <v>279</v>
      </c>
      <c r="C4747" s="3"/>
      <c r="D4747" s="3"/>
      <c r="E4747" s="2" t="s">
        <v>62</v>
      </c>
      <c r="F4747">
        <v>217050</v>
      </c>
      <c r="G4747">
        <v>218760</v>
      </c>
      <c r="H4747">
        <v>222960</v>
      </c>
      <c r="I4747">
        <v>225360</v>
      </c>
      <c r="J4747">
        <v>227600</v>
      </c>
      <c r="K4747" s="105">
        <v>229840</v>
      </c>
    </row>
    <row r="4748" spans="1:11" hidden="1">
      <c r="A4748" s="3" t="s">
        <v>140</v>
      </c>
      <c r="B4748" s="3" t="s">
        <v>170</v>
      </c>
      <c r="C4748" s="3"/>
      <c r="D4748" s="3"/>
      <c r="E4748" s="2" t="s">
        <v>16</v>
      </c>
      <c r="F4748">
        <v>291496.15999999997</v>
      </c>
      <c r="G4748">
        <v>330299.38</v>
      </c>
      <c r="H4748">
        <v>270000</v>
      </c>
      <c r="I4748">
        <v>250000</v>
      </c>
      <c r="J4748">
        <v>250000</v>
      </c>
      <c r="K4748" s="105">
        <v>230000</v>
      </c>
    </row>
    <row r="4749" spans="1:11" hidden="1">
      <c r="A4749" s="3" t="s">
        <v>140</v>
      </c>
      <c r="B4749" s="3" t="s">
        <v>192</v>
      </c>
      <c r="C4749" s="3"/>
      <c r="D4749" s="3"/>
      <c r="E4749" s="2" t="s">
        <v>80</v>
      </c>
      <c r="F4749">
        <v>195326.7</v>
      </c>
      <c r="G4749">
        <v>231275.11</v>
      </c>
      <c r="H4749">
        <v>230000</v>
      </c>
      <c r="I4749">
        <v>230000</v>
      </c>
      <c r="J4749">
        <v>230000</v>
      </c>
      <c r="K4749" s="105">
        <v>230000</v>
      </c>
    </row>
    <row r="4750" spans="1:11" hidden="1">
      <c r="A4750" s="3" t="s">
        <v>140</v>
      </c>
      <c r="B4750" s="3" t="s">
        <v>203</v>
      </c>
      <c r="C4750" s="3"/>
      <c r="D4750" s="3"/>
      <c r="E4750" s="2" t="s">
        <v>21</v>
      </c>
      <c r="G4750">
        <v>150003.4</v>
      </c>
      <c r="H4750">
        <v>230000</v>
      </c>
      <c r="I4750">
        <v>230000</v>
      </c>
      <c r="J4750">
        <v>230000</v>
      </c>
      <c r="K4750" s="105">
        <v>230000</v>
      </c>
    </row>
    <row r="4751" spans="1:11" hidden="1">
      <c r="A4751" s="3" t="s">
        <v>324</v>
      </c>
      <c r="B4751" s="3" t="s">
        <v>328</v>
      </c>
      <c r="C4751" s="3"/>
      <c r="D4751" s="3"/>
      <c r="E4751" s="2" t="s">
        <v>32</v>
      </c>
      <c r="F4751">
        <v>40826.58</v>
      </c>
      <c r="G4751">
        <v>159518.56</v>
      </c>
      <c r="H4751">
        <v>233500</v>
      </c>
      <c r="I4751">
        <v>230000</v>
      </c>
      <c r="J4751">
        <v>230000</v>
      </c>
      <c r="K4751" s="105">
        <v>230000</v>
      </c>
    </row>
    <row r="4752" spans="1:11" hidden="1">
      <c r="A4752" s="3" t="s">
        <v>324</v>
      </c>
      <c r="B4752" s="3" t="s">
        <v>345</v>
      </c>
      <c r="C4752" s="3"/>
      <c r="D4752" s="3"/>
      <c r="E4752" s="2" t="s">
        <v>68</v>
      </c>
      <c r="F4752">
        <v>153061.04</v>
      </c>
      <c r="G4752">
        <v>239787.8</v>
      </c>
      <c r="H4752">
        <v>310000</v>
      </c>
      <c r="I4752">
        <v>230000</v>
      </c>
      <c r="J4752">
        <v>230000</v>
      </c>
      <c r="K4752" s="105">
        <v>230000</v>
      </c>
    </row>
    <row r="4753" spans="1:11" hidden="1">
      <c r="A4753" s="3" t="s">
        <v>324</v>
      </c>
      <c r="B4753" s="3" t="s">
        <v>382</v>
      </c>
      <c r="C4753" s="3"/>
      <c r="D4753" s="3"/>
      <c r="E4753" s="2" t="s">
        <v>72</v>
      </c>
      <c r="F4753">
        <v>155599.20000000001</v>
      </c>
      <c r="G4753">
        <v>214065</v>
      </c>
      <c r="H4753">
        <v>230000</v>
      </c>
      <c r="I4753">
        <v>230000</v>
      </c>
      <c r="J4753">
        <v>230000</v>
      </c>
      <c r="K4753" s="105">
        <v>230000</v>
      </c>
    </row>
    <row r="4754" spans="1:11" hidden="1">
      <c r="A4754" s="3" t="s">
        <v>390</v>
      </c>
      <c r="B4754" s="3" t="s">
        <v>427</v>
      </c>
      <c r="C4754" s="3"/>
      <c r="D4754" s="3"/>
      <c r="E4754" s="2" t="s">
        <v>64</v>
      </c>
      <c r="F4754">
        <v>165901.63</v>
      </c>
      <c r="G4754">
        <v>134401.1</v>
      </c>
      <c r="H4754">
        <v>230000</v>
      </c>
      <c r="I4754">
        <v>230000</v>
      </c>
      <c r="J4754">
        <v>230000</v>
      </c>
      <c r="K4754" s="105">
        <v>230000</v>
      </c>
    </row>
    <row r="4755" spans="1:11" hidden="1">
      <c r="A4755" s="3" t="s">
        <v>390</v>
      </c>
      <c r="B4755" s="3" t="s">
        <v>430</v>
      </c>
      <c r="C4755" s="3"/>
      <c r="D4755" s="3"/>
      <c r="E4755" s="2" t="s">
        <v>24</v>
      </c>
      <c r="F4755">
        <v>134576.49</v>
      </c>
      <c r="G4755">
        <v>114066</v>
      </c>
      <c r="H4755">
        <v>230000</v>
      </c>
      <c r="I4755">
        <v>230000</v>
      </c>
      <c r="J4755">
        <v>230000</v>
      </c>
      <c r="K4755" s="105">
        <v>230000</v>
      </c>
    </row>
    <row r="4756" spans="1:11" hidden="1">
      <c r="A4756" s="3" t="s">
        <v>263</v>
      </c>
      <c r="B4756" s="3" t="s">
        <v>276</v>
      </c>
      <c r="C4756" s="3"/>
      <c r="D4756" s="3"/>
      <c r="E4756" s="2" t="s">
        <v>68</v>
      </c>
      <c r="F4756">
        <v>78622</v>
      </c>
      <c r="G4756">
        <v>112250.1</v>
      </c>
      <c r="H4756">
        <v>146000</v>
      </c>
      <c r="I4756">
        <v>119000</v>
      </c>
      <c r="J4756">
        <v>160800</v>
      </c>
      <c r="K4756" s="105">
        <v>230800</v>
      </c>
    </row>
    <row r="4757" spans="1:11" hidden="1">
      <c r="A4757" s="3" t="s">
        <v>390</v>
      </c>
      <c r="B4757" s="3" t="s">
        <v>445</v>
      </c>
      <c r="C4757" s="3"/>
      <c r="D4757" s="3"/>
      <c r="E4757" s="2" t="s">
        <v>62</v>
      </c>
      <c r="G4757">
        <v>163205.82</v>
      </c>
      <c r="H4757">
        <v>200000</v>
      </c>
      <c r="I4757">
        <v>225000</v>
      </c>
      <c r="J4757">
        <v>228375</v>
      </c>
      <c r="K4757" s="105">
        <v>231800</v>
      </c>
    </row>
    <row r="4758" spans="1:11" hidden="1">
      <c r="A4758" s="3" t="s">
        <v>220</v>
      </c>
      <c r="B4758" s="3" t="s">
        <v>243</v>
      </c>
      <c r="C4758" s="3"/>
      <c r="D4758" s="3"/>
      <c r="E4758" s="2" t="s">
        <v>60</v>
      </c>
      <c r="F4758">
        <v>246218.98</v>
      </c>
      <c r="G4758">
        <v>225524.04</v>
      </c>
      <c r="H4758">
        <v>231929.35</v>
      </c>
      <c r="I4758">
        <v>230000</v>
      </c>
      <c r="J4758">
        <v>231929.35</v>
      </c>
      <c r="K4758" s="105">
        <v>231929.35</v>
      </c>
    </row>
    <row r="4759" spans="1:11" hidden="1">
      <c r="A4759" s="3" t="s">
        <v>390</v>
      </c>
      <c r="B4759" s="3" t="s">
        <v>435</v>
      </c>
      <c r="C4759" s="3"/>
      <c r="D4759" s="3"/>
      <c r="E4759" s="2" t="s">
        <v>15</v>
      </c>
      <c r="F4759">
        <v>210749.23</v>
      </c>
      <c r="G4759">
        <v>232209.57</v>
      </c>
      <c r="H4759">
        <v>232200</v>
      </c>
      <c r="I4759">
        <v>232200</v>
      </c>
      <c r="J4759">
        <v>232200</v>
      </c>
      <c r="K4759" s="105">
        <v>232200</v>
      </c>
    </row>
    <row r="4760" spans="1:11" hidden="1">
      <c r="A4760" s="3" t="s">
        <v>390</v>
      </c>
      <c r="B4760" s="3" t="s">
        <v>420</v>
      </c>
      <c r="C4760" s="3"/>
      <c r="D4760" s="3"/>
      <c r="E4760" s="2" t="s">
        <v>26</v>
      </c>
      <c r="F4760">
        <v>79469.600000000006</v>
      </c>
      <c r="G4760">
        <v>34921.599999999999</v>
      </c>
      <c r="H4760">
        <v>115000</v>
      </c>
      <c r="I4760">
        <v>215000</v>
      </c>
      <c r="J4760">
        <v>227900</v>
      </c>
      <c r="K4760" s="105">
        <v>232458</v>
      </c>
    </row>
    <row r="4761" spans="1:11" hidden="1">
      <c r="A4761" s="3" t="s">
        <v>324</v>
      </c>
      <c r="B4761" s="3" t="s">
        <v>364</v>
      </c>
      <c r="C4761" s="3"/>
      <c r="D4761" s="3"/>
      <c r="E4761" s="2" t="s">
        <v>70</v>
      </c>
      <c r="F4761">
        <v>142500</v>
      </c>
      <c r="G4761">
        <v>235000</v>
      </c>
      <c r="H4761">
        <v>232500</v>
      </c>
      <c r="I4761">
        <v>232500</v>
      </c>
      <c r="J4761">
        <v>232500</v>
      </c>
      <c r="K4761" s="105">
        <v>232500</v>
      </c>
    </row>
    <row r="4762" spans="1:11" hidden="1">
      <c r="A4762" s="3" t="s">
        <v>390</v>
      </c>
      <c r="B4762" s="3" t="s">
        <v>401</v>
      </c>
      <c r="C4762" s="3"/>
      <c r="D4762" s="3"/>
      <c r="E4762" s="2" t="s">
        <v>60</v>
      </c>
      <c r="F4762">
        <v>200820.96</v>
      </c>
      <c r="G4762">
        <v>205386.54</v>
      </c>
      <c r="H4762">
        <v>209168</v>
      </c>
      <c r="I4762">
        <v>225992</v>
      </c>
      <c r="J4762">
        <v>229381.88</v>
      </c>
      <c r="K4762" s="105">
        <v>232822.61</v>
      </c>
    </row>
    <row r="4763" spans="1:11" hidden="1">
      <c r="A4763" s="3" t="s">
        <v>263</v>
      </c>
      <c r="B4763" s="3" t="s">
        <v>310</v>
      </c>
      <c r="C4763" s="3"/>
      <c r="D4763" s="3"/>
      <c r="E4763" s="2" t="s">
        <v>64</v>
      </c>
      <c r="F4763">
        <v>233021</v>
      </c>
      <c r="G4763">
        <v>215355</v>
      </c>
      <c r="H4763">
        <v>233000</v>
      </c>
      <c r="I4763">
        <v>233000</v>
      </c>
      <c r="J4763">
        <v>233000</v>
      </c>
      <c r="K4763" s="105">
        <v>233000</v>
      </c>
    </row>
    <row r="4764" spans="1:11" hidden="1">
      <c r="A4764" s="3" t="s">
        <v>324</v>
      </c>
      <c r="B4764" s="3" t="s">
        <v>334</v>
      </c>
      <c r="C4764" s="3"/>
      <c r="D4764" s="3"/>
      <c r="E4764" s="2" t="s">
        <v>60</v>
      </c>
      <c r="F4764">
        <v>196204.17</v>
      </c>
      <c r="G4764">
        <v>205551.5</v>
      </c>
      <c r="H4764">
        <v>206622.48</v>
      </c>
      <c r="I4764">
        <v>224133.71</v>
      </c>
      <c r="J4764">
        <v>228616</v>
      </c>
      <c r="K4764" s="105">
        <v>233189</v>
      </c>
    </row>
    <row r="4765" spans="1:11" hidden="1">
      <c r="A4765" s="3" t="s">
        <v>263</v>
      </c>
      <c r="B4765" s="3" t="s">
        <v>314</v>
      </c>
      <c r="C4765" s="3"/>
      <c r="D4765" s="3"/>
      <c r="E4765" s="2" t="s">
        <v>62</v>
      </c>
      <c r="F4765">
        <v>163806.88</v>
      </c>
      <c r="G4765">
        <v>164845.23000000001</v>
      </c>
      <c r="H4765">
        <v>164000</v>
      </c>
      <c r="I4765">
        <v>208367</v>
      </c>
      <c r="J4765">
        <v>226026</v>
      </c>
      <c r="K4765" s="105">
        <v>233657</v>
      </c>
    </row>
    <row r="4766" spans="1:11" hidden="1">
      <c r="A4766" s="3" t="s">
        <v>220</v>
      </c>
      <c r="B4766" s="3" t="s">
        <v>221</v>
      </c>
      <c r="C4766" s="3"/>
      <c r="D4766" s="3"/>
      <c r="E4766" s="2" t="s">
        <v>60</v>
      </c>
      <c r="F4766">
        <v>197535.42</v>
      </c>
      <c r="G4766">
        <v>206570.42</v>
      </c>
      <c r="H4766">
        <v>207908.02</v>
      </c>
      <c r="I4766">
        <v>225232.24</v>
      </c>
      <c r="J4766">
        <v>229736.88</v>
      </c>
      <c r="K4766" s="105">
        <v>234331.62</v>
      </c>
    </row>
    <row r="4767" spans="1:11" hidden="1">
      <c r="A4767" s="3" t="s">
        <v>324</v>
      </c>
      <c r="B4767" s="3" t="s">
        <v>336</v>
      </c>
      <c r="C4767" s="3"/>
      <c r="D4767" s="3"/>
      <c r="E4767" s="2" t="s">
        <v>77</v>
      </c>
      <c r="F4767">
        <v>74122.740000000005</v>
      </c>
      <c r="G4767">
        <v>113174.2</v>
      </c>
      <c r="H4767">
        <v>235000</v>
      </c>
      <c r="I4767">
        <v>235000</v>
      </c>
      <c r="J4767">
        <v>235000</v>
      </c>
      <c r="K4767" s="105">
        <v>235000</v>
      </c>
    </row>
    <row r="4768" spans="1:11" hidden="1">
      <c r="A4768" s="3" t="s">
        <v>324</v>
      </c>
      <c r="B4768" s="3" t="s">
        <v>378</v>
      </c>
      <c r="C4768" s="3"/>
      <c r="D4768" s="3"/>
      <c r="E4768" s="2" t="s">
        <v>57</v>
      </c>
      <c r="F4768">
        <v>220248.2</v>
      </c>
      <c r="G4768">
        <v>221051.85</v>
      </c>
      <c r="H4768">
        <v>235000</v>
      </c>
      <c r="I4768">
        <v>235000</v>
      </c>
      <c r="J4768">
        <v>235000</v>
      </c>
      <c r="K4768" s="105">
        <v>235000</v>
      </c>
    </row>
    <row r="4769" spans="1:11" hidden="1">
      <c r="A4769" s="3" t="s">
        <v>263</v>
      </c>
      <c r="B4769" s="3" t="s">
        <v>274</v>
      </c>
      <c r="C4769" s="3"/>
      <c r="D4769" s="3"/>
      <c r="E4769" s="2" t="s">
        <v>77</v>
      </c>
      <c r="F4769">
        <v>91426.46</v>
      </c>
      <c r="G4769">
        <v>118389.62</v>
      </c>
      <c r="H4769">
        <v>235200</v>
      </c>
      <c r="I4769">
        <v>235200</v>
      </c>
      <c r="J4769">
        <v>235200</v>
      </c>
      <c r="K4769" s="105">
        <v>235200</v>
      </c>
    </row>
    <row r="4770" spans="1:11" hidden="1">
      <c r="A4770" s="3" t="s">
        <v>390</v>
      </c>
      <c r="B4770" s="3" t="s">
        <v>453</v>
      </c>
      <c r="C4770" s="3"/>
      <c r="D4770" s="3"/>
      <c r="E4770" s="2" t="s">
        <v>60</v>
      </c>
      <c r="F4770">
        <v>238628.56</v>
      </c>
      <c r="G4770">
        <v>224526.79</v>
      </c>
      <c r="H4770">
        <v>225006.41</v>
      </c>
      <c r="I4770">
        <v>228381.5</v>
      </c>
      <c r="J4770">
        <v>231807.2</v>
      </c>
      <c r="K4770" s="105">
        <v>235284.3</v>
      </c>
    </row>
    <row r="4771" spans="1:11" hidden="1">
      <c r="A4771" s="3" t="s">
        <v>324</v>
      </c>
      <c r="B4771" s="3" t="s">
        <v>352</v>
      </c>
      <c r="C4771" s="3"/>
      <c r="D4771" s="3"/>
      <c r="E4771" s="2" t="s">
        <v>60</v>
      </c>
      <c r="F4771">
        <v>198890.27</v>
      </c>
      <c r="G4771">
        <v>210772.35</v>
      </c>
      <c r="H4771">
        <v>209811.76</v>
      </c>
      <c r="I4771">
        <v>228326.56</v>
      </c>
      <c r="J4771">
        <v>231080.09</v>
      </c>
      <c r="K4771" s="105">
        <v>236279.39</v>
      </c>
    </row>
    <row r="4772" spans="1:11" hidden="1">
      <c r="A4772" s="3" t="s">
        <v>220</v>
      </c>
      <c r="B4772" s="3" t="s">
        <v>226</v>
      </c>
      <c r="C4772" s="3"/>
      <c r="D4772" s="3"/>
      <c r="E4772" s="2" t="s">
        <v>60</v>
      </c>
      <c r="F4772">
        <v>191622.58</v>
      </c>
      <c r="G4772">
        <v>200916.51</v>
      </c>
      <c r="H4772">
        <v>200968.7</v>
      </c>
      <c r="I4772">
        <v>220793</v>
      </c>
      <c r="J4772">
        <v>228521</v>
      </c>
      <c r="K4772" s="105">
        <v>236519</v>
      </c>
    </row>
    <row r="4773" spans="1:11" hidden="1">
      <c r="A4773" s="3" t="s">
        <v>324</v>
      </c>
      <c r="B4773" s="3" t="s">
        <v>358</v>
      </c>
      <c r="C4773" s="3"/>
      <c r="D4773" s="3"/>
      <c r="E4773" s="2" t="s">
        <v>60</v>
      </c>
      <c r="F4773">
        <v>212590.19999999998</v>
      </c>
      <c r="G4773">
        <v>213179.01</v>
      </c>
      <c r="H4773">
        <v>219063</v>
      </c>
      <c r="I4773">
        <v>237767.61</v>
      </c>
      <c r="J4773">
        <v>237767.61</v>
      </c>
      <c r="K4773" s="105">
        <v>237767.61</v>
      </c>
    </row>
    <row r="4774" spans="1:11" hidden="1">
      <c r="A4774" s="3" t="s">
        <v>390</v>
      </c>
      <c r="B4774" s="3" t="s">
        <v>420</v>
      </c>
      <c r="C4774" s="3"/>
      <c r="D4774" s="3"/>
      <c r="E4774" s="2" t="s">
        <v>71</v>
      </c>
      <c r="G4774">
        <v>9000</v>
      </c>
      <c r="H4774">
        <v>45700</v>
      </c>
      <c r="I4774">
        <v>220000</v>
      </c>
      <c r="J4774">
        <v>233200</v>
      </c>
      <c r="K4774" s="105">
        <v>237864</v>
      </c>
    </row>
    <row r="4775" spans="1:11" hidden="1">
      <c r="A4775" s="3" t="s">
        <v>324</v>
      </c>
      <c r="B4775" s="3" t="s">
        <v>385</v>
      </c>
      <c r="C4775" s="3"/>
      <c r="D4775" s="3"/>
      <c r="E4775" s="2" t="s">
        <v>68</v>
      </c>
      <c r="F4775">
        <v>24584.48</v>
      </c>
      <c r="G4775">
        <v>32684.73</v>
      </c>
      <c r="H4775">
        <v>80000</v>
      </c>
      <c r="I4775">
        <v>235448</v>
      </c>
      <c r="J4775">
        <v>236720</v>
      </c>
      <c r="K4775" s="105">
        <v>237998</v>
      </c>
    </row>
    <row r="4776" spans="1:11" hidden="1">
      <c r="A4776" s="3" t="s">
        <v>140</v>
      </c>
      <c r="B4776" s="3" t="s">
        <v>195</v>
      </c>
      <c r="C4776" s="3"/>
      <c r="D4776" s="3"/>
      <c r="E4776" s="2" t="s">
        <v>60</v>
      </c>
      <c r="F4776">
        <v>212628.15</v>
      </c>
      <c r="G4776">
        <v>216877.65</v>
      </c>
      <c r="H4776">
        <v>238500</v>
      </c>
      <c r="I4776">
        <v>238500</v>
      </c>
      <c r="J4776">
        <v>238500</v>
      </c>
      <c r="K4776" s="105">
        <v>238500</v>
      </c>
    </row>
    <row r="4777" spans="1:11" hidden="1">
      <c r="A4777" s="3" t="s">
        <v>263</v>
      </c>
      <c r="B4777" s="3" t="s">
        <v>310</v>
      </c>
      <c r="C4777" s="3"/>
      <c r="D4777" s="3"/>
      <c r="E4777" s="2" t="s">
        <v>60</v>
      </c>
      <c r="F4777">
        <v>213453.26</v>
      </c>
      <c r="G4777">
        <v>232133.97</v>
      </c>
      <c r="H4777">
        <v>230730.15</v>
      </c>
      <c r="I4777">
        <v>233314</v>
      </c>
      <c r="J4777">
        <v>235927</v>
      </c>
      <c r="K4777" s="105">
        <v>238569</v>
      </c>
    </row>
    <row r="4778" spans="1:11" hidden="1">
      <c r="A4778" s="3" t="s">
        <v>390</v>
      </c>
      <c r="B4778" s="3" t="s">
        <v>413</v>
      </c>
      <c r="C4778" s="3"/>
      <c r="D4778" s="3"/>
      <c r="E4778" s="2" t="s">
        <v>60</v>
      </c>
      <c r="F4778">
        <v>192941.38</v>
      </c>
      <c r="G4778">
        <v>206063.61</v>
      </c>
      <c r="H4778">
        <v>205470.65</v>
      </c>
      <c r="I4778">
        <v>223495.97</v>
      </c>
      <c r="J4778">
        <v>227473.87</v>
      </c>
      <c r="K4778" s="105">
        <v>238690.31</v>
      </c>
    </row>
    <row r="4779" spans="1:11" hidden="1">
      <c r="A4779" s="3" t="s">
        <v>390</v>
      </c>
      <c r="B4779" s="3" t="s">
        <v>419</v>
      </c>
      <c r="C4779" s="3"/>
      <c r="D4779" s="3"/>
      <c r="E4779" s="2" t="s">
        <v>60</v>
      </c>
      <c r="F4779">
        <v>233353.16</v>
      </c>
      <c r="G4779">
        <v>241702.27</v>
      </c>
      <c r="H4779">
        <v>238785</v>
      </c>
      <c r="I4779">
        <v>238785</v>
      </c>
      <c r="J4779">
        <v>238785</v>
      </c>
      <c r="K4779" s="105">
        <v>238785</v>
      </c>
    </row>
    <row r="4780" spans="1:11" hidden="1">
      <c r="A4780" s="3" t="s">
        <v>140</v>
      </c>
      <c r="B4780" s="3" t="s">
        <v>218</v>
      </c>
      <c r="C4780" s="3"/>
      <c r="D4780" s="3"/>
      <c r="E4780" s="2" t="s">
        <v>18</v>
      </c>
      <c r="F4780">
        <v>168925</v>
      </c>
      <c r="G4780">
        <v>269505</v>
      </c>
      <c r="H4780">
        <v>450000</v>
      </c>
      <c r="I4780">
        <v>240000</v>
      </c>
      <c r="J4780">
        <v>240000</v>
      </c>
      <c r="K4780" s="105">
        <v>240000</v>
      </c>
    </row>
    <row r="4781" spans="1:11" hidden="1">
      <c r="A4781" s="3" t="s">
        <v>263</v>
      </c>
      <c r="B4781" s="3" t="s">
        <v>293</v>
      </c>
      <c r="C4781" s="3"/>
      <c r="D4781" s="3"/>
      <c r="E4781" s="2" t="s">
        <v>62</v>
      </c>
      <c r="F4781">
        <v>215628.71</v>
      </c>
      <c r="G4781">
        <v>206684.57</v>
      </c>
      <c r="H4781">
        <v>230000</v>
      </c>
      <c r="I4781">
        <v>240000</v>
      </c>
      <c r="J4781">
        <v>240000</v>
      </c>
      <c r="K4781" s="105">
        <v>240000</v>
      </c>
    </row>
    <row r="4782" spans="1:11" hidden="1">
      <c r="A4782" s="3" t="s">
        <v>263</v>
      </c>
      <c r="B4782" s="3" t="s">
        <v>305</v>
      </c>
      <c r="C4782" s="3"/>
      <c r="D4782" s="3"/>
      <c r="E4782" s="2" t="s">
        <v>67</v>
      </c>
      <c r="F4782">
        <v>133649.99</v>
      </c>
      <c r="G4782">
        <v>249181.01</v>
      </c>
      <c r="H4782">
        <v>240000</v>
      </c>
      <c r="I4782">
        <v>240000</v>
      </c>
      <c r="J4782">
        <v>240000</v>
      </c>
      <c r="K4782" s="105">
        <v>240000</v>
      </c>
    </row>
    <row r="4783" spans="1:11" hidden="1">
      <c r="A4783" s="3" t="s">
        <v>263</v>
      </c>
      <c r="B4783" s="3" t="s">
        <v>306</v>
      </c>
      <c r="C4783" s="3"/>
      <c r="D4783" s="3"/>
      <c r="E4783" s="2" t="s">
        <v>68</v>
      </c>
      <c r="F4783">
        <v>96569.8</v>
      </c>
      <c r="G4783">
        <v>165362.47</v>
      </c>
      <c r="H4783">
        <v>240000</v>
      </c>
      <c r="I4783">
        <v>240000</v>
      </c>
      <c r="J4783">
        <v>240000</v>
      </c>
      <c r="K4783" s="105">
        <v>240000</v>
      </c>
    </row>
    <row r="4784" spans="1:11" hidden="1">
      <c r="A4784" s="3" t="s">
        <v>324</v>
      </c>
      <c r="B4784" s="3" t="s">
        <v>327</v>
      </c>
      <c r="C4784" s="3"/>
      <c r="D4784" s="3"/>
      <c r="E4784" s="2" t="s">
        <v>89</v>
      </c>
      <c r="F4784">
        <v>275166.64</v>
      </c>
      <c r="G4784">
        <v>320827.09000000003</v>
      </c>
      <c r="H4784">
        <v>240000</v>
      </c>
      <c r="I4784">
        <v>240000</v>
      </c>
      <c r="J4784">
        <v>240000</v>
      </c>
      <c r="K4784" s="105">
        <v>240000</v>
      </c>
    </row>
    <row r="4785" spans="1:11" hidden="1">
      <c r="A4785" s="3" t="s">
        <v>324</v>
      </c>
      <c r="B4785" s="3" t="s">
        <v>353</v>
      </c>
      <c r="C4785" s="3"/>
      <c r="D4785" s="3"/>
      <c r="E4785" s="2" t="s">
        <v>15</v>
      </c>
      <c r="F4785">
        <v>253440.09</v>
      </c>
      <c r="G4785">
        <v>241126.25</v>
      </c>
      <c r="H4785">
        <v>240000</v>
      </c>
      <c r="I4785">
        <v>240000</v>
      </c>
      <c r="J4785">
        <v>240000</v>
      </c>
      <c r="K4785" s="105">
        <v>240000</v>
      </c>
    </row>
    <row r="4786" spans="1:11" hidden="1">
      <c r="A4786" s="3" t="s">
        <v>390</v>
      </c>
      <c r="B4786" s="3" t="s">
        <v>455</v>
      </c>
      <c r="C4786" s="3"/>
      <c r="D4786" s="3"/>
      <c r="E4786" s="2" t="s">
        <v>16</v>
      </c>
      <c r="F4786">
        <v>207930.72</v>
      </c>
      <c r="G4786">
        <v>241795.94</v>
      </c>
      <c r="H4786">
        <v>240000</v>
      </c>
      <c r="I4786">
        <v>240000</v>
      </c>
      <c r="J4786">
        <v>240000</v>
      </c>
      <c r="K4786" s="105">
        <v>240000</v>
      </c>
    </row>
    <row r="4787" spans="1:11" hidden="1">
      <c r="A4787" s="3" t="s">
        <v>220</v>
      </c>
      <c r="B4787" s="3" t="s">
        <v>251</v>
      </c>
      <c r="C4787" s="3"/>
      <c r="D4787" s="3"/>
      <c r="E4787" s="2" t="s">
        <v>66</v>
      </c>
      <c r="F4787">
        <v>234664</v>
      </c>
      <c r="G4787">
        <v>237677.6</v>
      </c>
      <c r="H4787">
        <v>237524.15</v>
      </c>
      <c r="I4787">
        <v>240463.95</v>
      </c>
      <c r="J4787">
        <v>240463.95</v>
      </c>
      <c r="K4787" s="105">
        <v>240463.95</v>
      </c>
    </row>
    <row r="4788" spans="1:11" hidden="1">
      <c r="A4788" s="3" t="s">
        <v>263</v>
      </c>
      <c r="B4788" s="3" t="s">
        <v>314</v>
      </c>
      <c r="C4788" s="3"/>
      <c r="D4788" s="3"/>
      <c r="E4788" s="2" t="s">
        <v>60</v>
      </c>
      <c r="F4788">
        <v>204301.51</v>
      </c>
      <c r="G4788">
        <v>215821.76</v>
      </c>
      <c r="H4788">
        <v>214369</v>
      </c>
      <c r="I4788">
        <v>234040</v>
      </c>
      <c r="J4788">
        <v>237550</v>
      </c>
      <c r="K4788" s="105">
        <v>241113</v>
      </c>
    </row>
    <row r="4789" spans="1:11" hidden="1">
      <c r="A4789" s="3" t="s">
        <v>140</v>
      </c>
      <c r="B4789" s="3" t="s">
        <v>174</v>
      </c>
      <c r="C4789" s="3"/>
      <c r="D4789" s="3"/>
      <c r="E4789" s="2" t="s">
        <v>61</v>
      </c>
      <c r="F4789">
        <v>224817</v>
      </c>
      <c r="G4789">
        <v>221445</v>
      </c>
      <c r="H4789">
        <v>244342</v>
      </c>
      <c r="I4789">
        <v>243672</v>
      </c>
      <c r="J4789">
        <v>242440</v>
      </c>
      <c r="K4789" s="105">
        <v>241490</v>
      </c>
    </row>
    <row r="4790" spans="1:11" hidden="1">
      <c r="A4790" s="3" t="s">
        <v>140</v>
      </c>
      <c r="B4790" s="3" t="s">
        <v>188</v>
      </c>
      <c r="C4790" s="3"/>
      <c r="D4790" s="3"/>
      <c r="E4790" s="2" t="s">
        <v>31</v>
      </c>
      <c r="F4790">
        <v>62385</v>
      </c>
      <c r="G4790">
        <v>60675</v>
      </c>
      <c r="H4790">
        <v>61500</v>
      </c>
      <c r="I4790">
        <v>241500</v>
      </c>
      <c r="J4790">
        <v>241500</v>
      </c>
      <c r="K4790" s="105">
        <v>241500</v>
      </c>
    </row>
    <row r="4791" spans="1:11" hidden="1">
      <c r="A4791" s="3" t="s">
        <v>140</v>
      </c>
      <c r="B4791" s="3" t="s">
        <v>169</v>
      </c>
      <c r="C4791" s="3"/>
      <c r="D4791" s="3"/>
      <c r="E4791" s="2" t="s">
        <v>17</v>
      </c>
      <c r="F4791">
        <v>239060</v>
      </c>
      <c r="G4791">
        <v>226950</v>
      </c>
      <c r="H4791">
        <v>242000</v>
      </c>
      <c r="I4791">
        <v>242000</v>
      </c>
      <c r="J4791">
        <v>242000</v>
      </c>
      <c r="K4791" s="105">
        <v>242000</v>
      </c>
    </row>
    <row r="4792" spans="1:11" hidden="1">
      <c r="A4792" s="3" t="s">
        <v>324</v>
      </c>
      <c r="B4792" s="3" t="s">
        <v>328</v>
      </c>
      <c r="C4792" s="3"/>
      <c r="D4792" s="3"/>
      <c r="E4792" s="2" t="s">
        <v>76</v>
      </c>
      <c r="F4792">
        <v>183615.86</v>
      </c>
      <c r="G4792">
        <v>271787.36</v>
      </c>
      <c r="H4792">
        <v>360000</v>
      </c>
      <c r="I4792">
        <v>224000</v>
      </c>
      <c r="J4792">
        <v>238560</v>
      </c>
      <c r="K4792" s="105">
        <v>243332</v>
      </c>
    </row>
    <row r="4793" spans="1:11" hidden="1">
      <c r="A4793" s="3" t="s">
        <v>324</v>
      </c>
      <c r="B4793" s="3" t="s">
        <v>377</v>
      </c>
      <c r="C4793" s="3"/>
      <c r="D4793" s="3"/>
      <c r="E4793" s="2" t="s">
        <v>55</v>
      </c>
      <c r="F4793">
        <v>80410.559999999998</v>
      </c>
      <c r="G4793">
        <v>62902</v>
      </c>
      <c r="H4793">
        <v>235000</v>
      </c>
      <c r="I4793">
        <v>235000</v>
      </c>
      <c r="J4793">
        <v>239700</v>
      </c>
      <c r="K4793" s="105">
        <v>244494</v>
      </c>
    </row>
    <row r="4794" spans="1:11" hidden="1">
      <c r="A4794" s="3" t="s">
        <v>390</v>
      </c>
      <c r="B4794" s="3" t="s">
        <v>442</v>
      </c>
      <c r="C4794" s="3"/>
      <c r="D4794" s="3"/>
      <c r="E4794" s="2" t="s">
        <v>60</v>
      </c>
      <c r="F4794">
        <v>207586.18</v>
      </c>
      <c r="G4794">
        <v>216025.68</v>
      </c>
      <c r="H4794">
        <v>216894</v>
      </c>
      <c r="I4794">
        <v>235116</v>
      </c>
      <c r="J4794">
        <v>239818</v>
      </c>
      <c r="K4794" s="105">
        <v>244615</v>
      </c>
    </row>
    <row r="4795" spans="1:11" hidden="1">
      <c r="A4795" s="3" t="s">
        <v>140</v>
      </c>
      <c r="B4795" s="3" t="s">
        <v>188</v>
      </c>
      <c r="C4795" s="3"/>
      <c r="D4795" s="3"/>
      <c r="E4795" s="2" t="s">
        <v>26</v>
      </c>
      <c r="F4795">
        <v>103715.3</v>
      </c>
      <c r="G4795">
        <v>43833</v>
      </c>
      <c r="H4795">
        <v>170000</v>
      </c>
      <c r="I4795">
        <v>195000</v>
      </c>
      <c r="J4795">
        <v>245000</v>
      </c>
      <c r="K4795" s="105">
        <v>245000</v>
      </c>
    </row>
    <row r="4796" spans="1:11" hidden="1">
      <c r="A4796" s="3" t="s">
        <v>140</v>
      </c>
      <c r="B4796" s="3" t="s">
        <v>169</v>
      </c>
      <c r="C4796" s="3"/>
      <c r="D4796" s="3"/>
      <c r="E4796" s="2" t="s">
        <v>60</v>
      </c>
      <c r="F4796">
        <v>205000.91</v>
      </c>
      <c r="G4796">
        <v>219890.67</v>
      </c>
      <c r="H4796">
        <v>217280.74</v>
      </c>
      <c r="I4796">
        <v>237835.25</v>
      </c>
      <c r="J4796">
        <v>241662.64</v>
      </c>
      <c r="K4796" s="105">
        <v>245554.78</v>
      </c>
    </row>
    <row r="4797" spans="1:11" hidden="1">
      <c r="A4797" s="3" t="s">
        <v>390</v>
      </c>
      <c r="B4797" s="3" t="s">
        <v>429</v>
      </c>
      <c r="C4797" s="3"/>
      <c r="D4797" s="3"/>
      <c r="E4797" s="2" t="s">
        <v>60</v>
      </c>
      <c r="F4797">
        <v>199755.5</v>
      </c>
      <c r="G4797">
        <v>208239.06</v>
      </c>
      <c r="H4797">
        <v>208171.46</v>
      </c>
      <c r="I4797">
        <v>228791</v>
      </c>
      <c r="J4797">
        <v>243663</v>
      </c>
      <c r="K4797" s="105">
        <v>247318</v>
      </c>
    </row>
    <row r="4798" spans="1:11" hidden="1">
      <c r="A4798" s="3" t="s">
        <v>390</v>
      </c>
      <c r="B4798" s="3" t="s">
        <v>414</v>
      </c>
      <c r="C4798" s="3"/>
      <c r="D4798" s="3"/>
      <c r="E4798" s="2" t="s">
        <v>67</v>
      </c>
      <c r="F4798">
        <v>202875</v>
      </c>
      <c r="G4798">
        <v>218250</v>
      </c>
      <c r="H4798">
        <v>225000</v>
      </c>
      <c r="I4798">
        <v>247500</v>
      </c>
      <c r="J4798">
        <v>247500</v>
      </c>
      <c r="K4798" s="105">
        <v>247500</v>
      </c>
    </row>
    <row r="4799" spans="1:11" hidden="1">
      <c r="A4799" s="3" t="s">
        <v>390</v>
      </c>
      <c r="B4799" s="3" t="s">
        <v>400</v>
      </c>
      <c r="C4799" s="3"/>
      <c r="D4799" s="3"/>
      <c r="E4799" s="2" t="s">
        <v>60</v>
      </c>
      <c r="F4799">
        <v>208393.2</v>
      </c>
      <c r="G4799">
        <v>220743.58</v>
      </c>
      <c r="H4799">
        <v>218624.2</v>
      </c>
      <c r="I4799">
        <v>240299.3</v>
      </c>
      <c r="J4799">
        <v>243903.79</v>
      </c>
      <c r="K4799" s="105">
        <v>247562.35</v>
      </c>
    </row>
    <row r="4800" spans="1:11" hidden="1">
      <c r="A4800" s="3" t="s">
        <v>390</v>
      </c>
      <c r="B4800" s="3" t="s">
        <v>394</v>
      </c>
      <c r="C4800" s="3"/>
      <c r="D4800" s="3"/>
      <c r="E4800" s="2" t="s">
        <v>64</v>
      </c>
      <c r="F4800">
        <v>278210.3</v>
      </c>
      <c r="G4800">
        <v>296506.05</v>
      </c>
      <c r="H4800">
        <v>231984</v>
      </c>
      <c r="I4800">
        <v>247754</v>
      </c>
      <c r="J4800">
        <v>247754</v>
      </c>
      <c r="K4800" s="105">
        <v>247754</v>
      </c>
    </row>
    <row r="4801" spans="1:11" hidden="1">
      <c r="A4801" s="3" t="s">
        <v>140</v>
      </c>
      <c r="B4801" s="3" t="s">
        <v>179</v>
      </c>
      <c r="C4801" s="3"/>
      <c r="D4801" s="3"/>
      <c r="E4801" s="2" t="s">
        <v>75</v>
      </c>
      <c r="F4801">
        <v>195985.36</v>
      </c>
      <c r="G4801">
        <v>249561.56</v>
      </c>
      <c r="H4801">
        <v>249400</v>
      </c>
      <c r="I4801">
        <v>249400</v>
      </c>
      <c r="J4801">
        <v>249400</v>
      </c>
      <c r="K4801" s="105">
        <v>249400</v>
      </c>
    </row>
    <row r="4802" spans="1:11" hidden="1">
      <c r="A4802" s="3" t="s">
        <v>263</v>
      </c>
      <c r="B4802" s="3" t="s">
        <v>270</v>
      </c>
      <c r="C4802" s="3"/>
      <c r="D4802" s="3"/>
      <c r="E4802" s="2" t="s">
        <v>60</v>
      </c>
      <c r="F4802">
        <v>215342.23</v>
      </c>
      <c r="G4802">
        <v>222192.54</v>
      </c>
      <c r="H4802">
        <v>223139.39</v>
      </c>
      <c r="I4802">
        <v>242196.6</v>
      </c>
      <c r="J4802">
        <v>244618.57</v>
      </c>
      <c r="K4802" s="105">
        <v>249462.5</v>
      </c>
    </row>
    <row r="4803" spans="1:11" hidden="1">
      <c r="A4803" s="3" t="s">
        <v>140</v>
      </c>
      <c r="B4803" s="3" t="s">
        <v>146</v>
      </c>
      <c r="C4803" s="3"/>
      <c r="D4803" s="3"/>
      <c r="E4803" s="2" t="s">
        <v>61</v>
      </c>
      <c r="F4803">
        <v>540616.5</v>
      </c>
      <c r="G4803">
        <v>548596.5</v>
      </c>
      <c r="H4803">
        <v>250000</v>
      </c>
      <c r="I4803">
        <v>250000</v>
      </c>
      <c r="J4803">
        <v>250000</v>
      </c>
      <c r="K4803" s="105">
        <v>250000</v>
      </c>
    </row>
    <row r="4804" spans="1:11" hidden="1">
      <c r="A4804" s="3" t="s">
        <v>140</v>
      </c>
      <c r="B4804" s="3" t="s">
        <v>171</v>
      </c>
      <c r="C4804" s="3"/>
      <c r="D4804" s="3"/>
      <c r="E4804" s="2" t="s">
        <v>64</v>
      </c>
      <c r="F4804">
        <v>353762.5</v>
      </c>
      <c r="G4804">
        <v>367369.2</v>
      </c>
      <c r="H4804">
        <v>250000</v>
      </c>
      <c r="I4804">
        <v>250000</v>
      </c>
      <c r="J4804">
        <v>250000</v>
      </c>
      <c r="K4804" s="105">
        <v>250000</v>
      </c>
    </row>
    <row r="4805" spans="1:11" hidden="1">
      <c r="A4805" s="3" t="s">
        <v>140</v>
      </c>
      <c r="B4805" s="3" t="s">
        <v>209</v>
      </c>
      <c r="C4805" s="3"/>
      <c r="D4805" s="3"/>
      <c r="E4805" s="2" t="s">
        <v>16</v>
      </c>
      <c r="F4805">
        <v>48492.97</v>
      </c>
      <c r="G4805">
        <v>179381.86</v>
      </c>
      <c r="H4805">
        <v>250000</v>
      </c>
      <c r="I4805">
        <v>250000</v>
      </c>
      <c r="J4805">
        <v>250000</v>
      </c>
      <c r="K4805" s="105">
        <v>250000</v>
      </c>
    </row>
    <row r="4806" spans="1:11" hidden="1">
      <c r="A4806" s="3" t="s">
        <v>220</v>
      </c>
      <c r="B4806" s="3" t="s">
        <v>235</v>
      </c>
      <c r="C4806" s="3"/>
      <c r="D4806" s="3"/>
      <c r="E4806" s="2" t="s">
        <v>79</v>
      </c>
      <c r="F4806">
        <v>344657.69</v>
      </c>
      <c r="G4806">
        <v>354695.6</v>
      </c>
      <c r="H4806">
        <v>250000</v>
      </c>
      <c r="I4806">
        <v>250000</v>
      </c>
      <c r="J4806">
        <v>250000</v>
      </c>
      <c r="K4806" s="105">
        <v>250000</v>
      </c>
    </row>
    <row r="4807" spans="1:11" hidden="1">
      <c r="A4807" s="3" t="s">
        <v>263</v>
      </c>
      <c r="B4807" s="3" t="s">
        <v>273</v>
      </c>
      <c r="C4807" s="3"/>
      <c r="D4807" s="3"/>
      <c r="E4807" s="2" t="s">
        <v>16</v>
      </c>
      <c r="F4807">
        <v>165941.09</v>
      </c>
      <c r="G4807">
        <v>171901.42</v>
      </c>
      <c r="H4807">
        <v>250000</v>
      </c>
      <c r="I4807">
        <v>250000</v>
      </c>
      <c r="J4807">
        <v>250000</v>
      </c>
      <c r="K4807" s="105">
        <v>250000</v>
      </c>
    </row>
    <row r="4808" spans="1:11" hidden="1">
      <c r="A4808" s="3" t="s">
        <v>263</v>
      </c>
      <c r="B4808" s="3" t="s">
        <v>316</v>
      </c>
      <c r="C4808" s="3"/>
      <c r="D4808" s="3"/>
      <c r="E4808" s="2" t="s">
        <v>89</v>
      </c>
      <c r="F4808">
        <v>103730</v>
      </c>
      <c r="G4808">
        <v>127270</v>
      </c>
      <c r="H4808">
        <v>250000</v>
      </c>
      <c r="I4808">
        <v>440000</v>
      </c>
      <c r="J4808">
        <v>250000</v>
      </c>
      <c r="K4808" s="105">
        <v>250000</v>
      </c>
    </row>
    <row r="4809" spans="1:11" hidden="1">
      <c r="A4809" s="3" t="s">
        <v>263</v>
      </c>
      <c r="B4809" s="3" t="s">
        <v>321</v>
      </c>
      <c r="C4809" s="3"/>
      <c r="D4809" s="3"/>
      <c r="E4809" s="2" t="s">
        <v>67</v>
      </c>
      <c r="F4809">
        <v>409700.01</v>
      </c>
      <c r="G4809">
        <v>325000.06</v>
      </c>
      <c r="H4809">
        <v>250000</v>
      </c>
      <c r="I4809">
        <v>250000</v>
      </c>
      <c r="J4809">
        <v>250000</v>
      </c>
      <c r="K4809" s="105">
        <v>250000</v>
      </c>
    </row>
    <row r="4810" spans="1:11" hidden="1">
      <c r="A4810" s="3" t="s">
        <v>324</v>
      </c>
      <c r="B4810" s="3" t="s">
        <v>336</v>
      </c>
      <c r="C4810" s="3"/>
      <c r="D4810" s="3"/>
      <c r="E4810" s="2" t="s">
        <v>70</v>
      </c>
      <c r="H4810">
        <v>0</v>
      </c>
      <c r="I4810">
        <v>250000</v>
      </c>
      <c r="J4810">
        <v>250000</v>
      </c>
      <c r="K4810" s="105">
        <v>250000</v>
      </c>
    </row>
    <row r="4811" spans="1:11" hidden="1">
      <c r="A4811" s="3" t="s">
        <v>324</v>
      </c>
      <c r="B4811" s="3" t="s">
        <v>364</v>
      </c>
      <c r="C4811" s="3"/>
      <c r="D4811" s="3"/>
      <c r="E4811" s="2" t="s">
        <v>18</v>
      </c>
      <c r="F4811">
        <v>195037.5</v>
      </c>
      <c r="G4811">
        <v>261424.99</v>
      </c>
      <c r="H4811">
        <v>250000</v>
      </c>
      <c r="I4811">
        <v>250000</v>
      </c>
      <c r="J4811">
        <v>250000</v>
      </c>
      <c r="K4811" s="105">
        <v>250000</v>
      </c>
    </row>
    <row r="4812" spans="1:11" hidden="1">
      <c r="A4812" s="3" t="s">
        <v>324</v>
      </c>
      <c r="B4812" s="3" t="s">
        <v>375</v>
      </c>
      <c r="C4812" s="3"/>
      <c r="D4812" s="3"/>
      <c r="E4812" s="2" t="s">
        <v>73</v>
      </c>
      <c r="F4812">
        <v>290433.25</v>
      </c>
      <c r="G4812">
        <v>270733.65999999997</v>
      </c>
      <c r="H4812">
        <v>265000</v>
      </c>
      <c r="I4812">
        <v>260000</v>
      </c>
      <c r="J4812">
        <v>255000</v>
      </c>
      <c r="K4812" s="105">
        <v>250000</v>
      </c>
    </row>
    <row r="4813" spans="1:11" hidden="1">
      <c r="A4813" s="3" t="s">
        <v>324</v>
      </c>
      <c r="B4813" s="3" t="s">
        <v>382</v>
      </c>
      <c r="C4813" s="3"/>
      <c r="D4813" s="3"/>
      <c r="E4813" s="2" t="s">
        <v>16</v>
      </c>
      <c r="F4813">
        <v>260312.83</v>
      </c>
      <c r="G4813">
        <v>261489.23</v>
      </c>
      <c r="H4813">
        <v>250000</v>
      </c>
      <c r="I4813">
        <v>250000</v>
      </c>
      <c r="J4813">
        <v>250000</v>
      </c>
      <c r="K4813" s="105">
        <v>250000</v>
      </c>
    </row>
    <row r="4814" spans="1:11" hidden="1">
      <c r="A4814" s="3" t="s">
        <v>390</v>
      </c>
      <c r="B4814" s="3" t="s">
        <v>412</v>
      </c>
      <c r="C4814" s="3"/>
      <c r="D4814" s="3"/>
      <c r="E4814" s="2" t="s">
        <v>67</v>
      </c>
      <c r="F4814">
        <v>88414.99</v>
      </c>
      <c r="G4814">
        <v>550084.98</v>
      </c>
      <c r="H4814">
        <v>250000</v>
      </c>
      <c r="I4814">
        <v>250000</v>
      </c>
      <c r="J4814">
        <v>250000</v>
      </c>
      <c r="K4814" s="105">
        <v>250000</v>
      </c>
    </row>
    <row r="4815" spans="1:11" hidden="1">
      <c r="A4815" s="3" t="s">
        <v>390</v>
      </c>
      <c r="B4815" s="3" t="s">
        <v>418</v>
      </c>
      <c r="C4815" s="3"/>
      <c r="D4815" s="3"/>
      <c r="E4815" s="2" t="s">
        <v>72</v>
      </c>
      <c r="F4815">
        <v>190993.54</v>
      </c>
      <c r="G4815">
        <v>245544.6</v>
      </c>
      <c r="H4815">
        <v>250000</v>
      </c>
      <c r="I4815">
        <v>250000</v>
      </c>
      <c r="J4815">
        <v>250000</v>
      </c>
      <c r="K4815" s="105">
        <v>250000</v>
      </c>
    </row>
    <row r="4816" spans="1:11" hidden="1">
      <c r="A4816" s="3" t="s">
        <v>390</v>
      </c>
      <c r="B4816" s="3" t="s">
        <v>418</v>
      </c>
      <c r="C4816" s="3"/>
      <c r="D4816" s="3"/>
      <c r="E4816" s="2" t="s">
        <v>87</v>
      </c>
      <c r="F4816">
        <v>103750</v>
      </c>
      <c r="G4816">
        <v>224000</v>
      </c>
      <c r="H4816">
        <v>250000</v>
      </c>
      <c r="I4816">
        <v>250000</v>
      </c>
      <c r="J4816">
        <v>250000</v>
      </c>
      <c r="K4816" s="105">
        <v>250000</v>
      </c>
    </row>
    <row r="4817" spans="1:11" hidden="1">
      <c r="A4817" s="3" t="s">
        <v>324</v>
      </c>
      <c r="B4817" s="3" t="s">
        <v>327</v>
      </c>
      <c r="C4817" s="3"/>
      <c r="D4817" s="3"/>
      <c r="E4817" s="2" t="s">
        <v>79</v>
      </c>
      <c r="F4817">
        <v>275989.03999999998</v>
      </c>
      <c r="G4817">
        <v>215964.73</v>
      </c>
      <c r="H4817">
        <v>235848</v>
      </c>
      <c r="I4817">
        <v>240565</v>
      </c>
      <c r="J4817">
        <v>245376</v>
      </c>
      <c r="K4817" s="105">
        <v>250284</v>
      </c>
    </row>
    <row r="4818" spans="1:11" hidden="1">
      <c r="A4818" s="3" t="s">
        <v>140</v>
      </c>
      <c r="B4818" s="3" t="s">
        <v>188</v>
      </c>
      <c r="C4818" s="3"/>
      <c r="D4818" s="3"/>
      <c r="E4818" s="2" t="s">
        <v>84</v>
      </c>
      <c r="F4818">
        <v>198529</v>
      </c>
      <c r="G4818">
        <v>193213.4</v>
      </c>
      <c r="H4818">
        <v>230380</v>
      </c>
      <c r="I4818">
        <v>230380</v>
      </c>
      <c r="J4818">
        <v>250380</v>
      </c>
      <c r="K4818" s="105">
        <v>250380</v>
      </c>
    </row>
    <row r="4819" spans="1:11" hidden="1">
      <c r="A4819" s="3" t="s">
        <v>390</v>
      </c>
      <c r="B4819" s="3" t="s">
        <v>455</v>
      </c>
      <c r="C4819" s="3"/>
      <c r="D4819" s="3"/>
      <c r="E4819" s="2" t="s">
        <v>14</v>
      </c>
      <c r="F4819">
        <v>475200</v>
      </c>
      <c r="G4819">
        <v>408646</v>
      </c>
      <c r="H4819">
        <v>402540</v>
      </c>
      <c r="I4819">
        <v>352222.5</v>
      </c>
      <c r="J4819">
        <v>301905</v>
      </c>
      <c r="K4819" s="105">
        <v>251587.5</v>
      </c>
    </row>
    <row r="4820" spans="1:11" hidden="1">
      <c r="A4820" s="3" t="s">
        <v>324</v>
      </c>
      <c r="B4820" s="3" t="s">
        <v>345</v>
      </c>
      <c r="C4820" s="3"/>
      <c r="D4820" s="3"/>
      <c r="E4820" s="2" t="s">
        <v>76</v>
      </c>
      <c r="F4820">
        <v>210051.76</v>
      </c>
      <c r="G4820">
        <v>108317.27</v>
      </c>
      <c r="H4820">
        <v>100000</v>
      </c>
      <c r="I4820">
        <v>244281.34</v>
      </c>
      <c r="J4820">
        <v>247945.56</v>
      </c>
      <c r="K4820" s="105">
        <v>251664.75</v>
      </c>
    </row>
    <row r="4821" spans="1:11" hidden="1">
      <c r="A4821" s="3" t="s">
        <v>263</v>
      </c>
      <c r="B4821" s="3" t="s">
        <v>279</v>
      </c>
      <c r="C4821" s="3"/>
      <c r="D4821" s="3"/>
      <c r="E4821" s="2" t="s">
        <v>60</v>
      </c>
      <c r="F4821">
        <v>204113.35</v>
      </c>
      <c r="G4821">
        <v>216487.35</v>
      </c>
      <c r="H4821">
        <v>214600.24</v>
      </c>
      <c r="I4821">
        <v>234630.27</v>
      </c>
      <c r="J4821">
        <v>247300.3</v>
      </c>
      <c r="K4821" s="105">
        <v>252246.31</v>
      </c>
    </row>
    <row r="4822" spans="1:11" hidden="1">
      <c r="A4822" s="3" t="s">
        <v>220</v>
      </c>
      <c r="B4822" s="3" t="s">
        <v>236</v>
      </c>
      <c r="C4822" s="3"/>
      <c r="D4822" s="3"/>
      <c r="E4822" s="2" t="s">
        <v>60</v>
      </c>
      <c r="F4822">
        <v>192322.06</v>
      </c>
      <c r="G4822">
        <v>241279.15</v>
      </c>
      <c r="H4822">
        <v>223785.04</v>
      </c>
      <c r="I4822">
        <v>241449.95</v>
      </c>
      <c r="J4822">
        <v>244490.26</v>
      </c>
      <c r="K4822" s="105">
        <v>253281</v>
      </c>
    </row>
    <row r="4823" spans="1:11" hidden="1">
      <c r="A4823" s="3" t="s">
        <v>390</v>
      </c>
      <c r="B4823" s="3" t="s">
        <v>417</v>
      </c>
      <c r="C4823" s="3"/>
      <c r="D4823" s="3"/>
      <c r="E4823" s="2" t="s">
        <v>63</v>
      </c>
      <c r="F4823">
        <v>236169</v>
      </c>
      <c r="G4823">
        <v>236348</v>
      </c>
      <c r="H4823">
        <v>238160</v>
      </c>
      <c r="I4823">
        <v>246489</v>
      </c>
      <c r="J4823">
        <v>250187</v>
      </c>
      <c r="K4823" s="105">
        <v>253940</v>
      </c>
    </row>
    <row r="4824" spans="1:11" hidden="1">
      <c r="A4824" s="3" t="s">
        <v>263</v>
      </c>
      <c r="B4824" s="3" t="s">
        <v>304</v>
      </c>
      <c r="C4824" s="3"/>
      <c r="D4824" s="3"/>
      <c r="E4824" s="2" t="s">
        <v>60</v>
      </c>
      <c r="F4824">
        <v>210968.37</v>
      </c>
      <c r="G4824">
        <v>222158.46</v>
      </c>
      <c r="H4824">
        <v>222076.59</v>
      </c>
      <c r="I4824">
        <v>242392.8</v>
      </c>
      <c r="J4824">
        <v>248452.62</v>
      </c>
      <c r="K4824" s="105">
        <v>254663.94</v>
      </c>
    </row>
    <row r="4825" spans="1:11" hidden="1">
      <c r="A4825" s="3" t="s">
        <v>263</v>
      </c>
      <c r="B4825" s="3" t="s">
        <v>307</v>
      </c>
      <c r="C4825" s="3"/>
      <c r="D4825" s="3"/>
      <c r="E4825" s="2" t="s">
        <v>18</v>
      </c>
      <c r="F4825">
        <v>113125</v>
      </c>
      <c r="G4825">
        <v>140850</v>
      </c>
      <c r="H4825">
        <v>180000</v>
      </c>
      <c r="I4825">
        <v>256000</v>
      </c>
      <c r="J4825">
        <v>256000</v>
      </c>
      <c r="K4825" s="105">
        <v>256000</v>
      </c>
    </row>
    <row r="4826" spans="1:11" hidden="1">
      <c r="A4826" s="3" t="s">
        <v>140</v>
      </c>
      <c r="B4826" s="3" t="s">
        <v>215</v>
      </c>
      <c r="C4826" s="3"/>
      <c r="D4826" s="3"/>
      <c r="E4826" s="2" t="s">
        <v>17</v>
      </c>
      <c r="F4826">
        <v>-1001.15</v>
      </c>
      <c r="G4826">
        <v>243499.9</v>
      </c>
      <c r="H4826">
        <v>250000</v>
      </c>
      <c r="I4826">
        <v>256500</v>
      </c>
      <c r="J4826">
        <v>256500</v>
      </c>
      <c r="K4826" s="105">
        <v>256500</v>
      </c>
    </row>
    <row r="4827" spans="1:11" hidden="1">
      <c r="A4827" s="3" t="s">
        <v>220</v>
      </c>
      <c r="B4827" s="3" t="s">
        <v>223</v>
      </c>
      <c r="C4827" s="3"/>
      <c r="D4827" s="3"/>
      <c r="E4827" s="2" t="s">
        <v>68</v>
      </c>
      <c r="F4827">
        <v>81157</v>
      </c>
      <c r="G4827">
        <v>102745.75</v>
      </c>
      <c r="H4827">
        <v>140000</v>
      </c>
      <c r="I4827">
        <v>147000</v>
      </c>
      <c r="J4827">
        <v>257000</v>
      </c>
      <c r="K4827" s="105">
        <v>257000</v>
      </c>
    </row>
    <row r="4828" spans="1:11" hidden="1">
      <c r="A4828" s="3" t="s">
        <v>140</v>
      </c>
      <c r="B4828" s="3" t="s">
        <v>184</v>
      </c>
      <c r="C4828" s="3"/>
      <c r="D4828" s="3"/>
      <c r="E4828" s="2" t="s">
        <v>91</v>
      </c>
      <c r="F4828">
        <v>224023.9</v>
      </c>
      <c r="G4828">
        <v>501303.34</v>
      </c>
      <c r="H4828">
        <v>250000</v>
      </c>
      <c r="I4828">
        <v>252500</v>
      </c>
      <c r="J4828">
        <v>255025</v>
      </c>
      <c r="K4828" s="105">
        <v>257575.25</v>
      </c>
    </row>
    <row r="4829" spans="1:11" hidden="1">
      <c r="A4829" s="3" t="s">
        <v>140</v>
      </c>
      <c r="B4829" s="3" t="s">
        <v>203</v>
      </c>
      <c r="C4829" s="3"/>
      <c r="D4829" s="3"/>
      <c r="E4829" s="2" t="s">
        <v>60</v>
      </c>
      <c r="F4829">
        <v>218096.79</v>
      </c>
      <c r="G4829">
        <v>228025.18</v>
      </c>
      <c r="H4829">
        <v>226523</v>
      </c>
      <c r="I4829">
        <v>245345</v>
      </c>
      <c r="J4829">
        <v>251478.63</v>
      </c>
      <c r="K4829" s="105">
        <v>257765.59</v>
      </c>
    </row>
    <row r="4830" spans="1:11" hidden="1">
      <c r="A4830" s="3" t="s">
        <v>324</v>
      </c>
      <c r="B4830" s="3" t="s">
        <v>368</v>
      </c>
      <c r="C4830" s="3"/>
      <c r="D4830" s="3"/>
      <c r="E4830" s="2" t="s">
        <v>60</v>
      </c>
      <c r="F4830">
        <v>237318.5</v>
      </c>
      <c r="G4830">
        <v>247883.11</v>
      </c>
      <c r="H4830">
        <v>246728.5</v>
      </c>
      <c r="I4830">
        <v>268851.65999999997</v>
      </c>
      <c r="J4830">
        <v>254185</v>
      </c>
      <c r="K4830" s="105">
        <v>257998</v>
      </c>
    </row>
    <row r="4831" spans="1:11" hidden="1">
      <c r="A4831" s="3" t="s">
        <v>390</v>
      </c>
      <c r="B4831" s="3" t="s">
        <v>445</v>
      </c>
      <c r="C4831" s="3"/>
      <c r="D4831" s="3"/>
      <c r="E4831" s="2" t="s">
        <v>60</v>
      </c>
      <c r="F4831">
        <v>209824.51</v>
      </c>
      <c r="G4831">
        <v>217715.85</v>
      </c>
      <c r="H4831">
        <v>220135</v>
      </c>
      <c r="I4831">
        <v>239162</v>
      </c>
      <c r="J4831">
        <v>245577</v>
      </c>
      <c r="K4831" s="105">
        <v>258295</v>
      </c>
    </row>
    <row r="4832" spans="1:11" hidden="1">
      <c r="A4832" s="3" t="s">
        <v>390</v>
      </c>
      <c r="B4832" s="3" t="s">
        <v>443</v>
      </c>
      <c r="C4832" s="3"/>
      <c r="D4832" s="3"/>
      <c r="E4832" s="2" t="s">
        <v>75</v>
      </c>
      <c r="F4832">
        <v>230407.47</v>
      </c>
      <c r="G4832">
        <v>220035.56</v>
      </c>
      <c r="H4832">
        <v>223400</v>
      </c>
      <c r="I4832">
        <v>242390</v>
      </c>
      <c r="J4832">
        <v>252086</v>
      </c>
      <c r="K4832" s="105">
        <v>258388</v>
      </c>
    </row>
    <row r="4833" spans="1:11" hidden="1">
      <c r="A4833" s="3" t="s">
        <v>263</v>
      </c>
      <c r="B4833" s="3" t="s">
        <v>280</v>
      </c>
      <c r="C4833" s="3"/>
      <c r="D4833" s="3"/>
      <c r="E4833" s="2" t="s">
        <v>46</v>
      </c>
      <c r="F4833">
        <v>40665.4</v>
      </c>
      <c r="G4833">
        <v>1267.51</v>
      </c>
      <c r="H4833">
        <v>225297.45</v>
      </c>
      <c r="I4833">
        <v>250000.01</v>
      </c>
      <c r="J4833">
        <v>254250.01</v>
      </c>
      <c r="K4833" s="105">
        <v>258572.26</v>
      </c>
    </row>
    <row r="4834" spans="1:11" hidden="1">
      <c r="A4834" s="3" t="s">
        <v>324</v>
      </c>
      <c r="B4834" s="3" t="s">
        <v>344</v>
      </c>
      <c r="C4834" s="3"/>
      <c r="D4834" s="3"/>
      <c r="E4834" s="2" t="s">
        <v>18</v>
      </c>
      <c r="F4834">
        <v>54190</v>
      </c>
      <c r="G4834">
        <v>58975</v>
      </c>
      <c r="H4834">
        <v>49390</v>
      </c>
      <c r="I4834">
        <v>259390</v>
      </c>
      <c r="J4834">
        <v>259390</v>
      </c>
      <c r="K4834" s="105">
        <v>259390</v>
      </c>
    </row>
    <row r="4835" spans="1:11" hidden="1">
      <c r="A4835" s="3" t="s">
        <v>324</v>
      </c>
      <c r="B4835" s="3" t="s">
        <v>325</v>
      </c>
      <c r="C4835" s="3"/>
      <c r="D4835" s="3"/>
      <c r="E4835" s="2" t="s">
        <v>68</v>
      </c>
      <c r="F4835">
        <v>100754.7</v>
      </c>
      <c r="G4835">
        <v>150626.47</v>
      </c>
      <c r="H4835">
        <v>257478</v>
      </c>
      <c r="I4835">
        <v>258173</v>
      </c>
      <c r="J4835">
        <v>258874</v>
      </c>
      <c r="K4835" s="105">
        <v>259583</v>
      </c>
    </row>
    <row r="4836" spans="1:11" hidden="1">
      <c r="A4836" s="3" t="s">
        <v>263</v>
      </c>
      <c r="B4836" s="3" t="s">
        <v>317</v>
      </c>
      <c r="C4836" s="3"/>
      <c r="D4836" s="3"/>
      <c r="E4836" s="2" t="s">
        <v>64</v>
      </c>
      <c r="F4836">
        <v>313335.15999999997</v>
      </c>
      <c r="G4836">
        <v>286892.17</v>
      </c>
      <c r="H4836">
        <v>260000</v>
      </c>
      <c r="I4836">
        <v>260000</v>
      </c>
      <c r="J4836">
        <v>260000</v>
      </c>
      <c r="K4836" s="105">
        <v>260000</v>
      </c>
    </row>
    <row r="4837" spans="1:11" hidden="1">
      <c r="A4837" s="3" t="s">
        <v>324</v>
      </c>
      <c r="B4837" s="3" t="s">
        <v>338</v>
      </c>
      <c r="C4837" s="3"/>
      <c r="D4837" s="3"/>
      <c r="E4837" s="2" t="s">
        <v>14</v>
      </c>
      <c r="F4837">
        <v>244650</v>
      </c>
      <c r="G4837">
        <v>257400</v>
      </c>
      <c r="H4837">
        <v>260000</v>
      </c>
      <c r="I4837">
        <v>260000</v>
      </c>
      <c r="J4837">
        <v>260000</v>
      </c>
      <c r="K4837" s="105">
        <v>260000</v>
      </c>
    </row>
    <row r="4838" spans="1:11" hidden="1">
      <c r="A4838" s="3" t="s">
        <v>390</v>
      </c>
      <c r="B4838" s="3" t="s">
        <v>416</v>
      </c>
      <c r="C4838" s="3"/>
      <c r="D4838" s="3"/>
      <c r="E4838" s="2" t="s">
        <v>24</v>
      </c>
      <c r="F4838">
        <v>15.6</v>
      </c>
      <c r="G4838">
        <v>31.2</v>
      </c>
      <c r="H4838">
        <v>215000</v>
      </c>
      <c r="I4838">
        <v>260000</v>
      </c>
      <c r="J4838">
        <v>260000</v>
      </c>
      <c r="K4838" s="105">
        <v>260000</v>
      </c>
    </row>
    <row r="4839" spans="1:11" hidden="1">
      <c r="A4839" s="3" t="s">
        <v>390</v>
      </c>
      <c r="B4839" s="3" t="s">
        <v>427</v>
      </c>
      <c r="C4839" s="3"/>
      <c r="D4839" s="3"/>
      <c r="E4839" s="2" t="s">
        <v>69</v>
      </c>
      <c r="F4839">
        <v>120000</v>
      </c>
      <c r="G4839">
        <v>170778.84</v>
      </c>
      <c r="H4839">
        <v>160000</v>
      </c>
      <c r="I4839">
        <v>260000</v>
      </c>
      <c r="J4839">
        <v>260000</v>
      </c>
      <c r="K4839" s="105">
        <v>260000</v>
      </c>
    </row>
    <row r="4840" spans="1:11" hidden="1">
      <c r="A4840" s="3" t="s">
        <v>390</v>
      </c>
      <c r="B4840" s="3" t="s">
        <v>421</v>
      </c>
      <c r="C4840" s="3"/>
      <c r="D4840" s="3"/>
      <c r="E4840" s="2" t="s">
        <v>60</v>
      </c>
      <c r="F4840">
        <v>213362.39</v>
      </c>
      <c r="G4840">
        <v>224666.11</v>
      </c>
      <c r="H4840">
        <v>220000</v>
      </c>
      <c r="I4840">
        <v>251266.58</v>
      </c>
      <c r="J4840">
        <v>256291.91</v>
      </c>
      <c r="K4840" s="105">
        <v>261417.75</v>
      </c>
    </row>
    <row r="4841" spans="1:11" hidden="1">
      <c r="A4841" s="3" t="s">
        <v>324</v>
      </c>
      <c r="B4841" s="3" t="s">
        <v>344</v>
      </c>
      <c r="C4841" s="3"/>
      <c r="D4841" s="3"/>
      <c r="E4841" s="2" t="s">
        <v>60</v>
      </c>
      <c r="F4841">
        <v>213229.52</v>
      </c>
      <c r="G4841">
        <v>222916.66</v>
      </c>
      <c r="H4841">
        <v>225302.08</v>
      </c>
      <c r="I4841">
        <v>243808.57</v>
      </c>
      <c r="J4841">
        <v>254366.05</v>
      </c>
      <c r="K4841" s="105">
        <v>261894.66</v>
      </c>
    </row>
    <row r="4842" spans="1:11" hidden="1">
      <c r="A4842" s="3" t="s">
        <v>140</v>
      </c>
      <c r="B4842" s="3" t="s">
        <v>164</v>
      </c>
      <c r="C4842" s="3"/>
      <c r="D4842" s="3"/>
      <c r="E4842" s="2" t="s">
        <v>60</v>
      </c>
      <c r="F4842">
        <v>233041.08</v>
      </c>
      <c r="G4842">
        <v>239716.07</v>
      </c>
      <c r="H4842">
        <v>242600.17</v>
      </c>
      <c r="I4842">
        <v>262593.76</v>
      </c>
      <c r="J4842">
        <v>262593.76</v>
      </c>
      <c r="K4842" s="105">
        <v>262593.76</v>
      </c>
    </row>
    <row r="4843" spans="1:11" hidden="1">
      <c r="A4843" s="3" t="s">
        <v>263</v>
      </c>
      <c r="B4843" s="3" t="s">
        <v>272</v>
      </c>
      <c r="C4843" s="3"/>
      <c r="D4843" s="3"/>
      <c r="E4843" s="2" t="s">
        <v>68</v>
      </c>
      <c r="F4843">
        <v>140388.25</v>
      </c>
      <c r="G4843">
        <v>225592.57</v>
      </c>
      <c r="H4843">
        <v>306778</v>
      </c>
      <c r="I4843">
        <v>262954</v>
      </c>
      <c r="J4843">
        <v>262954</v>
      </c>
      <c r="K4843" s="105">
        <v>262954</v>
      </c>
    </row>
    <row r="4844" spans="1:11" hidden="1">
      <c r="A4844" s="3" t="s">
        <v>263</v>
      </c>
      <c r="B4844" s="3" t="s">
        <v>284</v>
      </c>
      <c r="C4844" s="3"/>
      <c r="D4844" s="3"/>
      <c r="E4844" s="2" t="s">
        <v>16</v>
      </c>
      <c r="F4844">
        <v>189341.48</v>
      </c>
      <c r="G4844">
        <v>149935.60999999999</v>
      </c>
      <c r="H4844">
        <v>263095.33</v>
      </c>
      <c r="I4844">
        <v>263095.33</v>
      </c>
      <c r="J4844">
        <v>263095.33</v>
      </c>
      <c r="K4844" s="105">
        <v>263095.33</v>
      </c>
    </row>
    <row r="4845" spans="1:11" hidden="1">
      <c r="A4845" s="3" t="s">
        <v>263</v>
      </c>
      <c r="B4845" s="3" t="s">
        <v>269</v>
      </c>
      <c r="C4845" s="3"/>
      <c r="D4845" s="3"/>
      <c r="E4845" s="2" t="s">
        <v>60</v>
      </c>
      <c r="F4845">
        <v>235626.5</v>
      </c>
      <c r="G4845">
        <v>237644.06</v>
      </c>
      <c r="H4845">
        <v>238566</v>
      </c>
      <c r="I4845">
        <v>263934.06</v>
      </c>
      <c r="J4845">
        <v>263934.06</v>
      </c>
      <c r="K4845" s="105">
        <v>263934.06</v>
      </c>
    </row>
    <row r="4846" spans="1:11" hidden="1">
      <c r="A4846" s="3" t="s">
        <v>263</v>
      </c>
      <c r="B4846" s="3" t="s">
        <v>264</v>
      </c>
      <c r="C4846" s="3"/>
      <c r="D4846" s="3"/>
      <c r="E4846" s="2" t="s">
        <v>68</v>
      </c>
      <c r="F4846">
        <v>239204.47</v>
      </c>
      <c r="G4846">
        <v>289035.40000000002</v>
      </c>
      <c r="H4846">
        <v>240000</v>
      </c>
      <c r="I4846">
        <v>264000</v>
      </c>
      <c r="J4846">
        <v>264000</v>
      </c>
      <c r="K4846" s="105">
        <v>264000</v>
      </c>
    </row>
    <row r="4847" spans="1:11" hidden="1">
      <c r="A4847" s="3" t="s">
        <v>220</v>
      </c>
      <c r="B4847" s="3" t="s">
        <v>238</v>
      </c>
      <c r="C4847" s="3"/>
      <c r="D4847" s="3"/>
      <c r="E4847" s="2" t="s">
        <v>60</v>
      </c>
      <c r="F4847">
        <v>216282.63</v>
      </c>
      <c r="G4847">
        <v>225030.28</v>
      </c>
      <c r="H4847">
        <v>226875.49</v>
      </c>
      <c r="I4847">
        <v>245819.56</v>
      </c>
      <c r="J4847">
        <v>259339.64</v>
      </c>
      <c r="K4847" s="105">
        <v>264526.43</v>
      </c>
    </row>
    <row r="4848" spans="1:11" hidden="1">
      <c r="A4848" s="3" t="s">
        <v>140</v>
      </c>
      <c r="B4848" s="3" t="s">
        <v>218</v>
      </c>
      <c r="C4848" s="3"/>
      <c r="D4848" s="3"/>
      <c r="E4848" s="2" t="s">
        <v>73</v>
      </c>
      <c r="F4848">
        <v>202999.98</v>
      </c>
      <c r="G4848">
        <v>265982.02</v>
      </c>
      <c r="H4848">
        <v>265000</v>
      </c>
      <c r="I4848">
        <v>265000</v>
      </c>
      <c r="J4848">
        <v>265000</v>
      </c>
      <c r="K4848" s="105">
        <v>265000</v>
      </c>
    </row>
    <row r="4849" spans="1:11" hidden="1">
      <c r="A4849" s="3" t="s">
        <v>263</v>
      </c>
      <c r="B4849" s="3" t="s">
        <v>267</v>
      </c>
      <c r="C4849" s="3"/>
      <c r="D4849" s="3"/>
      <c r="E4849" s="2" t="s">
        <v>60</v>
      </c>
      <c r="F4849">
        <v>228810.22</v>
      </c>
      <c r="G4849">
        <v>231795.75</v>
      </c>
      <c r="H4849">
        <v>237095.45</v>
      </c>
      <c r="I4849">
        <v>255067.92</v>
      </c>
      <c r="J4849">
        <v>260169.28</v>
      </c>
      <c r="K4849" s="105">
        <v>265372.65999999997</v>
      </c>
    </row>
    <row r="4850" spans="1:11" hidden="1">
      <c r="A4850" s="3" t="s">
        <v>390</v>
      </c>
      <c r="B4850" s="3" t="s">
        <v>398</v>
      </c>
      <c r="C4850" s="3"/>
      <c r="D4850" s="3"/>
      <c r="E4850" s="2" t="s">
        <v>76</v>
      </c>
      <c r="F4850">
        <v>10781.5</v>
      </c>
      <c r="G4850">
        <v>33483.699999999997</v>
      </c>
      <c r="H4850">
        <v>46500</v>
      </c>
      <c r="I4850">
        <v>250000</v>
      </c>
      <c r="J4850">
        <v>261400</v>
      </c>
      <c r="K4850" s="105">
        <v>265428</v>
      </c>
    </row>
    <row r="4851" spans="1:11" hidden="1">
      <c r="A4851" s="3" t="s">
        <v>140</v>
      </c>
      <c r="B4851" s="3" t="s">
        <v>216</v>
      </c>
      <c r="C4851" s="3"/>
      <c r="D4851" s="3"/>
      <c r="E4851" s="2" t="s">
        <v>14</v>
      </c>
      <c r="F4851">
        <v>273738.03000000003</v>
      </c>
      <c r="G4851">
        <v>276296.21999999997</v>
      </c>
      <c r="H4851">
        <v>267500</v>
      </c>
      <c r="I4851">
        <v>267500</v>
      </c>
      <c r="J4851">
        <v>267500</v>
      </c>
      <c r="K4851" s="105">
        <v>267500</v>
      </c>
    </row>
    <row r="4852" spans="1:11" hidden="1">
      <c r="A4852" s="3" t="s">
        <v>324</v>
      </c>
      <c r="B4852" s="3" t="s">
        <v>385</v>
      </c>
      <c r="C4852" s="3"/>
      <c r="D4852" s="3"/>
      <c r="E4852" s="2" t="s">
        <v>60</v>
      </c>
      <c r="F4852">
        <v>233326.38</v>
      </c>
      <c r="G4852">
        <v>235699.45</v>
      </c>
      <c r="H4852">
        <v>253866</v>
      </c>
      <c r="I4852">
        <v>253232.52</v>
      </c>
      <c r="J4852">
        <v>263088</v>
      </c>
      <c r="K4852" s="105">
        <v>267823</v>
      </c>
    </row>
    <row r="4853" spans="1:11" hidden="1">
      <c r="A4853" s="3" t="s">
        <v>263</v>
      </c>
      <c r="B4853" s="3" t="s">
        <v>302</v>
      </c>
      <c r="C4853" s="3"/>
      <c r="D4853" s="3"/>
      <c r="E4853" s="2" t="s">
        <v>60</v>
      </c>
      <c r="F4853">
        <v>216936.33</v>
      </c>
      <c r="G4853">
        <v>231380.02</v>
      </c>
      <c r="H4853">
        <v>231067.79</v>
      </c>
      <c r="I4853">
        <v>249180.91</v>
      </c>
      <c r="J4853">
        <v>264131</v>
      </c>
      <c r="K4853" s="105">
        <v>269414.40000000002</v>
      </c>
    </row>
    <row r="4854" spans="1:11" hidden="1">
      <c r="A4854" s="3" t="s">
        <v>140</v>
      </c>
      <c r="B4854" s="3" t="s">
        <v>179</v>
      </c>
      <c r="C4854" s="3"/>
      <c r="D4854" s="3"/>
      <c r="E4854" s="2" t="s">
        <v>16</v>
      </c>
      <c r="F4854">
        <v>204895.51</v>
      </c>
      <c r="G4854">
        <v>143323.73000000001</v>
      </c>
      <c r="H4854">
        <v>240000</v>
      </c>
      <c r="I4854">
        <v>270000</v>
      </c>
      <c r="J4854">
        <v>270000</v>
      </c>
      <c r="K4854" s="105">
        <v>270000</v>
      </c>
    </row>
    <row r="4855" spans="1:11" hidden="1">
      <c r="A4855" s="3" t="s">
        <v>324</v>
      </c>
      <c r="B4855" s="3" t="s">
        <v>337</v>
      </c>
      <c r="C4855" s="3"/>
      <c r="D4855" s="3"/>
      <c r="E4855" s="2" t="s">
        <v>16</v>
      </c>
      <c r="F4855">
        <v>220398.85</v>
      </c>
      <c r="G4855">
        <v>303202.77</v>
      </c>
      <c r="H4855">
        <v>250000</v>
      </c>
      <c r="I4855">
        <v>270000</v>
      </c>
      <c r="J4855">
        <v>270000</v>
      </c>
      <c r="K4855" s="105">
        <v>270000</v>
      </c>
    </row>
    <row r="4856" spans="1:11" hidden="1">
      <c r="A4856" s="3" t="s">
        <v>263</v>
      </c>
      <c r="B4856" s="3" t="s">
        <v>266</v>
      </c>
      <c r="C4856" s="3"/>
      <c r="D4856" s="3"/>
      <c r="E4856" s="2" t="s">
        <v>60</v>
      </c>
      <c r="F4856">
        <v>228125.26</v>
      </c>
      <c r="G4856">
        <v>235440.94</v>
      </c>
      <c r="H4856">
        <v>237635.95</v>
      </c>
      <c r="I4856">
        <v>260036.72</v>
      </c>
      <c r="J4856">
        <v>265237.45</v>
      </c>
      <c r="K4856" s="105">
        <v>270542.19</v>
      </c>
    </row>
    <row r="4857" spans="1:11" hidden="1">
      <c r="A4857" s="3" t="s">
        <v>324</v>
      </c>
      <c r="B4857" s="3" t="s">
        <v>340</v>
      </c>
      <c r="C4857" s="3"/>
      <c r="D4857" s="3"/>
      <c r="E4857" s="2" t="s">
        <v>62</v>
      </c>
      <c r="F4857">
        <v>241702.3</v>
      </c>
      <c r="G4857">
        <v>250620.32</v>
      </c>
      <c r="H4857">
        <v>251147.21</v>
      </c>
      <c r="I4857">
        <v>258164.36</v>
      </c>
      <c r="J4857">
        <v>264618.46999999997</v>
      </c>
      <c r="K4857" s="105">
        <v>271233.93</v>
      </c>
    </row>
    <row r="4858" spans="1:11" hidden="1">
      <c r="A4858" s="3" t="s">
        <v>140</v>
      </c>
      <c r="B4858" s="3" t="s">
        <v>217</v>
      </c>
      <c r="C4858" s="3"/>
      <c r="D4858" s="3"/>
      <c r="E4858" s="2" t="s">
        <v>60</v>
      </c>
      <c r="F4858">
        <v>243776.35</v>
      </c>
      <c r="G4858">
        <v>253888.41</v>
      </c>
      <c r="H4858">
        <v>256324</v>
      </c>
      <c r="I4858">
        <v>274248</v>
      </c>
      <c r="J4858">
        <v>274248</v>
      </c>
      <c r="K4858" s="105">
        <v>274248</v>
      </c>
    </row>
    <row r="4859" spans="1:11" hidden="1">
      <c r="A4859" s="3" t="s">
        <v>220</v>
      </c>
      <c r="B4859" s="3" t="s">
        <v>225</v>
      </c>
      <c r="C4859" s="3"/>
      <c r="D4859" s="3"/>
      <c r="E4859" s="2" t="s">
        <v>60</v>
      </c>
      <c r="F4859">
        <v>230683.65</v>
      </c>
      <c r="G4859">
        <v>239462.5</v>
      </c>
      <c r="H4859">
        <v>239929.95</v>
      </c>
      <c r="I4859">
        <v>264139.7</v>
      </c>
      <c r="J4859">
        <v>269422.49</v>
      </c>
      <c r="K4859" s="105">
        <v>274810.94</v>
      </c>
    </row>
    <row r="4860" spans="1:11" hidden="1">
      <c r="A4860" s="3" t="s">
        <v>220</v>
      </c>
      <c r="B4860" s="3" t="s">
        <v>240</v>
      </c>
      <c r="C4860" s="3"/>
      <c r="D4860" s="3"/>
      <c r="E4860" s="2" t="s">
        <v>77</v>
      </c>
      <c r="F4860">
        <v>196451.02</v>
      </c>
      <c r="G4860">
        <v>276790.3</v>
      </c>
      <c r="H4860">
        <v>305000</v>
      </c>
      <c r="I4860">
        <v>305000</v>
      </c>
      <c r="J4860">
        <v>275000</v>
      </c>
      <c r="K4860" s="105">
        <v>275000</v>
      </c>
    </row>
    <row r="4861" spans="1:11" hidden="1">
      <c r="A4861" s="3" t="s">
        <v>263</v>
      </c>
      <c r="B4861" s="3" t="s">
        <v>264</v>
      </c>
      <c r="C4861" s="3"/>
      <c r="D4861" s="3"/>
      <c r="E4861" s="2" t="s">
        <v>16</v>
      </c>
      <c r="F4861">
        <v>132483.82999999999</v>
      </c>
      <c r="G4861">
        <v>277202.52</v>
      </c>
      <c r="H4861">
        <v>250000</v>
      </c>
      <c r="I4861">
        <v>275000</v>
      </c>
      <c r="J4861">
        <v>275000</v>
      </c>
      <c r="K4861" s="105">
        <v>275000</v>
      </c>
    </row>
    <row r="4862" spans="1:11" hidden="1">
      <c r="A4862" s="3" t="s">
        <v>263</v>
      </c>
      <c r="B4862" s="3" t="s">
        <v>311</v>
      </c>
      <c r="C4862" s="3"/>
      <c r="D4862" s="3"/>
      <c r="E4862" s="2" t="s">
        <v>70</v>
      </c>
      <c r="G4862">
        <v>544000</v>
      </c>
      <c r="H4862">
        <v>235000</v>
      </c>
      <c r="I4862">
        <v>275000</v>
      </c>
      <c r="J4862">
        <v>275000</v>
      </c>
      <c r="K4862" s="105">
        <v>275000</v>
      </c>
    </row>
    <row r="4863" spans="1:11" hidden="1">
      <c r="A4863" s="3" t="s">
        <v>220</v>
      </c>
      <c r="B4863" s="3" t="s">
        <v>246</v>
      </c>
      <c r="C4863" s="3"/>
      <c r="D4863" s="3"/>
      <c r="E4863" s="2" t="s">
        <v>60</v>
      </c>
      <c r="F4863">
        <v>237574.92</v>
      </c>
      <c r="G4863">
        <v>243958.49</v>
      </c>
      <c r="H4863">
        <v>256493</v>
      </c>
      <c r="I4863">
        <v>267357</v>
      </c>
      <c r="J4863">
        <v>271688</v>
      </c>
      <c r="K4863" s="105">
        <v>276089</v>
      </c>
    </row>
    <row r="4864" spans="1:11" hidden="1">
      <c r="A4864" s="3" t="s">
        <v>140</v>
      </c>
      <c r="B4864" s="3" t="s">
        <v>148</v>
      </c>
      <c r="C4864" s="3"/>
      <c r="D4864" s="3"/>
      <c r="E4864" s="2" t="s">
        <v>60</v>
      </c>
      <c r="F4864">
        <v>241302.85</v>
      </c>
      <c r="G4864">
        <v>251829.21</v>
      </c>
      <c r="H4864">
        <v>253387.87</v>
      </c>
      <c r="I4864">
        <v>276090</v>
      </c>
      <c r="J4864">
        <v>276090</v>
      </c>
      <c r="K4864" s="105">
        <v>276090</v>
      </c>
    </row>
    <row r="4865" spans="1:11" hidden="1">
      <c r="A4865" s="3" t="s">
        <v>140</v>
      </c>
      <c r="B4865" s="3" t="s">
        <v>215</v>
      </c>
      <c r="C4865" s="3"/>
      <c r="D4865" s="3"/>
      <c r="E4865" s="2" t="s">
        <v>60</v>
      </c>
      <c r="F4865">
        <v>219097.33</v>
      </c>
      <c r="G4865">
        <v>240457.3</v>
      </c>
      <c r="H4865">
        <v>237615</v>
      </c>
      <c r="I4865">
        <v>254965</v>
      </c>
      <c r="J4865">
        <v>271540</v>
      </c>
      <c r="K4865" s="105">
        <v>276970</v>
      </c>
    </row>
    <row r="4866" spans="1:11" hidden="1">
      <c r="A4866" s="3" t="s">
        <v>324</v>
      </c>
      <c r="B4866" s="3" t="s">
        <v>365</v>
      </c>
      <c r="C4866" s="3"/>
      <c r="D4866" s="3"/>
      <c r="E4866" s="2" t="s">
        <v>60</v>
      </c>
      <c r="F4866">
        <v>234024.39</v>
      </c>
      <c r="G4866">
        <v>248630.6</v>
      </c>
      <c r="H4866">
        <v>248859</v>
      </c>
      <c r="I4866">
        <v>268848.27</v>
      </c>
      <c r="J4866">
        <v>274225.24</v>
      </c>
      <c r="K4866" s="105">
        <v>279709.74</v>
      </c>
    </row>
    <row r="4867" spans="1:11" hidden="1">
      <c r="A4867" s="3" t="s">
        <v>263</v>
      </c>
      <c r="B4867" s="3" t="s">
        <v>266</v>
      </c>
      <c r="C4867" s="3"/>
      <c r="D4867" s="3"/>
      <c r="E4867" s="2" t="s">
        <v>64</v>
      </c>
      <c r="F4867">
        <v>328963.75</v>
      </c>
      <c r="G4867">
        <v>347707.75</v>
      </c>
      <c r="H4867">
        <v>280000</v>
      </c>
      <c r="I4867">
        <v>280000</v>
      </c>
      <c r="J4867">
        <v>280000</v>
      </c>
      <c r="K4867" s="105">
        <v>280000</v>
      </c>
    </row>
    <row r="4868" spans="1:11" hidden="1">
      <c r="A4868" s="3" t="s">
        <v>263</v>
      </c>
      <c r="B4868" s="3" t="s">
        <v>288</v>
      </c>
      <c r="C4868" s="3"/>
      <c r="D4868" s="3"/>
      <c r="E4868" s="2" t="s">
        <v>15</v>
      </c>
      <c r="F4868">
        <v>283236.53999999998</v>
      </c>
      <c r="G4868">
        <v>273336.44</v>
      </c>
      <c r="H4868">
        <v>285000</v>
      </c>
      <c r="I4868">
        <v>280000</v>
      </c>
      <c r="J4868">
        <v>280000</v>
      </c>
      <c r="K4868" s="105">
        <v>280000</v>
      </c>
    </row>
    <row r="4869" spans="1:11" hidden="1">
      <c r="A4869" s="3" t="s">
        <v>263</v>
      </c>
      <c r="B4869" s="3" t="s">
        <v>313</v>
      </c>
      <c r="C4869" s="3"/>
      <c r="D4869" s="3"/>
      <c r="E4869" s="2" t="s">
        <v>64</v>
      </c>
      <c r="F4869">
        <v>226149</v>
      </c>
      <c r="G4869">
        <v>212645.49</v>
      </c>
      <c r="H4869">
        <v>225000</v>
      </c>
      <c r="I4869">
        <v>237600</v>
      </c>
      <c r="J4869">
        <v>278120</v>
      </c>
      <c r="K4869" s="105">
        <v>280360</v>
      </c>
    </row>
    <row r="4870" spans="1:11" hidden="1">
      <c r="A4870" s="3" t="s">
        <v>390</v>
      </c>
      <c r="B4870" s="3" t="s">
        <v>415</v>
      </c>
      <c r="C4870" s="3"/>
      <c r="D4870" s="3"/>
      <c r="E4870" s="2" t="s">
        <v>65</v>
      </c>
      <c r="F4870">
        <v>273100</v>
      </c>
      <c r="G4870">
        <v>271300</v>
      </c>
      <c r="H4870">
        <v>272367</v>
      </c>
      <c r="I4870">
        <v>275091</v>
      </c>
      <c r="J4870">
        <v>277842</v>
      </c>
      <c r="K4870" s="105">
        <v>280620</v>
      </c>
    </row>
    <row r="4871" spans="1:11" hidden="1">
      <c r="A4871" s="3" t="s">
        <v>324</v>
      </c>
      <c r="B4871" s="3" t="s">
        <v>383</v>
      </c>
      <c r="C4871" s="3"/>
      <c r="D4871" s="3"/>
      <c r="E4871" s="2" t="s">
        <v>60</v>
      </c>
      <c r="F4871">
        <v>235058.74</v>
      </c>
      <c r="G4871">
        <v>242982.19</v>
      </c>
      <c r="H4871">
        <v>245263.21</v>
      </c>
      <c r="I4871">
        <v>267331.20000000001</v>
      </c>
      <c r="J4871">
        <v>274014.48</v>
      </c>
      <c r="K4871" s="105">
        <v>280864.84000000003</v>
      </c>
    </row>
    <row r="4872" spans="1:11" hidden="1">
      <c r="A4872" s="3" t="s">
        <v>390</v>
      </c>
      <c r="B4872" s="3" t="s">
        <v>397</v>
      </c>
      <c r="C4872" s="3"/>
      <c r="D4872" s="3"/>
      <c r="E4872" s="2" t="s">
        <v>60</v>
      </c>
      <c r="F4872">
        <v>238137.34</v>
      </c>
      <c r="G4872">
        <v>239472.14</v>
      </c>
      <c r="H4872">
        <v>245499</v>
      </c>
      <c r="I4872">
        <v>262240</v>
      </c>
      <c r="J4872">
        <v>272730</v>
      </c>
      <c r="K4872" s="105">
        <v>280911</v>
      </c>
    </row>
    <row r="4873" spans="1:11" hidden="1">
      <c r="A4873" s="3" t="s">
        <v>390</v>
      </c>
      <c r="B4873" s="3" t="s">
        <v>428</v>
      </c>
      <c r="C4873" s="3"/>
      <c r="D4873" s="3"/>
      <c r="E4873" s="2" t="s">
        <v>59</v>
      </c>
      <c r="F4873">
        <v>187827.51</v>
      </c>
      <c r="G4873">
        <v>224325.49</v>
      </c>
      <c r="H4873">
        <v>218925</v>
      </c>
      <c r="I4873">
        <v>290036</v>
      </c>
      <c r="J4873">
        <v>267391</v>
      </c>
      <c r="K4873" s="105">
        <v>281328</v>
      </c>
    </row>
    <row r="4874" spans="1:11" hidden="1">
      <c r="A4874" s="3" t="s">
        <v>263</v>
      </c>
      <c r="B4874" s="3" t="s">
        <v>273</v>
      </c>
      <c r="C4874" s="3"/>
      <c r="D4874" s="3"/>
      <c r="E4874" s="2" t="s">
        <v>60</v>
      </c>
      <c r="F4874">
        <v>246590.75</v>
      </c>
      <c r="G4874">
        <v>250799.13</v>
      </c>
      <c r="H4874">
        <v>252690.99</v>
      </c>
      <c r="I4874">
        <v>272262.15999999997</v>
      </c>
      <c r="J4874">
        <v>277707.40000000002</v>
      </c>
      <c r="K4874" s="105">
        <v>283261.55</v>
      </c>
    </row>
    <row r="4875" spans="1:11" hidden="1">
      <c r="A4875" s="3" t="s">
        <v>140</v>
      </c>
      <c r="B4875" s="3" t="s">
        <v>187</v>
      </c>
      <c r="C4875" s="3"/>
      <c r="D4875" s="3"/>
      <c r="E4875" s="2" t="s">
        <v>60</v>
      </c>
      <c r="F4875">
        <v>252383.24</v>
      </c>
      <c r="G4875">
        <v>263453.26</v>
      </c>
      <c r="H4875">
        <v>261735.84</v>
      </c>
      <c r="I4875">
        <v>283497.31</v>
      </c>
      <c r="J4875">
        <v>283497.31</v>
      </c>
      <c r="K4875" s="105">
        <v>283497.31</v>
      </c>
    </row>
    <row r="4876" spans="1:11" hidden="1">
      <c r="A4876" s="3" t="s">
        <v>140</v>
      </c>
      <c r="B4876" s="3" t="s">
        <v>156</v>
      </c>
      <c r="C4876" s="3"/>
      <c r="D4876" s="3"/>
      <c r="E4876" s="2" t="s">
        <v>60</v>
      </c>
      <c r="F4876">
        <v>228158.73</v>
      </c>
      <c r="G4876">
        <v>237589.85</v>
      </c>
      <c r="H4876">
        <v>240032</v>
      </c>
      <c r="I4876">
        <v>256131</v>
      </c>
      <c r="J4876">
        <v>278677</v>
      </c>
      <c r="K4876" s="105">
        <v>284250</v>
      </c>
    </row>
    <row r="4877" spans="1:11" hidden="1">
      <c r="A4877" s="3" t="s">
        <v>390</v>
      </c>
      <c r="B4877" s="3" t="s">
        <v>398</v>
      </c>
      <c r="C4877" s="3"/>
      <c r="D4877" s="3"/>
      <c r="E4877" s="2" t="s">
        <v>60</v>
      </c>
      <c r="F4877">
        <v>235092.72</v>
      </c>
      <c r="G4877">
        <v>239313.41</v>
      </c>
      <c r="H4877">
        <v>243108</v>
      </c>
      <c r="I4877">
        <v>262937</v>
      </c>
      <c r="J4877">
        <v>278713</v>
      </c>
      <c r="K4877" s="105">
        <v>284287</v>
      </c>
    </row>
    <row r="4878" spans="1:11" hidden="1">
      <c r="A4878" s="3" t="s">
        <v>390</v>
      </c>
      <c r="B4878" s="3" t="s">
        <v>411</v>
      </c>
      <c r="C4878" s="3"/>
      <c r="D4878" s="3"/>
      <c r="E4878" s="2" t="s">
        <v>60</v>
      </c>
      <c r="F4878">
        <v>235555.36</v>
      </c>
      <c r="G4878">
        <v>243880.29</v>
      </c>
      <c r="H4878">
        <v>245971.98</v>
      </c>
      <c r="I4878">
        <v>267160.71999999997</v>
      </c>
      <c r="J4878">
        <v>280518.76</v>
      </c>
      <c r="K4878" s="105">
        <v>284726.53999999998</v>
      </c>
    </row>
    <row r="4879" spans="1:11" hidden="1">
      <c r="A4879" s="3" t="s">
        <v>263</v>
      </c>
      <c r="B4879" s="3" t="s">
        <v>270</v>
      </c>
      <c r="C4879" s="3"/>
      <c r="D4879" s="3"/>
      <c r="E4879" s="2" t="s">
        <v>66</v>
      </c>
      <c r="F4879">
        <v>281818.05</v>
      </c>
      <c r="G4879">
        <v>284219</v>
      </c>
      <c r="H4879">
        <v>285000</v>
      </c>
      <c r="I4879">
        <v>285000</v>
      </c>
      <c r="J4879">
        <v>285000</v>
      </c>
      <c r="K4879" s="105">
        <v>285000</v>
      </c>
    </row>
    <row r="4880" spans="1:11" hidden="1">
      <c r="A4880" s="3" t="s">
        <v>263</v>
      </c>
      <c r="B4880" s="3" t="s">
        <v>264</v>
      </c>
      <c r="C4880" s="3"/>
      <c r="D4880" s="3"/>
      <c r="E4880" s="2" t="s">
        <v>20</v>
      </c>
      <c r="F4880">
        <v>254870</v>
      </c>
      <c r="G4880">
        <v>249018.5</v>
      </c>
      <c r="H4880">
        <v>260000</v>
      </c>
      <c r="I4880">
        <v>286000</v>
      </c>
      <c r="J4880">
        <v>286000</v>
      </c>
      <c r="K4880" s="105">
        <v>286000</v>
      </c>
    </row>
    <row r="4881" spans="1:11" hidden="1">
      <c r="A4881" s="3" t="s">
        <v>140</v>
      </c>
      <c r="B4881" s="3" t="s">
        <v>184</v>
      </c>
      <c r="C4881" s="3"/>
      <c r="D4881" s="3"/>
      <c r="E4881" s="2" t="s">
        <v>76</v>
      </c>
      <c r="F4881">
        <v>275279.63</v>
      </c>
      <c r="G4881">
        <v>298581.08</v>
      </c>
      <c r="H4881">
        <v>277750</v>
      </c>
      <c r="I4881">
        <v>280527.5</v>
      </c>
      <c r="J4881">
        <v>283332.78000000003</v>
      </c>
      <c r="K4881" s="105">
        <v>286166.09999999998</v>
      </c>
    </row>
    <row r="4882" spans="1:11" hidden="1">
      <c r="A4882" s="3" t="s">
        <v>390</v>
      </c>
      <c r="B4882" s="3" t="s">
        <v>415</v>
      </c>
      <c r="C4882" s="3"/>
      <c r="D4882" s="3"/>
      <c r="E4882" s="2" t="s">
        <v>60</v>
      </c>
      <c r="F4882">
        <v>247150.86</v>
      </c>
      <c r="G4882">
        <v>261444.35</v>
      </c>
      <c r="H4882">
        <v>261160</v>
      </c>
      <c r="I4882">
        <v>283774.90999999997</v>
      </c>
      <c r="J4882">
        <v>285194</v>
      </c>
      <c r="K4882" s="105">
        <v>286620</v>
      </c>
    </row>
    <row r="4883" spans="1:11" hidden="1">
      <c r="A4883" s="3" t="s">
        <v>263</v>
      </c>
      <c r="B4883" s="3" t="s">
        <v>279</v>
      </c>
      <c r="C4883" s="3"/>
      <c r="D4883" s="3"/>
      <c r="E4883" s="2" t="s">
        <v>15</v>
      </c>
      <c r="F4883">
        <v>278162</v>
      </c>
      <c r="G4883">
        <v>272720</v>
      </c>
      <c r="H4883">
        <v>280036</v>
      </c>
      <c r="I4883">
        <v>281272</v>
      </c>
      <c r="J4883">
        <v>284085</v>
      </c>
      <c r="K4883" s="105">
        <v>286926</v>
      </c>
    </row>
    <row r="4884" spans="1:11" hidden="1">
      <c r="A4884" s="3" t="s">
        <v>140</v>
      </c>
      <c r="B4884" s="3" t="s">
        <v>192</v>
      </c>
      <c r="C4884" s="3"/>
      <c r="D4884" s="3"/>
      <c r="E4884" s="2" t="s">
        <v>60</v>
      </c>
      <c r="F4884">
        <v>256713.76</v>
      </c>
      <c r="G4884">
        <v>266024.03000000003</v>
      </c>
      <c r="H4884">
        <v>267000</v>
      </c>
      <c r="I4884">
        <v>273700</v>
      </c>
      <c r="J4884">
        <v>280500</v>
      </c>
      <c r="K4884" s="105">
        <v>287500</v>
      </c>
    </row>
    <row r="4885" spans="1:11" hidden="1">
      <c r="A4885" s="3" t="s">
        <v>390</v>
      </c>
      <c r="B4885" s="3" t="s">
        <v>432</v>
      </c>
      <c r="C4885" s="3"/>
      <c r="D4885" s="3"/>
      <c r="E4885" s="2" t="s">
        <v>36</v>
      </c>
      <c r="I4885">
        <v>287500</v>
      </c>
      <c r="J4885">
        <v>287500</v>
      </c>
      <c r="K4885" s="105">
        <v>287500</v>
      </c>
    </row>
    <row r="4886" spans="1:11" hidden="1">
      <c r="A4886" s="3" t="s">
        <v>324</v>
      </c>
      <c r="B4886" s="3" t="s">
        <v>379</v>
      </c>
      <c r="C4886" s="3"/>
      <c r="D4886" s="3"/>
      <c r="E4886" s="2" t="s">
        <v>60</v>
      </c>
      <c r="F4886">
        <v>247834.22</v>
      </c>
      <c r="G4886">
        <v>258604</v>
      </c>
      <c r="H4886">
        <v>256902.05</v>
      </c>
      <c r="I4886">
        <v>279561.44</v>
      </c>
      <c r="J4886">
        <v>283755</v>
      </c>
      <c r="K4886" s="105">
        <v>288011</v>
      </c>
    </row>
    <row r="4887" spans="1:11" hidden="1">
      <c r="A4887" s="3" t="s">
        <v>220</v>
      </c>
      <c r="B4887" s="3" t="s">
        <v>237</v>
      </c>
      <c r="C4887" s="3"/>
      <c r="D4887" s="3"/>
      <c r="E4887" s="2" t="s">
        <v>66</v>
      </c>
      <c r="F4887">
        <v>280881.21000000002</v>
      </c>
      <c r="G4887">
        <v>282976.25</v>
      </c>
      <c r="H4887">
        <v>283738.75</v>
      </c>
      <c r="I4887">
        <v>288661.25</v>
      </c>
      <c r="J4887">
        <v>288661.25</v>
      </c>
      <c r="K4887" s="105">
        <v>288661.25</v>
      </c>
    </row>
    <row r="4888" spans="1:11" hidden="1">
      <c r="A4888" s="3" t="s">
        <v>263</v>
      </c>
      <c r="B4888" s="3" t="s">
        <v>306</v>
      </c>
      <c r="C4888" s="3"/>
      <c r="D4888" s="3"/>
      <c r="E4888" s="2" t="s">
        <v>67</v>
      </c>
      <c r="G4888">
        <v>98112.5</v>
      </c>
      <c r="H4888">
        <v>289000</v>
      </c>
      <c r="I4888">
        <v>289000</v>
      </c>
      <c r="J4888">
        <v>289000</v>
      </c>
      <c r="K4888" s="105">
        <v>289000</v>
      </c>
    </row>
    <row r="4889" spans="1:11" hidden="1">
      <c r="A4889" s="3" t="s">
        <v>140</v>
      </c>
      <c r="B4889" s="3" t="s">
        <v>175</v>
      </c>
      <c r="C4889" s="3"/>
      <c r="D4889" s="3"/>
      <c r="E4889" s="2" t="s">
        <v>93</v>
      </c>
      <c r="G4889">
        <v>311250</v>
      </c>
      <c r="H4889">
        <v>297500</v>
      </c>
      <c r="I4889">
        <v>290000</v>
      </c>
      <c r="J4889">
        <v>290000</v>
      </c>
      <c r="K4889" s="105">
        <v>290000</v>
      </c>
    </row>
    <row r="4890" spans="1:11" hidden="1">
      <c r="A4890" s="3" t="s">
        <v>220</v>
      </c>
      <c r="B4890" s="3" t="s">
        <v>245</v>
      </c>
      <c r="C4890" s="3"/>
      <c r="D4890" s="3"/>
      <c r="E4890" s="2" t="s">
        <v>61</v>
      </c>
      <c r="F4890">
        <v>268867.5</v>
      </c>
      <c r="G4890">
        <v>301228.75</v>
      </c>
      <c r="H4890">
        <v>280000</v>
      </c>
      <c r="I4890">
        <v>290000</v>
      </c>
      <c r="J4890">
        <v>290000</v>
      </c>
      <c r="K4890" s="105">
        <v>290000</v>
      </c>
    </row>
    <row r="4891" spans="1:11" hidden="1">
      <c r="A4891" s="3" t="s">
        <v>324</v>
      </c>
      <c r="B4891" s="3" t="s">
        <v>365</v>
      </c>
      <c r="C4891" s="3"/>
      <c r="D4891" s="3"/>
      <c r="E4891" s="2" t="s">
        <v>73</v>
      </c>
      <c r="F4891">
        <v>395715.14</v>
      </c>
      <c r="G4891">
        <v>305165.08</v>
      </c>
      <c r="H4891">
        <v>290000</v>
      </c>
      <c r="I4891">
        <v>290000</v>
      </c>
      <c r="J4891">
        <v>290000</v>
      </c>
      <c r="K4891" s="105">
        <v>290000</v>
      </c>
    </row>
    <row r="4892" spans="1:11" hidden="1">
      <c r="A4892" s="3" t="s">
        <v>324</v>
      </c>
      <c r="B4892" s="3" t="s">
        <v>382</v>
      </c>
      <c r="C4892" s="3"/>
      <c r="D4892" s="3"/>
      <c r="E4892" s="2" t="s">
        <v>14</v>
      </c>
      <c r="F4892">
        <v>340174.64</v>
      </c>
      <c r="G4892">
        <v>282688.94</v>
      </c>
      <c r="H4892">
        <v>290000</v>
      </c>
      <c r="I4892">
        <v>290000</v>
      </c>
      <c r="J4892">
        <v>290000</v>
      </c>
      <c r="K4892" s="105">
        <v>290000</v>
      </c>
    </row>
    <row r="4893" spans="1:11" hidden="1">
      <c r="A4893" s="3" t="s">
        <v>140</v>
      </c>
      <c r="B4893" s="3" t="s">
        <v>174</v>
      </c>
      <c r="C4893" s="3"/>
      <c r="D4893" s="3"/>
      <c r="E4893" s="2" t="s">
        <v>60</v>
      </c>
      <c r="F4893">
        <v>244629.18</v>
      </c>
      <c r="G4893">
        <v>252424.53</v>
      </c>
      <c r="H4893">
        <v>255157</v>
      </c>
      <c r="I4893">
        <v>275456</v>
      </c>
      <c r="J4893">
        <v>285097</v>
      </c>
      <c r="K4893" s="105">
        <v>290229</v>
      </c>
    </row>
    <row r="4894" spans="1:11" hidden="1">
      <c r="A4894" s="3" t="s">
        <v>324</v>
      </c>
      <c r="B4894" s="3" t="s">
        <v>334</v>
      </c>
      <c r="C4894" s="3"/>
      <c r="D4894" s="3"/>
      <c r="E4894" s="2" t="s">
        <v>65</v>
      </c>
      <c r="F4894">
        <v>283180</v>
      </c>
      <c r="G4894">
        <v>286780</v>
      </c>
      <c r="H4894">
        <v>291200</v>
      </c>
      <c r="I4894">
        <v>291200</v>
      </c>
      <c r="J4894">
        <v>291200</v>
      </c>
      <c r="K4894" s="105">
        <v>291200</v>
      </c>
    </row>
    <row r="4895" spans="1:11" hidden="1">
      <c r="A4895" s="3" t="s">
        <v>140</v>
      </c>
      <c r="B4895" s="3" t="s">
        <v>198</v>
      </c>
      <c r="C4895" s="3"/>
      <c r="D4895" s="3"/>
      <c r="E4895" s="2" t="s">
        <v>70</v>
      </c>
      <c r="F4895">
        <v>281000</v>
      </c>
      <c r="G4895">
        <v>312000</v>
      </c>
      <c r="H4895">
        <v>292000</v>
      </c>
      <c r="I4895">
        <v>292000</v>
      </c>
      <c r="J4895">
        <v>292000</v>
      </c>
      <c r="K4895" s="105">
        <v>292000</v>
      </c>
    </row>
    <row r="4896" spans="1:11" hidden="1">
      <c r="A4896" s="3" t="s">
        <v>324</v>
      </c>
      <c r="B4896" s="3" t="s">
        <v>330</v>
      </c>
      <c r="C4896" s="3"/>
      <c r="D4896" s="3"/>
      <c r="E4896" s="2" t="s">
        <v>62</v>
      </c>
      <c r="F4896">
        <v>264437.65000000002</v>
      </c>
      <c r="G4896">
        <v>264393.51</v>
      </c>
      <c r="H4896">
        <v>297915</v>
      </c>
      <c r="I4896">
        <v>292784</v>
      </c>
      <c r="J4896">
        <v>292784</v>
      </c>
      <c r="K4896" s="105">
        <v>292784</v>
      </c>
    </row>
    <row r="4897" spans="1:11" hidden="1">
      <c r="A4897" s="3" t="s">
        <v>324</v>
      </c>
      <c r="B4897" s="3" t="s">
        <v>354</v>
      </c>
      <c r="C4897" s="3"/>
      <c r="D4897" s="3"/>
      <c r="E4897" s="2" t="s">
        <v>60</v>
      </c>
      <c r="F4897">
        <v>236072.35</v>
      </c>
      <c r="G4897">
        <v>252030.33</v>
      </c>
      <c r="H4897">
        <v>246753.17</v>
      </c>
      <c r="I4897">
        <v>269403.38</v>
      </c>
      <c r="J4897">
        <v>287701.26</v>
      </c>
      <c r="K4897" s="105">
        <v>293455.28000000003</v>
      </c>
    </row>
    <row r="4898" spans="1:11" hidden="1">
      <c r="A4898" s="3" t="s">
        <v>263</v>
      </c>
      <c r="B4898" s="3" t="s">
        <v>311</v>
      </c>
      <c r="C4898" s="3"/>
      <c r="D4898" s="3"/>
      <c r="E4898" s="2" t="s">
        <v>20</v>
      </c>
      <c r="F4898">
        <v>245143.2</v>
      </c>
      <c r="G4898">
        <v>272238</v>
      </c>
      <c r="H4898">
        <v>271000</v>
      </c>
      <c r="I4898">
        <v>294000</v>
      </c>
      <c r="J4898">
        <v>294000</v>
      </c>
      <c r="K4898" s="105">
        <v>294000</v>
      </c>
    </row>
    <row r="4899" spans="1:11" hidden="1">
      <c r="A4899" s="3" t="s">
        <v>390</v>
      </c>
      <c r="B4899" s="3" t="s">
        <v>418</v>
      </c>
      <c r="C4899" s="3"/>
      <c r="D4899" s="3"/>
      <c r="E4899" s="2" t="s">
        <v>68</v>
      </c>
      <c r="F4899">
        <v>231563.07</v>
      </c>
      <c r="G4899">
        <v>256752.7</v>
      </c>
      <c r="H4899">
        <v>294625</v>
      </c>
      <c r="I4899">
        <v>294625</v>
      </c>
      <c r="J4899">
        <v>294625</v>
      </c>
      <c r="K4899" s="105">
        <v>294625</v>
      </c>
    </row>
    <row r="4900" spans="1:11" hidden="1">
      <c r="A4900" s="3" t="s">
        <v>263</v>
      </c>
      <c r="B4900" s="3" t="s">
        <v>264</v>
      </c>
      <c r="C4900" s="3"/>
      <c r="D4900" s="3"/>
      <c r="E4900" s="2" t="s">
        <v>73</v>
      </c>
      <c r="F4900">
        <v>328723.87</v>
      </c>
      <c r="G4900">
        <v>-2610</v>
      </c>
      <c r="H4900">
        <v>268000</v>
      </c>
      <c r="I4900">
        <v>294800</v>
      </c>
      <c r="J4900">
        <v>294800</v>
      </c>
      <c r="K4900" s="105">
        <v>294800</v>
      </c>
    </row>
    <row r="4901" spans="1:11" hidden="1">
      <c r="A4901" s="3" t="s">
        <v>220</v>
      </c>
      <c r="B4901" s="3" t="s">
        <v>250</v>
      </c>
      <c r="C4901" s="3"/>
      <c r="D4901" s="3"/>
      <c r="E4901" s="2" t="s">
        <v>68</v>
      </c>
      <c r="F4901">
        <v>112467.93</v>
      </c>
      <c r="G4901">
        <v>157830.88</v>
      </c>
      <c r="H4901">
        <v>291138.05</v>
      </c>
      <c r="I4901">
        <v>288999.43</v>
      </c>
      <c r="J4901">
        <v>291889.42</v>
      </c>
      <c r="K4901" s="105">
        <v>294808.32000000001</v>
      </c>
    </row>
    <row r="4902" spans="1:11" hidden="1">
      <c r="A4902" s="3" t="s">
        <v>220</v>
      </c>
      <c r="B4902" s="3" t="s">
        <v>252</v>
      </c>
      <c r="C4902" s="3"/>
      <c r="D4902" s="3"/>
      <c r="E4902" s="2" t="s">
        <v>70</v>
      </c>
      <c r="F4902">
        <v>355000</v>
      </c>
      <c r="G4902">
        <v>590000</v>
      </c>
      <c r="H4902">
        <v>295000</v>
      </c>
      <c r="I4902">
        <v>295000</v>
      </c>
      <c r="J4902">
        <v>295000</v>
      </c>
      <c r="K4902" s="105">
        <v>295000</v>
      </c>
    </row>
    <row r="4903" spans="1:11" hidden="1">
      <c r="A4903" s="3" t="s">
        <v>263</v>
      </c>
      <c r="B4903" s="3" t="s">
        <v>291</v>
      </c>
      <c r="C4903" s="3"/>
      <c r="D4903" s="3"/>
      <c r="E4903" s="2" t="s">
        <v>60</v>
      </c>
      <c r="F4903">
        <v>272473.61</v>
      </c>
      <c r="G4903">
        <v>283341.03000000003</v>
      </c>
      <c r="H4903">
        <v>283679.53999999998</v>
      </c>
      <c r="I4903">
        <v>285000</v>
      </c>
      <c r="J4903">
        <v>290000</v>
      </c>
      <c r="K4903" s="105">
        <v>295000</v>
      </c>
    </row>
    <row r="4904" spans="1:11" hidden="1">
      <c r="A4904" s="3" t="s">
        <v>263</v>
      </c>
      <c r="B4904" s="3" t="s">
        <v>313</v>
      </c>
      <c r="C4904" s="3"/>
      <c r="D4904" s="3"/>
      <c r="E4904" s="2" t="s">
        <v>15</v>
      </c>
      <c r="F4904">
        <v>315935</v>
      </c>
      <c r="G4904">
        <v>305947.5</v>
      </c>
      <c r="H4904">
        <v>295000</v>
      </c>
      <c r="I4904">
        <v>295000</v>
      </c>
      <c r="J4904">
        <v>295000</v>
      </c>
      <c r="K4904" s="105">
        <v>295000</v>
      </c>
    </row>
    <row r="4905" spans="1:11" hidden="1">
      <c r="A4905" s="3" t="s">
        <v>140</v>
      </c>
      <c r="B4905" s="3" t="s">
        <v>208</v>
      </c>
      <c r="C4905" s="3"/>
      <c r="D4905" s="3"/>
      <c r="E4905" s="2" t="s">
        <v>60</v>
      </c>
      <c r="F4905">
        <v>267839.06</v>
      </c>
      <c r="G4905">
        <v>267109.24</v>
      </c>
      <c r="H4905">
        <v>275832</v>
      </c>
      <c r="I4905">
        <v>295575</v>
      </c>
      <c r="J4905">
        <v>295575</v>
      </c>
      <c r="K4905" s="105">
        <v>295575</v>
      </c>
    </row>
    <row r="4906" spans="1:11" hidden="1">
      <c r="A4906" s="3" t="s">
        <v>140</v>
      </c>
      <c r="B4906" s="3" t="s">
        <v>196</v>
      </c>
      <c r="C4906" s="3"/>
      <c r="D4906" s="3"/>
      <c r="E4906" s="2" t="s">
        <v>60</v>
      </c>
      <c r="F4906">
        <v>260700.7</v>
      </c>
      <c r="G4906">
        <v>269623.05</v>
      </c>
      <c r="H4906">
        <v>266960</v>
      </c>
      <c r="I4906">
        <v>295768</v>
      </c>
      <c r="J4906">
        <v>295768</v>
      </c>
      <c r="K4906" s="105">
        <v>295768</v>
      </c>
    </row>
    <row r="4907" spans="1:11" hidden="1">
      <c r="A4907" s="3" t="s">
        <v>263</v>
      </c>
      <c r="B4907" s="3" t="s">
        <v>315</v>
      </c>
      <c r="C4907" s="3"/>
      <c r="D4907" s="3"/>
      <c r="E4907" s="2" t="s">
        <v>62</v>
      </c>
      <c r="F4907">
        <v>296423.59000000003</v>
      </c>
      <c r="G4907">
        <v>283004.45</v>
      </c>
      <c r="H4907">
        <v>300000</v>
      </c>
      <c r="I4907">
        <v>290000</v>
      </c>
      <c r="J4907">
        <v>292900</v>
      </c>
      <c r="K4907" s="105">
        <v>295829</v>
      </c>
    </row>
    <row r="4908" spans="1:11" hidden="1">
      <c r="A4908" s="3" t="s">
        <v>390</v>
      </c>
      <c r="B4908" s="3" t="s">
        <v>432</v>
      </c>
      <c r="C4908" s="3"/>
      <c r="D4908" s="3"/>
      <c r="E4908" s="2" t="s">
        <v>19</v>
      </c>
      <c r="G4908">
        <v>402560</v>
      </c>
      <c r="H4908">
        <v>240000</v>
      </c>
      <c r="I4908">
        <v>296250</v>
      </c>
      <c r="J4908">
        <v>296250</v>
      </c>
      <c r="K4908" s="105">
        <v>296250</v>
      </c>
    </row>
    <row r="4909" spans="1:11" hidden="1">
      <c r="A4909" s="3" t="s">
        <v>263</v>
      </c>
      <c r="B4909" s="3" t="s">
        <v>288</v>
      </c>
      <c r="C4909" s="3"/>
      <c r="D4909" s="3"/>
      <c r="E4909" s="2" t="s">
        <v>60</v>
      </c>
      <c r="F4909">
        <v>239203.21</v>
      </c>
      <c r="G4909">
        <v>252108.16</v>
      </c>
      <c r="H4909">
        <v>252143.57</v>
      </c>
      <c r="I4909">
        <v>274836.49</v>
      </c>
      <c r="J4909">
        <v>294075.05</v>
      </c>
      <c r="K4909" s="105">
        <v>298486.17</v>
      </c>
    </row>
    <row r="4910" spans="1:11" hidden="1">
      <c r="A4910" s="3" t="s">
        <v>390</v>
      </c>
      <c r="B4910" s="3" t="s">
        <v>395</v>
      </c>
      <c r="C4910" s="3"/>
      <c r="D4910" s="3"/>
      <c r="E4910" s="2" t="s">
        <v>60</v>
      </c>
      <c r="F4910">
        <v>252311.78</v>
      </c>
      <c r="G4910">
        <v>260962</v>
      </c>
      <c r="H4910">
        <v>263820</v>
      </c>
      <c r="I4910">
        <v>287848</v>
      </c>
      <c r="J4910">
        <v>293605</v>
      </c>
      <c r="K4910" s="105">
        <v>299477</v>
      </c>
    </row>
    <row r="4911" spans="1:11" hidden="1">
      <c r="A4911" s="3" t="s">
        <v>140</v>
      </c>
      <c r="B4911" s="3" t="s">
        <v>146</v>
      </c>
      <c r="C4911" s="3"/>
      <c r="D4911" s="3"/>
      <c r="E4911" s="2" t="s">
        <v>56</v>
      </c>
      <c r="F4911">
        <v>548565.57999999996</v>
      </c>
      <c r="G4911">
        <v>533576.26</v>
      </c>
      <c r="H4911">
        <v>300000</v>
      </c>
      <c r="I4911">
        <v>300000</v>
      </c>
      <c r="J4911">
        <v>300000</v>
      </c>
      <c r="K4911" s="105">
        <v>300000</v>
      </c>
    </row>
    <row r="4912" spans="1:11" hidden="1">
      <c r="A4912" s="3" t="s">
        <v>140</v>
      </c>
      <c r="B4912" s="3" t="s">
        <v>160</v>
      </c>
      <c r="C4912" s="3"/>
      <c r="D4912" s="3"/>
      <c r="E4912" s="2" t="s">
        <v>64</v>
      </c>
      <c r="F4912">
        <v>354821.14</v>
      </c>
      <c r="G4912">
        <v>315945.06</v>
      </c>
      <c r="H4912">
        <v>300000</v>
      </c>
      <c r="I4912">
        <v>300000</v>
      </c>
      <c r="J4912">
        <v>300000</v>
      </c>
      <c r="K4912" s="105">
        <v>300000</v>
      </c>
    </row>
    <row r="4913" spans="1:11" hidden="1">
      <c r="A4913" s="3" t="s">
        <v>140</v>
      </c>
      <c r="B4913" s="3" t="s">
        <v>175</v>
      </c>
      <c r="C4913" s="3"/>
      <c r="D4913" s="3"/>
      <c r="E4913" s="2" t="s">
        <v>82</v>
      </c>
      <c r="I4913">
        <v>300000</v>
      </c>
      <c r="J4913">
        <v>300000</v>
      </c>
      <c r="K4913" s="105">
        <v>300000</v>
      </c>
    </row>
    <row r="4914" spans="1:11" hidden="1">
      <c r="A4914" s="3" t="s">
        <v>140</v>
      </c>
      <c r="B4914" s="3" t="s">
        <v>188</v>
      </c>
      <c r="C4914" s="3"/>
      <c r="D4914" s="3"/>
      <c r="E4914" s="2" t="s">
        <v>27</v>
      </c>
      <c r="F4914">
        <v>112273.14</v>
      </c>
      <c r="G4914">
        <v>337900.62</v>
      </c>
      <c r="H4914">
        <v>150000</v>
      </c>
      <c r="I4914">
        <v>225000</v>
      </c>
      <c r="J4914">
        <v>300000</v>
      </c>
      <c r="K4914" s="105">
        <v>300000</v>
      </c>
    </row>
    <row r="4915" spans="1:11" hidden="1">
      <c r="A4915" s="3" t="s">
        <v>140</v>
      </c>
      <c r="B4915" s="3" t="s">
        <v>214</v>
      </c>
      <c r="C4915" s="3"/>
      <c r="D4915" s="3"/>
      <c r="E4915" s="2" t="s">
        <v>16</v>
      </c>
      <c r="F4915">
        <v>255120.85</v>
      </c>
      <c r="G4915">
        <v>312899.67</v>
      </c>
      <c r="H4915">
        <v>325000</v>
      </c>
      <c r="I4915">
        <v>300000</v>
      </c>
      <c r="J4915">
        <v>300000</v>
      </c>
      <c r="K4915" s="105">
        <v>300000</v>
      </c>
    </row>
    <row r="4916" spans="1:11" hidden="1">
      <c r="A4916" s="3" t="s">
        <v>220</v>
      </c>
      <c r="B4916" s="3" t="s">
        <v>254</v>
      </c>
      <c r="C4916" s="3"/>
      <c r="D4916" s="3"/>
      <c r="E4916" s="2" t="s">
        <v>16</v>
      </c>
      <c r="F4916">
        <v>185586.91</v>
      </c>
      <c r="G4916">
        <v>322395.62</v>
      </c>
      <c r="H4916">
        <v>300000</v>
      </c>
      <c r="I4916">
        <v>300000</v>
      </c>
      <c r="J4916">
        <v>300000</v>
      </c>
      <c r="K4916" s="105">
        <v>300000</v>
      </c>
    </row>
    <row r="4917" spans="1:11" hidden="1">
      <c r="A4917" s="3" t="s">
        <v>263</v>
      </c>
      <c r="B4917" s="3" t="s">
        <v>278</v>
      </c>
      <c r="C4917" s="3"/>
      <c r="D4917" s="3"/>
      <c r="E4917" s="2" t="s">
        <v>79</v>
      </c>
      <c r="F4917">
        <v>280445.28000000003</v>
      </c>
      <c r="G4917">
        <v>253890.63</v>
      </c>
      <c r="H4917">
        <v>300000</v>
      </c>
      <c r="I4917">
        <v>300000</v>
      </c>
      <c r="J4917">
        <v>300000</v>
      </c>
      <c r="K4917" s="105">
        <v>300000</v>
      </c>
    </row>
    <row r="4918" spans="1:11" hidden="1">
      <c r="A4918" s="3" t="s">
        <v>324</v>
      </c>
      <c r="B4918" s="3" t="s">
        <v>343</v>
      </c>
      <c r="C4918" s="3"/>
      <c r="D4918" s="3"/>
      <c r="E4918" s="2" t="s">
        <v>16</v>
      </c>
      <c r="F4918">
        <v>276266.68</v>
      </c>
      <c r="G4918">
        <v>331933.81</v>
      </c>
      <c r="H4918">
        <v>300000</v>
      </c>
      <c r="I4918">
        <v>300000</v>
      </c>
      <c r="J4918">
        <v>300000</v>
      </c>
      <c r="K4918" s="105">
        <v>300000</v>
      </c>
    </row>
    <row r="4919" spans="1:11" hidden="1">
      <c r="A4919" s="3" t="s">
        <v>324</v>
      </c>
      <c r="B4919" s="3" t="s">
        <v>345</v>
      </c>
      <c r="C4919" s="3"/>
      <c r="D4919" s="3"/>
      <c r="E4919" s="2" t="s">
        <v>67</v>
      </c>
      <c r="F4919">
        <v>275454.43</v>
      </c>
      <c r="G4919">
        <v>294041.31</v>
      </c>
      <c r="H4919">
        <v>580000</v>
      </c>
      <c r="I4919">
        <v>450000</v>
      </c>
      <c r="J4919">
        <v>350000</v>
      </c>
      <c r="K4919" s="105">
        <v>300000</v>
      </c>
    </row>
    <row r="4920" spans="1:11" hidden="1">
      <c r="A4920" s="3" t="s">
        <v>324</v>
      </c>
      <c r="B4920" s="3" t="s">
        <v>349</v>
      </c>
      <c r="C4920" s="3"/>
      <c r="D4920" s="3"/>
      <c r="E4920" s="2" t="s">
        <v>17</v>
      </c>
      <c r="F4920">
        <v>252739.95</v>
      </c>
      <c r="G4920">
        <v>305235</v>
      </c>
      <c r="H4920">
        <v>300000</v>
      </c>
      <c r="I4920">
        <v>300000</v>
      </c>
      <c r="J4920">
        <v>300000</v>
      </c>
      <c r="K4920" s="105">
        <v>300000</v>
      </c>
    </row>
    <row r="4921" spans="1:11" hidden="1">
      <c r="A4921" s="3" t="s">
        <v>324</v>
      </c>
      <c r="B4921" s="3" t="s">
        <v>360</v>
      </c>
      <c r="C4921" s="3"/>
      <c r="D4921" s="3"/>
      <c r="E4921" s="2" t="s">
        <v>70</v>
      </c>
      <c r="F4921">
        <v>312500</v>
      </c>
      <c r="G4921">
        <v>287500</v>
      </c>
      <c r="H4921">
        <v>300000</v>
      </c>
      <c r="I4921">
        <v>300000</v>
      </c>
      <c r="J4921">
        <v>300000</v>
      </c>
      <c r="K4921" s="105">
        <v>300000</v>
      </c>
    </row>
    <row r="4922" spans="1:11" hidden="1">
      <c r="A4922" s="3" t="s">
        <v>324</v>
      </c>
      <c r="B4922" s="3" t="s">
        <v>366</v>
      </c>
      <c r="C4922" s="3"/>
      <c r="D4922" s="3"/>
      <c r="E4922" s="2" t="s">
        <v>76</v>
      </c>
      <c r="F4922">
        <v>605187.18999999994</v>
      </c>
      <c r="G4922">
        <v>223055</v>
      </c>
      <c r="H4922">
        <v>300000</v>
      </c>
      <c r="I4922">
        <v>300000</v>
      </c>
      <c r="J4922">
        <v>300000</v>
      </c>
      <c r="K4922" s="105">
        <v>300000</v>
      </c>
    </row>
    <row r="4923" spans="1:11" hidden="1">
      <c r="A4923" s="3" t="s">
        <v>324</v>
      </c>
      <c r="B4923" s="3" t="s">
        <v>375</v>
      </c>
      <c r="C4923" s="3"/>
      <c r="D4923" s="3"/>
      <c r="E4923" s="2" t="s">
        <v>70</v>
      </c>
      <c r="I4923">
        <v>300000</v>
      </c>
      <c r="J4923">
        <v>300000</v>
      </c>
      <c r="K4923" s="105">
        <v>300000</v>
      </c>
    </row>
    <row r="4924" spans="1:11" hidden="1">
      <c r="A4924" s="3" t="s">
        <v>324</v>
      </c>
      <c r="B4924" s="3" t="s">
        <v>387</v>
      </c>
      <c r="C4924" s="3"/>
      <c r="D4924" s="3"/>
      <c r="E4924" s="2" t="s">
        <v>25</v>
      </c>
      <c r="F4924">
        <v>248166</v>
      </c>
      <c r="G4924">
        <v>263776.09000000003</v>
      </c>
      <c r="H4924">
        <v>300000</v>
      </c>
      <c r="I4924">
        <v>300000</v>
      </c>
      <c r="J4924">
        <v>300000</v>
      </c>
      <c r="K4924" s="105">
        <v>300000</v>
      </c>
    </row>
    <row r="4925" spans="1:11" hidden="1">
      <c r="A4925" s="3" t="s">
        <v>324</v>
      </c>
      <c r="B4925" s="3" t="s">
        <v>387</v>
      </c>
      <c r="C4925" s="3"/>
      <c r="D4925" s="3"/>
      <c r="E4925" s="2" t="s">
        <v>16</v>
      </c>
      <c r="F4925">
        <v>241911.08</v>
      </c>
      <c r="G4925">
        <v>322918.83999999997</v>
      </c>
      <c r="H4925">
        <v>300000</v>
      </c>
      <c r="I4925">
        <v>300000</v>
      </c>
      <c r="J4925">
        <v>300000</v>
      </c>
      <c r="K4925" s="105">
        <v>300000</v>
      </c>
    </row>
    <row r="4926" spans="1:11" hidden="1">
      <c r="A4926" s="3" t="s">
        <v>390</v>
      </c>
      <c r="B4926" s="3" t="s">
        <v>399</v>
      </c>
      <c r="C4926" s="3"/>
      <c r="D4926" s="3"/>
      <c r="E4926" s="2" t="s">
        <v>73</v>
      </c>
      <c r="F4926">
        <v>284002.34000000003</v>
      </c>
      <c r="G4926">
        <v>289547.08</v>
      </c>
      <c r="H4926">
        <v>290000</v>
      </c>
      <c r="I4926">
        <v>300000</v>
      </c>
      <c r="J4926">
        <v>300000</v>
      </c>
      <c r="K4926" s="105">
        <v>300000</v>
      </c>
    </row>
    <row r="4927" spans="1:11" hidden="1">
      <c r="A4927" s="3" t="s">
        <v>390</v>
      </c>
      <c r="B4927" s="3" t="s">
        <v>436</v>
      </c>
      <c r="C4927" s="3"/>
      <c r="D4927" s="3"/>
      <c r="E4927" s="2" t="s">
        <v>18</v>
      </c>
      <c r="F4927">
        <v>190765</v>
      </c>
      <c r="G4927">
        <v>262785</v>
      </c>
      <c r="H4927">
        <v>200000</v>
      </c>
      <c r="I4927">
        <v>290000</v>
      </c>
      <c r="J4927">
        <v>325000</v>
      </c>
      <c r="K4927" s="105">
        <v>300000</v>
      </c>
    </row>
    <row r="4928" spans="1:11" hidden="1">
      <c r="A4928" s="3" t="s">
        <v>324</v>
      </c>
      <c r="B4928" s="3" t="s">
        <v>339</v>
      </c>
      <c r="C4928" s="3"/>
      <c r="D4928" s="3"/>
      <c r="E4928" s="2" t="s">
        <v>62</v>
      </c>
      <c r="F4928">
        <v>286755.87</v>
      </c>
      <c r="G4928">
        <v>356465.43</v>
      </c>
      <c r="H4928">
        <v>329902</v>
      </c>
      <c r="I4928">
        <v>288715</v>
      </c>
      <c r="J4928">
        <v>294489</v>
      </c>
      <c r="K4928" s="105">
        <v>300379</v>
      </c>
    </row>
    <row r="4929" spans="1:11" hidden="1">
      <c r="A4929" s="3" t="s">
        <v>324</v>
      </c>
      <c r="B4929" s="3" t="s">
        <v>376</v>
      </c>
      <c r="C4929" s="3"/>
      <c r="D4929" s="3"/>
      <c r="E4929" s="2" t="s">
        <v>60</v>
      </c>
      <c r="F4929">
        <v>285944.15999999997</v>
      </c>
      <c r="G4929">
        <v>286056.27</v>
      </c>
      <c r="H4929">
        <v>293059.83</v>
      </c>
      <c r="I4929">
        <v>310958.34000000003</v>
      </c>
      <c r="J4929">
        <v>298950</v>
      </c>
      <c r="K4929" s="105">
        <v>301940</v>
      </c>
    </row>
    <row r="4930" spans="1:11" hidden="1">
      <c r="A4930" s="3" t="s">
        <v>390</v>
      </c>
      <c r="B4930" s="3" t="s">
        <v>430</v>
      </c>
      <c r="C4930" s="3"/>
      <c r="D4930" s="3"/>
      <c r="E4930" s="2" t="s">
        <v>60</v>
      </c>
      <c r="F4930">
        <v>282494.19</v>
      </c>
      <c r="G4930">
        <v>287979.53999999998</v>
      </c>
      <c r="H4930">
        <v>293406.64</v>
      </c>
      <c r="I4930">
        <v>296340.71999999997</v>
      </c>
      <c r="J4930">
        <v>299304.11</v>
      </c>
      <c r="K4930" s="105">
        <v>302297.15000000002</v>
      </c>
    </row>
    <row r="4931" spans="1:11" hidden="1">
      <c r="A4931" s="3" t="s">
        <v>220</v>
      </c>
      <c r="B4931" s="3" t="s">
        <v>240</v>
      </c>
      <c r="C4931" s="3"/>
      <c r="D4931" s="3"/>
      <c r="E4931" s="2" t="s">
        <v>21</v>
      </c>
      <c r="F4931">
        <v>302595</v>
      </c>
      <c r="G4931">
        <v>305595</v>
      </c>
      <c r="H4931">
        <v>303000</v>
      </c>
      <c r="I4931">
        <v>303000</v>
      </c>
      <c r="J4931">
        <v>303000</v>
      </c>
      <c r="K4931" s="105">
        <v>303000</v>
      </c>
    </row>
    <row r="4932" spans="1:11" hidden="1">
      <c r="A4932" s="3" t="s">
        <v>390</v>
      </c>
      <c r="B4932" s="3" t="s">
        <v>439</v>
      </c>
      <c r="C4932" s="3"/>
      <c r="D4932" s="3"/>
      <c r="E4932" s="2" t="s">
        <v>67</v>
      </c>
      <c r="F4932">
        <v>259175</v>
      </c>
      <c r="G4932">
        <v>418350</v>
      </c>
      <c r="H4932">
        <v>303000</v>
      </c>
      <c r="I4932">
        <v>303000</v>
      </c>
      <c r="J4932">
        <v>303000</v>
      </c>
      <c r="K4932" s="105">
        <v>303000</v>
      </c>
    </row>
    <row r="4933" spans="1:11" hidden="1">
      <c r="A4933" s="3" t="s">
        <v>390</v>
      </c>
      <c r="B4933" s="3" t="s">
        <v>427</v>
      </c>
      <c r="C4933" s="3"/>
      <c r="D4933" s="3"/>
      <c r="E4933" s="2" t="s">
        <v>71</v>
      </c>
      <c r="F4933">
        <v>252200</v>
      </c>
      <c r="G4933">
        <v>198900</v>
      </c>
      <c r="H4933">
        <v>305000</v>
      </c>
      <c r="I4933">
        <v>305000</v>
      </c>
      <c r="J4933">
        <v>305000</v>
      </c>
      <c r="K4933" s="105">
        <v>305000</v>
      </c>
    </row>
    <row r="4934" spans="1:11" hidden="1">
      <c r="A4934" s="3" t="s">
        <v>324</v>
      </c>
      <c r="B4934" s="3" t="s">
        <v>380</v>
      </c>
      <c r="C4934" s="3"/>
      <c r="D4934" s="3"/>
      <c r="E4934" s="2" t="s">
        <v>60</v>
      </c>
      <c r="F4934">
        <v>278258.15999999997</v>
      </c>
      <c r="G4934">
        <v>279318.71999999997</v>
      </c>
      <c r="H4934">
        <v>286041</v>
      </c>
      <c r="I4934">
        <v>306347</v>
      </c>
      <c r="J4934">
        <v>303962</v>
      </c>
      <c r="K4934" s="105">
        <v>305694</v>
      </c>
    </row>
    <row r="4935" spans="1:11" hidden="1">
      <c r="A4935" s="3" t="s">
        <v>263</v>
      </c>
      <c r="B4935" s="3" t="s">
        <v>275</v>
      </c>
      <c r="C4935" s="3"/>
      <c r="D4935" s="3"/>
      <c r="E4935" s="2" t="s">
        <v>60</v>
      </c>
      <c r="F4935">
        <v>275395.25</v>
      </c>
      <c r="G4935">
        <v>295565.40999999997</v>
      </c>
      <c r="H4935">
        <v>292597</v>
      </c>
      <c r="I4935">
        <v>296986</v>
      </c>
      <c r="J4935">
        <v>301441</v>
      </c>
      <c r="K4935" s="105">
        <v>305963</v>
      </c>
    </row>
    <row r="4936" spans="1:11" hidden="1">
      <c r="A4936" s="3" t="s">
        <v>220</v>
      </c>
      <c r="B4936" s="3" t="s">
        <v>260</v>
      </c>
      <c r="C4936" s="3"/>
      <c r="D4936" s="3"/>
      <c r="E4936" s="2" t="s">
        <v>66</v>
      </c>
      <c r="F4936">
        <v>308121.86</v>
      </c>
      <c r="G4936">
        <v>310636.33</v>
      </c>
      <c r="H4936">
        <v>308000</v>
      </c>
      <c r="I4936">
        <v>308000</v>
      </c>
      <c r="J4936">
        <v>308000</v>
      </c>
      <c r="K4936" s="105">
        <v>308000</v>
      </c>
    </row>
    <row r="4937" spans="1:11" hidden="1">
      <c r="A4937" s="3" t="s">
        <v>324</v>
      </c>
      <c r="B4937" s="3" t="s">
        <v>373</v>
      </c>
      <c r="C4937" s="3"/>
      <c r="D4937" s="3"/>
      <c r="E4937" s="2" t="s">
        <v>64</v>
      </c>
      <c r="F4937">
        <v>301265.95</v>
      </c>
      <c r="G4937">
        <v>333005.78000000003</v>
      </c>
      <c r="H4937">
        <v>280000</v>
      </c>
      <c r="I4937">
        <v>280000</v>
      </c>
      <c r="J4937">
        <v>308000</v>
      </c>
      <c r="K4937" s="105">
        <v>308000</v>
      </c>
    </row>
    <row r="4938" spans="1:11" hidden="1">
      <c r="A4938" s="3" t="s">
        <v>263</v>
      </c>
      <c r="B4938" s="3" t="s">
        <v>311</v>
      </c>
      <c r="C4938" s="3"/>
      <c r="D4938" s="3"/>
      <c r="E4938" s="2" t="s">
        <v>16</v>
      </c>
      <c r="F4938">
        <v>218518.04</v>
      </c>
      <c r="G4938">
        <v>249579.82</v>
      </c>
      <c r="H4938">
        <v>277500</v>
      </c>
      <c r="I4938">
        <v>308500</v>
      </c>
      <c r="J4938">
        <v>308500</v>
      </c>
      <c r="K4938" s="105">
        <v>308500</v>
      </c>
    </row>
    <row r="4939" spans="1:11" hidden="1">
      <c r="A4939" s="3" t="s">
        <v>390</v>
      </c>
      <c r="B4939" s="3" t="s">
        <v>398</v>
      </c>
      <c r="C4939" s="3"/>
      <c r="D4939" s="3"/>
      <c r="E4939" s="2" t="s">
        <v>23</v>
      </c>
      <c r="F4939">
        <v>121027.88</v>
      </c>
      <c r="G4939">
        <v>191169.86</v>
      </c>
      <c r="H4939">
        <v>275706</v>
      </c>
      <c r="I4939">
        <v>296220</v>
      </c>
      <c r="J4939">
        <v>302744</v>
      </c>
      <c r="K4939" s="105">
        <v>308799</v>
      </c>
    </row>
    <row r="4940" spans="1:11" hidden="1">
      <c r="A4940" s="3" t="s">
        <v>220</v>
      </c>
      <c r="B4940" s="3" t="s">
        <v>232</v>
      </c>
      <c r="C4940" s="3"/>
      <c r="D4940" s="3"/>
      <c r="E4940" s="2" t="s">
        <v>66</v>
      </c>
      <c r="F4940">
        <v>285694.53999999998</v>
      </c>
      <c r="G4940">
        <v>286557.03999999998</v>
      </c>
      <c r="H4940">
        <v>319836.95</v>
      </c>
      <c r="I4940">
        <v>297138</v>
      </c>
      <c r="J4940">
        <v>303081</v>
      </c>
      <c r="K4940" s="105">
        <v>309143</v>
      </c>
    </row>
    <row r="4941" spans="1:11" hidden="1">
      <c r="A4941" s="3" t="s">
        <v>140</v>
      </c>
      <c r="B4941" s="3" t="s">
        <v>202</v>
      </c>
      <c r="C4941" s="3"/>
      <c r="D4941" s="3"/>
      <c r="E4941" s="2" t="s">
        <v>63</v>
      </c>
      <c r="F4941">
        <v>301785.84999999998</v>
      </c>
      <c r="G4941">
        <v>335570</v>
      </c>
      <c r="H4941">
        <v>310000</v>
      </c>
      <c r="I4941">
        <v>310000</v>
      </c>
      <c r="J4941">
        <v>310000</v>
      </c>
      <c r="K4941" s="105">
        <v>310000</v>
      </c>
    </row>
    <row r="4942" spans="1:11" hidden="1">
      <c r="A4942" s="3" t="s">
        <v>140</v>
      </c>
      <c r="B4942" s="3" t="s">
        <v>217</v>
      </c>
      <c r="C4942" s="3"/>
      <c r="D4942" s="3"/>
      <c r="E4942" s="2" t="s">
        <v>64</v>
      </c>
      <c r="F4942">
        <v>390467.6</v>
      </c>
      <c r="G4942">
        <v>352102.14</v>
      </c>
      <c r="H4942">
        <v>310000</v>
      </c>
      <c r="I4942">
        <v>310000</v>
      </c>
      <c r="J4942">
        <v>310000</v>
      </c>
      <c r="K4942" s="105">
        <v>310000</v>
      </c>
    </row>
    <row r="4943" spans="1:11" hidden="1">
      <c r="A4943" s="3" t="s">
        <v>220</v>
      </c>
      <c r="B4943" s="3" t="s">
        <v>224</v>
      </c>
      <c r="C4943" s="3"/>
      <c r="D4943" s="3"/>
      <c r="E4943" s="2" t="s">
        <v>69</v>
      </c>
      <c r="F4943">
        <v>201031.73</v>
      </c>
      <c r="G4943">
        <v>182481.2</v>
      </c>
      <c r="H4943">
        <v>280000</v>
      </c>
      <c r="I4943">
        <v>310000</v>
      </c>
      <c r="J4943">
        <v>310000</v>
      </c>
      <c r="K4943" s="105">
        <v>310000</v>
      </c>
    </row>
    <row r="4944" spans="1:11" hidden="1">
      <c r="A4944" s="3" t="s">
        <v>263</v>
      </c>
      <c r="B4944" s="3" t="s">
        <v>273</v>
      </c>
      <c r="C4944" s="3"/>
      <c r="D4944" s="3"/>
      <c r="E4944" s="2" t="s">
        <v>15</v>
      </c>
      <c r="F4944">
        <v>287587</v>
      </c>
      <c r="G4944">
        <v>301283.25</v>
      </c>
      <c r="H4944">
        <v>310000</v>
      </c>
      <c r="I4944">
        <v>310000</v>
      </c>
      <c r="J4944">
        <v>310000</v>
      </c>
      <c r="K4944" s="105">
        <v>310000</v>
      </c>
    </row>
    <row r="4945" spans="1:11" hidden="1">
      <c r="A4945" s="3" t="s">
        <v>263</v>
      </c>
      <c r="B4945" s="3" t="s">
        <v>283</v>
      </c>
      <c r="C4945" s="3"/>
      <c r="D4945" s="3"/>
      <c r="E4945" s="2" t="s">
        <v>15</v>
      </c>
      <c r="F4945">
        <v>308651</v>
      </c>
      <c r="G4945">
        <v>299164.75</v>
      </c>
      <c r="H4945">
        <v>310000</v>
      </c>
      <c r="I4945">
        <v>310000</v>
      </c>
      <c r="J4945">
        <v>310000</v>
      </c>
      <c r="K4945" s="105">
        <v>310000</v>
      </c>
    </row>
    <row r="4946" spans="1:11" hidden="1">
      <c r="A4946" s="3" t="s">
        <v>263</v>
      </c>
      <c r="B4946" s="3" t="s">
        <v>292</v>
      </c>
      <c r="C4946" s="3"/>
      <c r="D4946" s="3"/>
      <c r="E4946" s="2" t="s">
        <v>60</v>
      </c>
      <c r="F4946">
        <v>264429.98</v>
      </c>
      <c r="G4946">
        <v>270502.78999999998</v>
      </c>
      <c r="H4946">
        <v>275373.7</v>
      </c>
      <c r="I4946">
        <v>298193.03999999998</v>
      </c>
      <c r="J4946">
        <v>304156.90000000002</v>
      </c>
      <c r="K4946" s="105">
        <v>310240.03999999998</v>
      </c>
    </row>
    <row r="4947" spans="1:11" hidden="1">
      <c r="A4947" s="3" t="s">
        <v>263</v>
      </c>
      <c r="B4947" s="3" t="s">
        <v>321</v>
      </c>
      <c r="C4947" s="3"/>
      <c r="D4947" s="3"/>
      <c r="E4947" s="2" t="s">
        <v>16</v>
      </c>
      <c r="F4947">
        <v>204244.49</v>
      </c>
      <c r="G4947">
        <v>243361.02</v>
      </c>
      <c r="H4947">
        <v>310500</v>
      </c>
      <c r="I4947">
        <v>310500</v>
      </c>
      <c r="J4947">
        <v>310500</v>
      </c>
      <c r="K4947" s="105">
        <v>310500</v>
      </c>
    </row>
    <row r="4948" spans="1:11" hidden="1">
      <c r="A4948" s="3" t="s">
        <v>324</v>
      </c>
      <c r="B4948" s="3" t="s">
        <v>385</v>
      </c>
      <c r="C4948" s="3"/>
      <c r="D4948" s="3"/>
      <c r="E4948" s="2" t="s">
        <v>69</v>
      </c>
      <c r="F4948">
        <v>230823.62</v>
      </c>
      <c r="G4948">
        <v>235760.81</v>
      </c>
      <c r="H4948">
        <v>310500</v>
      </c>
      <c r="I4948">
        <v>310500</v>
      </c>
      <c r="J4948">
        <v>310500</v>
      </c>
      <c r="K4948" s="105">
        <v>310500</v>
      </c>
    </row>
    <row r="4949" spans="1:11" hidden="1">
      <c r="A4949" s="3" t="s">
        <v>140</v>
      </c>
      <c r="B4949" s="3" t="s">
        <v>165</v>
      </c>
      <c r="C4949" s="3"/>
      <c r="D4949" s="3"/>
      <c r="E4949" s="2" t="s">
        <v>60</v>
      </c>
      <c r="F4949">
        <v>255799.91</v>
      </c>
      <c r="G4949">
        <v>261545.65</v>
      </c>
      <c r="H4949">
        <v>280000</v>
      </c>
      <c r="I4949">
        <v>285704</v>
      </c>
      <c r="J4949">
        <v>309000</v>
      </c>
      <c r="K4949" s="105">
        <v>311000</v>
      </c>
    </row>
    <row r="4950" spans="1:11" hidden="1">
      <c r="A4950" s="3" t="s">
        <v>263</v>
      </c>
      <c r="B4950" s="3" t="s">
        <v>304</v>
      </c>
      <c r="C4950" s="3"/>
      <c r="D4950" s="3"/>
      <c r="E4950" s="2" t="s">
        <v>63</v>
      </c>
      <c r="F4950">
        <v>305093.7</v>
      </c>
      <c r="G4950">
        <v>308812</v>
      </c>
      <c r="H4950">
        <v>312000</v>
      </c>
      <c r="I4950">
        <v>312000</v>
      </c>
      <c r="J4950">
        <v>312000</v>
      </c>
      <c r="K4950" s="105">
        <v>312000</v>
      </c>
    </row>
    <row r="4951" spans="1:11" hidden="1">
      <c r="A4951" s="3" t="s">
        <v>140</v>
      </c>
      <c r="B4951" s="3" t="s">
        <v>204</v>
      </c>
      <c r="C4951" s="3"/>
      <c r="D4951" s="3"/>
      <c r="E4951" s="2" t="s">
        <v>70</v>
      </c>
      <c r="F4951">
        <v>227500</v>
      </c>
      <c r="G4951">
        <v>270000</v>
      </c>
      <c r="H4951">
        <v>300000</v>
      </c>
      <c r="I4951">
        <v>304500</v>
      </c>
      <c r="J4951">
        <v>309068</v>
      </c>
      <c r="K4951" s="105">
        <v>313704</v>
      </c>
    </row>
    <row r="4952" spans="1:11" hidden="1">
      <c r="A4952" s="3" t="s">
        <v>140</v>
      </c>
      <c r="B4952" s="3" t="s">
        <v>191</v>
      </c>
      <c r="C4952" s="3"/>
      <c r="D4952" s="3"/>
      <c r="E4952" s="2" t="s">
        <v>68</v>
      </c>
      <c r="F4952">
        <v>130301</v>
      </c>
      <c r="G4952">
        <v>179301</v>
      </c>
      <c r="H4952">
        <v>215000</v>
      </c>
      <c r="I4952">
        <v>229000</v>
      </c>
      <c r="J4952">
        <v>304000</v>
      </c>
      <c r="K4952" s="105">
        <v>314000</v>
      </c>
    </row>
    <row r="4953" spans="1:11" hidden="1">
      <c r="A4953" s="3" t="s">
        <v>140</v>
      </c>
      <c r="B4953" s="3" t="s">
        <v>185</v>
      </c>
      <c r="C4953" s="3"/>
      <c r="D4953" s="3"/>
      <c r="E4953" s="2" t="s">
        <v>60</v>
      </c>
      <c r="F4953">
        <v>265969.84999999998</v>
      </c>
      <c r="G4953">
        <v>277865.65000000002</v>
      </c>
      <c r="H4953">
        <v>278174</v>
      </c>
      <c r="I4953">
        <v>302389</v>
      </c>
      <c r="J4953">
        <v>308436</v>
      </c>
      <c r="K4953" s="105">
        <v>314605</v>
      </c>
    </row>
    <row r="4954" spans="1:11" hidden="1">
      <c r="A4954" s="3" t="s">
        <v>140</v>
      </c>
      <c r="B4954" s="3" t="s">
        <v>188</v>
      </c>
      <c r="C4954" s="3"/>
      <c r="D4954" s="3"/>
      <c r="E4954" s="2" t="s">
        <v>68</v>
      </c>
      <c r="F4954">
        <v>192859.92</v>
      </c>
      <c r="G4954">
        <v>201406.63</v>
      </c>
      <c r="H4954">
        <v>206832</v>
      </c>
      <c r="I4954">
        <v>237832</v>
      </c>
      <c r="J4954">
        <v>272832</v>
      </c>
      <c r="K4954" s="105">
        <v>314832</v>
      </c>
    </row>
    <row r="4955" spans="1:11" hidden="1">
      <c r="A4955" s="3" t="s">
        <v>140</v>
      </c>
      <c r="B4955" s="3" t="s">
        <v>200</v>
      </c>
      <c r="C4955" s="3"/>
      <c r="D4955" s="3"/>
      <c r="E4955" s="2" t="s">
        <v>14</v>
      </c>
      <c r="F4955">
        <v>355797.55</v>
      </c>
      <c r="G4955">
        <v>263359.32</v>
      </c>
      <c r="H4955">
        <v>370000</v>
      </c>
      <c r="I4955">
        <v>315000</v>
      </c>
      <c r="J4955">
        <v>315000</v>
      </c>
      <c r="K4955" s="105">
        <v>315000</v>
      </c>
    </row>
    <row r="4956" spans="1:11" hidden="1">
      <c r="A4956" s="3" t="s">
        <v>324</v>
      </c>
      <c r="B4956" s="3" t="s">
        <v>337</v>
      </c>
      <c r="C4956" s="3"/>
      <c r="D4956" s="3"/>
      <c r="E4956" s="2" t="s">
        <v>70</v>
      </c>
      <c r="F4956">
        <v>317500</v>
      </c>
      <c r="G4956">
        <v>320000</v>
      </c>
      <c r="H4956">
        <v>317500</v>
      </c>
      <c r="I4956">
        <v>317500</v>
      </c>
      <c r="J4956">
        <v>317500</v>
      </c>
      <c r="K4956" s="105">
        <v>317500</v>
      </c>
    </row>
    <row r="4957" spans="1:11" hidden="1">
      <c r="A4957" s="3" t="s">
        <v>390</v>
      </c>
      <c r="B4957" s="3" t="s">
        <v>400</v>
      </c>
      <c r="C4957" s="3"/>
      <c r="D4957" s="3"/>
      <c r="E4957" s="2" t="s">
        <v>64</v>
      </c>
      <c r="F4957">
        <v>376828.78</v>
      </c>
      <c r="G4957">
        <v>334751.82</v>
      </c>
      <c r="H4957">
        <v>318000</v>
      </c>
      <c r="I4957">
        <v>318000</v>
      </c>
      <c r="J4957">
        <v>318000</v>
      </c>
      <c r="K4957" s="105">
        <v>318000</v>
      </c>
    </row>
    <row r="4958" spans="1:11" hidden="1">
      <c r="A4958" s="3" t="s">
        <v>324</v>
      </c>
      <c r="B4958" s="3" t="s">
        <v>364</v>
      </c>
      <c r="C4958" s="3"/>
      <c r="D4958" s="3"/>
      <c r="E4958" s="2" t="s">
        <v>60</v>
      </c>
      <c r="F4958">
        <v>283230.15000000002</v>
      </c>
      <c r="G4958">
        <v>287626.51</v>
      </c>
      <c r="H4958">
        <v>300484.96999999997</v>
      </c>
      <c r="I4958">
        <v>323029.62</v>
      </c>
      <c r="J4958">
        <v>329490.21000000002</v>
      </c>
      <c r="K4958" s="105">
        <v>318877.06</v>
      </c>
    </row>
    <row r="4959" spans="1:11" hidden="1">
      <c r="A4959" s="3" t="s">
        <v>220</v>
      </c>
      <c r="B4959" s="3" t="s">
        <v>242</v>
      </c>
      <c r="C4959" s="3"/>
      <c r="D4959" s="3"/>
      <c r="E4959" s="2" t="s">
        <v>68</v>
      </c>
      <c r="F4959">
        <v>122989.47</v>
      </c>
      <c r="G4959">
        <v>172242.65</v>
      </c>
      <c r="H4959">
        <v>320000</v>
      </c>
      <c r="I4959">
        <v>320000</v>
      </c>
      <c r="J4959">
        <v>320000</v>
      </c>
      <c r="K4959" s="105">
        <v>320000</v>
      </c>
    </row>
    <row r="4960" spans="1:11" hidden="1">
      <c r="A4960" s="3" t="s">
        <v>220</v>
      </c>
      <c r="B4960" s="3" t="s">
        <v>250</v>
      </c>
      <c r="C4960" s="3"/>
      <c r="D4960" s="3"/>
      <c r="E4960" s="2" t="s">
        <v>22</v>
      </c>
      <c r="F4960">
        <v>343138.4</v>
      </c>
      <c r="G4960">
        <v>371392.95</v>
      </c>
      <c r="H4960">
        <v>320000</v>
      </c>
      <c r="I4960">
        <v>320000</v>
      </c>
      <c r="J4960">
        <v>320000</v>
      </c>
      <c r="K4960" s="105">
        <v>320000</v>
      </c>
    </row>
    <row r="4961" spans="1:11" hidden="1">
      <c r="A4961" s="3" t="s">
        <v>220</v>
      </c>
      <c r="B4961" s="3" t="s">
        <v>255</v>
      </c>
      <c r="C4961" s="3"/>
      <c r="D4961" s="3"/>
      <c r="E4961" s="2" t="s">
        <v>60</v>
      </c>
      <c r="F4961">
        <v>284737.19</v>
      </c>
      <c r="G4961">
        <v>290308.59000000003</v>
      </c>
      <c r="H4961">
        <v>295842.08</v>
      </c>
      <c r="I4961">
        <v>318915.05</v>
      </c>
      <c r="J4961">
        <v>312661.81</v>
      </c>
      <c r="K4961" s="105">
        <v>320229.3</v>
      </c>
    </row>
    <row r="4962" spans="1:11">
      <c r="A4962" s="3" t="s">
        <v>220</v>
      </c>
      <c r="B4962" s="3" t="s">
        <v>234</v>
      </c>
      <c r="C4962" s="3"/>
      <c r="D4962" s="3"/>
      <c r="E4962" s="2" t="s">
        <v>60</v>
      </c>
      <c r="F4962">
        <v>267148.28000000003</v>
      </c>
      <c r="G4962">
        <v>272477.37</v>
      </c>
      <c r="H4962">
        <v>277695.95</v>
      </c>
      <c r="I4962">
        <v>299274.87</v>
      </c>
      <c r="J4962">
        <v>315801.27</v>
      </c>
      <c r="K4962" s="105">
        <v>320538.28999999998</v>
      </c>
    </row>
    <row r="4963" spans="1:11" hidden="1">
      <c r="A4963" s="3" t="s">
        <v>390</v>
      </c>
      <c r="B4963" s="3" t="s">
        <v>392</v>
      </c>
      <c r="C4963" s="3"/>
      <c r="D4963" s="3"/>
      <c r="E4963" s="2" t="s">
        <v>60</v>
      </c>
      <c r="F4963">
        <v>254980.17</v>
      </c>
      <c r="G4963">
        <v>275626.46000000002</v>
      </c>
      <c r="H4963">
        <v>272000</v>
      </c>
      <c r="I4963">
        <v>297000</v>
      </c>
      <c r="J4963">
        <v>316000</v>
      </c>
      <c r="K4963" s="105">
        <v>322000</v>
      </c>
    </row>
    <row r="4964" spans="1:11" hidden="1">
      <c r="A4964" s="3" t="s">
        <v>324</v>
      </c>
      <c r="B4964" s="3" t="s">
        <v>327</v>
      </c>
      <c r="C4964" s="3"/>
      <c r="D4964" s="3"/>
      <c r="E4964" s="2" t="s">
        <v>77</v>
      </c>
      <c r="F4964">
        <v>274435.77</v>
      </c>
      <c r="G4964">
        <v>291191.86</v>
      </c>
      <c r="H4964">
        <v>297953</v>
      </c>
      <c r="I4964">
        <v>305912</v>
      </c>
      <c r="J4964">
        <v>314030</v>
      </c>
      <c r="K4964" s="105">
        <v>322311</v>
      </c>
    </row>
    <row r="4965" spans="1:11" hidden="1">
      <c r="A4965" s="3" t="s">
        <v>263</v>
      </c>
      <c r="B4965" s="3" t="s">
        <v>283</v>
      </c>
      <c r="C4965" s="3"/>
      <c r="D4965" s="3"/>
      <c r="E4965" s="2" t="s">
        <v>63</v>
      </c>
      <c r="F4965">
        <v>328832.16000000003</v>
      </c>
      <c r="G4965">
        <v>315440.18</v>
      </c>
      <c r="H4965">
        <v>325000</v>
      </c>
      <c r="I4965">
        <v>325000</v>
      </c>
      <c r="J4965">
        <v>325000</v>
      </c>
      <c r="K4965" s="105">
        <v>325000</v>
      </c>
    </row>
    <row r="4966" spans="1:11" hidden="1">
      <c r="A4966" s="3" t="s">
        <v>220</v>
      </c>
      <c r="B4966" s="3" t="s">
        <v>248</v>
      </c>
      <c r="C4966" s="3"/>
      <c r="D4966" s="3"/>
      <c r="E4966" s="2" t="s">
        <v>60</v>
      </c>
      <c r="F4966">
        <v>271794.82</v>
      </c>
      <c r="G4966">
        <v>263807.90999999997</v>
      </c>
      <c r="H4966">
        <v>281773.15999999997</v>
      </c>
      <c r="I4966">
        <v>306803.40000000002</v>
      </c>
      <c r="J4966">
        <v>319075.15999999997</v>
      </c>
      <c r="K4966" s="105">
        <v>325456.15999999997</v>
      </c>
    </row>
    <row r="4967" spans="1:11" hidden="1">
      <c r="A4967" s="3" t="s">
        <v>263</v>
      </c>
      <c r="B4967" s="3" t="s">
        <v>284</v>
      </c>
      <c r="C4967" s="3"/>
      <c r="D4967" s="3"/>
      <c r="E4967" s="2" t="s">
        <v>60</v>
      </c>
      <c r="F4967">
        <v>275847.03000000003</v>
      </c>
      <c r="G4967">
        <v>284598.26</v>
      </c>
      <c r="H4967">
        <v>287769.2</v>
      </c>
      <c r="I4967">
        <v>313394.39</v>
      </c>
      <c r="J4967">
        <v>319662.28000000003</v>
      </c>
      <c r="K4967" s="105">
        <v>326055.52</v>
      </c>
    </row>
    <row r="4968" spans="1:11" hidden="1">
      <c r="A4968" s="3" t="s">
        <v>140</v>
      </c>
      <c r="B4968" s="3" t="s">
        <v>197</v>
      </c>
      <c r="C4968" s="3"/>
      <c r="D4968" s="3"/>
      <c r="E4968" s="2" t="s">
        <v>60</v>
      </c>
      <c r="F4968">
        <v>296316.25</v>
      </c>
      <c r="G4968">
        <v>306366.73</v>
      </c>
      <c r="H4968">
        <v>308015</v>
      </c>
      <c r="I4968">
        <v>333652</v>
      </c>
      <c r="J4968">
        <v>320458.81</v>
      </c>
      <c r="K4968" s="105">
        <v>326867.98</v>
      </c>
    </row>
    <row r="4969" spans="1:11" hidden="1">
      <c r="A4969" s="3" t="s">
        <v>140</v>
      </c>
      <c r="B4969" s="3" t="s">
        <v>219</v>
      </c>
      <c r="C4969" s="3"/>
      <c r="D4969" s="3"/>
      <c r="E4969" s="2" t="s">
        <v>60</v>
      </c>
      <c r="F4969">
        <v>275594.83</v>
      </c>
      <c r="G4969">
        <v>299663.71999999997</v>
      </c>
      <c r="H4969">
        <v>295509.09999999998</v>
      </c>
      <c r="I4969">
        <v>319774.74</v>
      </c>
      <c r="J4969">
        <v>324729.03999999998</v>
      </c>
      <c r="K4969" s="105">
        <v>327976.33</v>
      </c>
    </row>
    <row r="4970" spans="1:11" hidden="1">
      <c r="A4970" s="3" t="s">
        <v>140</v>
      </c>
      <c r="B4970" s="3" t="s">
        <v>169</v>
      </c>
      <c r="C4970" s="3"/>
      <c r="D4970" s="3"/>
      <c r="E4970" s="2" t="s">
        <v>64</v>
      </c>
      <c r="F4970">
        <v>370123.8</v>
      </c>
      <c r="G4970">
        <v>327837</v>
      </c>
      <c r="H4970">
        <v>330000</v>
      </c>
      <c r="I4970">
        <v>330000</v>
      </c>
      <c r="J4970">
        <v>330000</v>
      </c>
      <c r="K4970" s="105">
        <v>330000</v>
      </c>
    </row>
    <row r="4971" spans="1:11" hidden="1">
      <c r="A4971" s="3" t="s">
        <v>263</v>
      </c>
      <c r="B4971" s="3" t="s">
        <v>282</v>
      </c>
      <c r="C4971" s="3"/>
      <c r="D4971" s="3"/>
      <c r="E4971" s="2" t="s">
        <v>60</v>
      </c>
      <c r="F4971">
        <v>283135.03999999998</v>
      </c>
      <c r="G4971">
        <v>294236.65000000002</v>
      </c>
      <c r="H4971">
        <v>294534</v>
      </c>
      <c r="I4971">
        <v>318108</v>
      </c>
      <c r="J4971">
        <v>324470</v>
      </c>
      <c r="K4971" s="105">
        <v>330959</v>
      </c>
    </row>
    <row r="4972" spans="1:11" hidden="1">
      <c r="A4972" s="3" t="s">
        <v>140</v>
      </c>
      <c r="B4972" s="3" t="s">
        <v>200</v>
      </c>
      <c r="C4972" s="3"/>
      <c r="D4972" s="3"/>
      <c r="E4972" s="2" t="s">
        <v>60</v>
      </c>
      <c r="F4972">
        <v>293035.58</v>
      </c>
      <c r="G4972">
        <v>301325.78999999998</v>
      </c>
      <c r="H4972">
        <v>302672</v>
      </c>
      <c r="I4972">
        <v>331076</v>
      </c>
      <c r="J4972">
        <v>331076</v>
      </c>
      <c r="K4972" s="105">
        <v>331076</v>
      </c>
    </row>
    <row r="4973" spans="1:11" hidden="1">
      <c r="A4973" s="3" t="s">
        <v>324</v>
      </c>
      <c r="B4973" s="3" t="s">
        <v>334</v>
      </c>
      <c r="C4973" s="3"/>
      <c r="D4973" s="3"/>
      <c r="E4973" s="2" t="s">
        <v>78</v>
      </c>
      <c r="F4973">
        <v>323172</v>
      </c>
      <c r="G4973">
        <v>326844</v>
      </c>
      <c r="H4973">
        <v>331632</v>
      </c>
      <c r="I4973">
        <v>331632</v>
      </c>
      <c r="J4973">
        <v>331632</v>
      </c>
      <c r="K4973" s="105">
        <v>331632</v>
      </c>
    </row>
    <row r="4974" spans="1:11" hidden="1">
      <c r="A4974" s="3" t="s">
        <v>263</v>
      </c>
      <c r="B4974" s="3" t="s">
        <v>321</v>
      </c>
      <c r="C4974" s="3"/>
      <c r="D4974" s="3"/>
      <c r="E4974" s="2" t="s">
        <v>69</v>
      </c>
      <c r="F4974">
        <v>123822.66</v>
      </c>
      <c r="G4974">
        <v>146526.23000000001</v>
      </c>
      <c r="H4974">
        <v>313000</v>
      </c>
      <c r="I4974">
        <v>320000</v>
      </c>
      <c r="J4974">
        <v>327000</v>
      </c>
      <c r="K4974" s="105">
        <v>332000</v>
      </c>
    </row>
    <row r="4975" spans="1:11" hidden="1">
      <c r="A4975" s="3" t="s">
        <v>140</v>
      </c>
      <c r="B4975" s="3" t="s">
        <v>163</v>
      </c>
      <c r="C4975" s="3"/>
      <c r="D4975" s="3"/>
      <c r="E4975" s="2" t="s">
        <v>62</v>
      </c>
      <c r="F4975">
        <v>384297.70999999996</v>
      </c>
      <c r="G4975">
        <v>334723.84999999998</v>
      </c>
      <c r="H4975">
        <v>333300</v>
      </c>
      <c r="I4975">
        <v>333300</v>
      </c>
      <c r="J4975">
        <v>333300</v>
      </c>
      <c r="K4975" s="105">
        <v>333300</v>
      </c>
    </row>
    <row r="4976" spans="1:11" hidden="1">
      <c r="A4976" s="3" t="s">
        <v>220</v>
      </c>
      <c r="B4976" s="3" t="s">
        <v>253</v>
      </c>
      <c r="C4976" s="3"/>
      <c r="D4976" s="3"/>
      <c r="E4976" s="2" t="s">
        <v>60</v>
      </c>
      <c r="F4976">
        <v>283020.21000000002</v>
      </c>
      <c r="G4976">
        <v>293031.93</v>
      </c>
      <c r="H4976">
        <v>296800</v>
      </c>
      <c r="I4976">
        <v>321300</v>
      </c>
      <c r="J4976">
        <v>327700</v>
      </c>
      <c r="K4976" s="105">
        <v>334100</v>
      </c>
    </row>
    <row r="4977" spans="1:11" hidden="1">
      <c r="A4977" s="3" t="s">
        <v>324</v>
      </c>
      <c r="B4977" s="3" t="s">
        <v>355</v>
      </c>
      <c r="C4977" s="3"/>
      <c r="D4977" s="3"/>
      <c r="E4977" s="2" t="s">
        <v>62</v>
      </c>
      <c r="F4977">
        <v>269263.27</v>
      </c>
      <c r="G4977">
        <v>273236.58</v>
      </c>
      <c r="H4977">
        <v>310611.37</v>
      </c>
      <c r="I4977">
        <v>318376.65999999997</v>
      </c>
      <c r="J4977">
        <v>326336.08</v>
      </c>
      <c r="K4977" s="105">
        <v>334494.48</v>
      </c>
    </row>
    <row r="4978" spans="1:11" hidden="1">
      <c r="A4978" s="3" t="s">
        <v>324</v>
      </c>
      <c r="B4978" s="3" t="s">
        <v>343</v>
      </c>
      <c r="C4978" s="3"/>
      <c r="D4978" s="3"/>
      <c r="E4978" s="2" t="s">
        <v>76</v>
      </c>
      <c r="F4978">
        <v>408883.38</v>
      </c>
      <c r="G4978">
        <v>366539.33</v>
      </c>
      <c r="H4978">
        <v>335000</v>
      </c>
      <c r="I4978">
        <v>335000</v>
      </c>
      <c r="J4978">
        <v>335000</v>
      </c>
      <c r="K4978" s="105">
        <v>335000</v>
      </c>
    </row>
    <row r="4979" spans="1:11" hidden="1">
      <c r="A4979" s="3" t="s">
        <v>263</v>
      </c>
      <c r="B4979" s="3" t="s">
        <v>322</v>
      </c>
      <c r="C4979" s="3"/>
      <c r="D4979" s="3"/>
      <c r="E4979" s="2" t="s">
        <v>60</v>
      </c>
      <c r="F4979">
        <v>275420.59000000003</v>
      </c>
      <c r="G4979">
        <v>283903.42</v>
      </c>
      <c r="H4979">
        <v>288514</v>
      </c>
      <c r="I4979">
        <v>310191.05</v>
      </c>
      <c r="J4979">
        <v>330973.84999999998</v>
      </c>
      <c r="K4979" s="105">
        <v>335938.46</v>
      </c>
    </row>
    <row r="4980" spans="1:11" hidden="1">
      <c r="A4980" s="3" t="s">
        <v>390</v>
      </c>
      <c r="B4980" s="3" t="s">
        <v>448</v>
      </c>
      <c r="C4980" s="3"/>
      <c r="D4980" s="3"/>
      <c r="E4980" s="2" t="s">
        <v>60</v>
      </c>
      <c r="F4980">
        <v>298501.63</v>
      </c>
      <c r="G4980">
        <v>287142.89</v>
      </c>
      <c r="H4980">
        <v>290860</v>
      </c>
      <c r="I4980">
        <v>315168</v>
      </c>
      <c r="J4980">
        <v>326199</v>
      </c>
      <c r="K4980" s="105">
        <v>335985</v>
      </c>
    </row>
    <row r="4981" spans="1:11" hidden="1">
      <c r="A4981" s="3" t="s">
        <v>324</v>
      </c>
      <c r="B4981" s="3" t="s">
        <v>346</v>
      </c>
      <c r="C4981" s="3"/>
      <c r="D4981" s="3"/>
      <c r="E4981" s="2" t="s">
        <v>60</v>
      </c>
      <c r="F4981">
        <v>285861.43</v>
      </c>
      <c r="G4981">
        <v>296624.93</v>
      </c>
      <c r="H4981">
        <v>302327.08</v>
      </c>
      <c r="I4981">
        <v>323513.03000000003</v>
      </c>
      <c r="J4981">
        <v>329983</v>
      </c>
      <c r="K4981" s="105">
        <v>336583</v>
      </c>
    </row>
    <row r="4982" spans="1:11" hidden="1">
      <c r="A4982" s="3" t="s">
        <v>324</v>
      </c>
      <c r="B4982" s="3" t="s">
        <v>374</v>
      </c>
      <c r="C4982" s="3"/>
      <c r="D4982" s="3"/>
      <c r="E4982" s="2" t="s">
        <v>60</v>
      </c>
      <c r="F4982">
        <v>260667.7</v>
      </c>
      <c r="G4982">
        <v>272638.95</v>
      </c>
      <c r="H4982">
        <v>277841.99</v>
      </c>
      <c r="I4982">
        <v>303959.14</v>
      </c>
      <c r="J4982">
        <v>323716.47999999998</v>
      </c>
      <c r="K4982" s="105">
        <v>336665.14</v>
      </c>
    </row>
    <row r="4983" spans="1:11" hidden="1">
      <c r="A4983" s="3" t="s">
        <v>390</v>
      </c>
      <c r="B4983" s="3" t="s">
        <v>451</v>
      </c>
      <c r="C4983" s="3"/>
      <c r="D4983" s="3"/>
      <c r="E4983" s="2" t="s">
        <v>60</v>
      </c>
      <c r="F4983">
        <v>273565</v>
      </c>
      <c r="G4983">
        <v>284434.84999999998</v>
      </c>
      <c r="H4983">
        <v>285982.34999999998</v>
      </c>
      <c r="I4983">
        <v>311537.3</v>
      </c>
      <c r="J4983">
        <v>332410.3</v>
      </c>
      <c r="K4983" s="105">
        <v>339058.51</v>
      </c>
    </row>
    <row r="4984" spans="1:11" hidden="1">
      <c r="A4984" s="3" t="s">
        <v>140</v>
      </c>
      <c r="B4984" s="3" t="s">
        <v>153</v>
      </c>
      <c r="C4984" s="3"/>
      <c r="D4984" s="3"/>
      <c r="E4984" s="2" t="s">
        <v>60</v>
      </c>
      <c r="F4984">
        <v>300253.46000000002</v>
      </c>
      <c r="G4984">
        <v>293069.94</v>
      </c>
      <c r="H4984">
        <v>321072</v>
      </c>
      <c r="I4984">
        <v>333127</v>
      </c>
      <c r="J4984">
        <v>336458</v>
      </c>
      <c r="K4984" s="105">
        <v>339822</v>
      </c>
    </row>
    <row r="4985" spans="1:11" hidden="1">
      <c r="A4985" s="3" t="s">
        <v>140</v>
      </c>
      <c r="B4985" s="3" t="s">
        <v>210</v>
      </c>
      <c r="C4985" s="3"/>
      <c r="D4985" s="3"/>
      <c r="E4985" s="2" t="s">
        <v>62</v>
      </c>
      <c r="F4985">
        <v>315800.26</v>
      </c>
      <c r="G4985">
        <v>339563.57</v>
      </c>
      <c r="H4985">
        <v>340000</v>
      </c>
      <c r="I4985">
        <v>340000</v>
      </c>
      <c r="J4985">
        <v>340000</v>
      </c>
      <c r="K4985" s="105">
        <v>340000</v>
      </c>
    </row>
    <row r="4986" spans="1:11" hidden="1">
      <c r="A4986" s="3" t="s">
        <v>324</v>
      </c>
      <c r="B4986" s="3" t="s">
        <v>345</v>
      </c>
      <c r="C4986" s="3"/>
      <c r="D4986" s="3"/>
      <c r="E4986" s="2" t="s">
        <v>16</v>
      </c>
      <c r="F4986">
        <v>284127.99</v>
      </c>
      <c r="G4986">
        <v>292241.15999999997</v>
      </c>
      <c r="H4986">
        <v>340000</v>
      </c>
      <c r="I4986">
        <v>340000</v>
      </c>
      <c r="J4986">
        <v>340000</v>
      </c>
      <c r="K4986" s="105">
        <v>340000</v>
      </c>
    </row>
    <row r="4987" spans="1:11" hidden="1">
      <c r="A4987" s="3" t="s">
        <v>390</v>
      </c>
      <c r="B4987" s="3" t="s">
        <v>418</v>
      </c>
      <c r="C4987" s="3"/>
      <c r="D4987" s="3"/>
      <c r="E4987" s="2" t="s">
        <v>73</v>
      </c>
      <c r="F4987">
        <v>296933.21000000002</v>
      </c>
      <c r="G4987">
        <v>284591.19</v>
      </c>
      <c r="H4987">
        <v>340000</v>
      </c>
      <c r="I4987">
        <v>340000</v>
      </c>
      <c r="J4987">
        <v>340000</v>
      </c>
      <c r="K4987" s="105">
        <v>340000</v>
      </c>
    </row>
    <row r="4988" spans="1:11" hidden="1">
      <c r="A4988" s="3" t="s">
        <v>390</v>
      </c>
      <c r="B4988" s="3" t="s">
        <v>420</v>
      </c>
      <c r="C4988" s="3"/>
      <c r="D4988" s="3"/>
      <c r="E4988" s="2" t="s">
        <v>55</v>
      </c>
      <c r="F4988">
        <v>119988.75</v>
      </c>
      <c r="G4988">
        <v>71167.25</v>
      </c>
      <c r="H4988">
        <v>270000</v>
      </c>
      <c r="I4988">
        <v>315000</v>
      </c>
      <c r="J4988">
        <v>333900</v>
      </c>
      <c r="K4988" s="105">
        <v>340578</v>
      </c>
    </row>
    <row r="4989" spans="1:11" hidden="1">
      <c r="A4989" s="3" t="s">
        <v>220</v>
      </c>
      <c r="B4989" s="3" t="s">
        <v>227</v>
      </c>
      <c r="C4989" s="3"/>
      <c r="D4989" s="3"/>
      <c r="E4989" s="2" t="s">
        <v>60</v>
      </c>
      <c r="F4989">
        <v>315515.96999999997</v>
      </c>
      <c r="G4989">
        <v>300748.51</v>
      </c>
      <c r="H4989">
        <v>327397.24</v>
      </c>
      <c r="I4989">
        <v>331289.24</v>
      </c>
      <c r="J4989">
        <v>336191.24</v>
      </c>
      <c r="K4989" s="105">
        <v>341167.24</v>
      </c>
    </row>
    <row r="4990" spans="1:11" hidden="1">
      <c r="A4990" s="3" t="s">
        <v>263</v>
      </c>
      <c r="B4990" s="3" t="s">
        <v>291</v>
      </c>
      <c r="C4990" s="3"/>
      <c r="D4990" s="3"/>
      <c r="E4990" s="2" t="s">
        <v>14</v>
      </c>
      <c r="F4990">
        <v>315570</v>
      </c>
      <c r="G4990">
        <v>315690</v>
      </c>
      <c r="H4990">
        <v>320000</v>
      </c>
      <c r="I4990">
        <v>334847.83</v>
      </c>
      <c r="J4990">
        <v>338196.3</v>
      </c>
      <c r="K4990" s="105">
        <v>341578.27</v>
      </c>
    </row>
    <row r="4991" spans="1:11" hidden="1">
      <c r="A4991" s="3" t="s">
        <v>263</v>
      </c>
      <c r="B4991" s="3" t="s">
        <v>312</v>
      </c>
      <c r="C4991" s="3"/>
      <c r="D4991" s="3"/>
      <c r="E4991" s="2" t="s">
        <v>60</v>
      </c>
      <c r="F4991">
        <v>295208.46999999997</v>
      </c>
      <c r="G4991">
        <v>306459.8</v>
      </c>
      <c r="H4991">
        <v>306446</v>
      </c>
      <c r="I4991">
        <v>335682.77</v>
      </c>
      <c r="J4991">
        <v>339039.16</v>
      </c>
      <c r="K4991" s="105">
        <v>342429.01</v>
      </c>
    </row>
    <row r="4992" spans="1:11" hidden="1">
      <c r="A4992" s="3" t="s">
        <v>263</v>
      </c>
      <c r="B4992" s="3" t="s">
        <v>289</v>
      </c>
      <c r="C4992" s="3"/>
      <c r="D4992" s="3"/>
      <c r="E4992" s="2" t="s">
        <v>60</v>
      </c>
      <c r="F4992">
        <v>281404.42</v>
      </c>
      <c r="G4992">
        <v>303256.58</v>
      </c>
      <c r="H4992">
        <v>299058</v>
      </c>
      <c r="I4992">
        <v>329415</v>
      </c>
      <c r="J4992">
        <v>336003</v>
      </c>
      <c r="K4992" s="105">
        <v>342723</v>
      </c>
    </row>
    <row r="4993" spans="1:11" hidden="1">
      <c r="A4993" s="3" t="s">
        <v>140</v>
      </c>
      <c r="B4993" s="3" t="s">
        <v>207</v>
      </c>
      <c r="C4993" s="3"/>
      <c r="D4993" s="3"/>
      <c r="E4993" s="2" t="s">
        <v>66</v>
      </c>
      <c r="F4993">
        <v>405543</v>
      </c>
      <c r="G4993">
        <v>342799</v>
      </c>
      <c r="H4993">
        <v>342799</v>
      </c>
      <c r="I4993">
        <v>342799</v>
      </c>
      <c r="J4993">
        <v>342799</v>
      </c>
      <c r="K4993" s="105">
        <v>342799</v>
      </c>
    </row>
    <row r="4994" spans="1:11" hidden="1">
      <c r="A4994" s="3" t="s">
        <v>390</v>
      </c>
      <c r="B4994" s="3" t="s">
        <v>420</v>
      </c>
      <c r="C4994" s="3"/>
      <c r="D4994" s="3"/>
      <c r="E4994" s="2" t="s">
        <v>70</v>
      </c>
      <c r="H4994">
        <v>305250</v>
      </c>
      <c r="I4994">
        <v>318986.25</v>
      </c>
      <c r="J4994">
        <v>338125.16</v>
      </c>
      <c r="K4994" s="105">
        <v>344887.5</v>
      </c>
    </row>
    <row r="4995" spans="1:11" hidden="1">
      <c r="A4995" s="3" t="s">
        <v>390</v>
      </c>
      <c r="B4995" s="3" t="s">
        <v>405</v>
      </c>
      <c r="C4995" s="3"/>
      <c r="D4995" s="3"/>
      <c r="E4995" s="2" t="s">
        <v>60</v>
      </c>
      <c r="F4995">
        <v>289720.73</v>
      </c>
      <c r="G4995">
        <v>304001.7</v>
      </c>
      <c r="H4995">
        <v>304186.55</v>
      </c>
      <c r="I4995">
        <v>332839.31</v>
      </c>
      <c r="J4995">
        <v>339496.1</v>
      </c>
      <c r="K4995" s="105">
        <v>346286.02</v>
      </c>
    </row>
    <row r="4996" spans="1:11" hidden="1">
      <c r="A4996" s="3" t="s">
        <v>263</v>
      </c>
      <c r="B4996" s="3" t="s">
        <v>278</v>
      </c>
      <c r="C4996" s="3"/>
      <c r="D4996" s="3"/>
      <c r="E4996" s="2" t="s">
        <v>68</v>
      </c>
      <c r="F4996">
        <v>125550.15</v>
      </c>
      <c r="G4996">
        <v>165291</v>
      </c>
      <c r="H4996">
        <v>219500</v>
      </c>
      <c r="I4996">
        <v>212000</v>
      </c>
      <c r="J4996">
        <v>262000</v>
      </c>
      <c r="K4996" s="105">
        <v>347000</v>
      </c>
    </row>
    <row r="4997" spans="1:11" hidden="1">
      <c r="A4997" s="3" t="s">
        <v>390</v>
      </c>
      <c r="B4997" s="3" t="s">
        <v>422</v>
      </c>
      <c r="C4997" s="3"/>
      <c r="D4997" s="3"/>
      <c r="E4997" s="2" t="s">
        <v>63</v>
      </c>
      <c r="F4997">
        <v>58.69</v>
      </c>
      <c r="G4997">
        <v>433334.1</v>
      </c>
      <c r="H4997">
        <v>347000</v>
      </c>
      <c r="I4997">
        <v>347000</v>
      </c>
      <c r="J4997">
        <v>347000</v>
      </c>
      <c r="K4997" s="105">
        <v>347000</v>
      </c>
    </row>
    <row r="4998" spans="1:11" hidden="1">
      <c r="A4998" s="3" t="s">
        <v>220</v>
      </c>
      <c r="B4998" s="3" t="s">
        <v>262</v>
      </c>
      <c r="C4998" s="3"/>
      <c r="D4998" s="3"/>
      <c r="E4998" s="2" t="s">
        <v>19</v>
      </c>
      <c r="F4998">
        <v>178688.41999999998</v>
      </c>
      <c r="G4998">
        <v>262735.76</v>
      </c>
      <c r="H4998">
        <v>295817</v>
      </c>
      <c r="I4998">
        <v>333913</v>
      </c>
      <c r="J4998">
        <v>340551</v>
      </c>
      <c r="K4998" s="105">
        <v>347321</v>
      </c>
    </row>
    <row r="4999" spans="1:11" hidden="1">
      <c r="A4999" s="3" t="s">
        <v>263</v>
      </c>
      <c r="B4999" s="3" t="s">
        <v>277</v>
      </c>
      <c r="C4999" s="3"/>
      <c r="D4999" s="3"/>
      <c r="E4999" s="2" t="s">
        <v>60</v>
      </c>
      <c r="F4999">
        <v>312705.42</v>
      </c>
      <c r="G4999">
        <v>326184.06</v>
      </c>
      <c r="H4999">
        <v>327515.38</v>
      </c>
      <c r="I4999">
        <v>334066</v>
      </c>
      <c r="J4999">
        <v>340747</v>
      </c>
      <c r="K4999" s="105">
        <v>347562</v>
      </c>
    </row>
    <row r="5000" spans="1:11" hidden="1">
      <c r="A5000" s="3" t="s">
        <v>263</v>
      </c>
      <c r="B5000" s="3" t="s">
        <v>309</v>
      </c>
      <c r="C5000" s="3"/>
      <c r="D5000" s="3"/>
      <c r="E5000" s="2" t="s">
        <v>64</v>
      </c>
      <c r="F5000">
        <v>333250.94</v>
      </c>
      <c r="G5000">
        <v>417705.72</v>
      </c>
      <c r="H5000">
        <v>393739.95</v>
      </c>
      <c r="I5000">
        <v>349175.83</v>
      </c>
      <c r="J5000">
        <v>349175.83</v>
      </c>
      <c r="K5000" s="105">
        <v>349175.83</v>
      </c>
    </row>
    <row r="5001" spans="1:11" hidden="1">
      <c r="A5001" s="3" t="s">
        <v>220</v>
      </c>
      <c r="B5001" s="3" t="s">
        <v>235</v>
      </c>
      <c r="C5001" s="3"/>
      <c r="D5001" s="3"/>
      <c r="E5001" s="2" t="s">
        <v>16</v>
      </c>
      <c r="F5001">
        <v>195209.79</v>
      </c>
      <c r="G5001">
        <v>259336.4</v>
      </c>
      <c r="H5001">
        <v>350000</v>
      </c>
      <c r="I5001">
        <v>350000</v>
      </c>
      <c r="J5001">
        <v>350000</v>
      </c>
      <c r="K5001" s="105">
        <v>350000</v>
      </c>
    </row>
    <row r="5002" spans="1:11" hidden="1">
      <c r="A5002" s="3" t="s">
        <v>390</v>
      </c>
      <c r="B5002" s="3" t="s">
        <v>451</v>
      </c>
      <c r="C5002" s="3"/>
      <c r="D5002" s="3"/>
      <c r="E5002" s="2" t="s">
        <v>65</v>
      </c>
      <c r="F5002">
        <v>340454.87</v>
      </c>
      <c r="G5002">
        <v>348372.04</v>
      </c>
      <c r="H5002">
        <v>350000</v>
      </c>
      <c r="I5002">
        <v>350000</v>
      </c>
      <c r="J5002">
        <v>350000</v>
      </c>
      <c r="K5002" s="105">
        <v>350000</v>
      </c>
    </row>
    <row r="5003" spans="1:11" hidden="1">
      <c r="A5003" s="3" t="s">
        <v>220</v>
      </c>
      <c r="B5003" s="3" t="s">
        <v>228</v>
      </c>
      <c r="C5003" s="3"/>
      <c r="D5003" s="3"/>
      <c r="E5003" s="2" t="s">
        <v>60</v>
      </c>
      <c r="F5003">
        <v>301443.94</v>
      </c>
      <c r="G5003">
        <v>313311.06</v>
      </c>
      <c r="H5003">
        <v>316380.69</v>
      </c>
      <c r="I5003">
        <v>343373.36</v>
      </c>
      <c r="J5003">
        <v>346807.09</v>
      </c>
      <c r="K5003" s="105">
        <v>350275.16</v>
      </c>
    </row>
    <row r="5004" spans="1:11" hidden="1">
      <c r="A5004" s="3" t="s">
        <v>263</v>
      </c>
      <c r="B5004" s="3" t="s">
        <v>319</v>
      </c>
      <c r="C5004" s="3"/>
      <c r="D5004" s="3"/>
      <c r="E5004" s="2" t="s">
        <v>17</v>
      </c>
      <c r="F5004">
        <v>347942.8</v>
      </c>
      <c r="G5004">
        <v>329485.2</v>
      </c>
      <c r="H5004">
        <v>340000</v>
      </c>
      <c r="I5004">
        <v>343400</v>
      </c>
      <c r="J5004">
        <v>346834</v>
      </c>
      <c r="K5004" s="105">
        <v>350302</v>
      </c>
    </row>
    <row r="5005" spans="1:11" hidden="1">
      <c r="A5005" s="3" t="s">
        <v>263</v>
      </c>
      <c r="B5005" s="3" t="s">
        <v>307</v>
      </c>
      <c r="C5005" s="3"/>
      <c r="D5005" s="3"/>
      <c r="E5005" s="2" t="s">
        <v>60</v>
      </c>
      <c r="F5005">
        <v>294886.56</v>
      </c>
      <c r="G5005">
        <v>313180.90999999997</v>
      </c>
      <c r="H5005">
        <v>315672</v>
      </c>
      <c r="I5005">
        <v>342305</v>
      </c>
      <c r="J5005">
        <v>344051</v>
      </c>
      <c r="K5005" s="105">
        <v>350932</v>
      </c>
    </row>
    <row r="5006" spans="1:11" hidden="1">
      <c r="A5006" s="3" t="s">
        <v>263</v>
      </c>
      <c r="B5006" s="3" t="s">
        <v>274</v>
      </c>
      <c r="C5006" s="3"/>
      <c r="D5006" s="3"/>
      <c r="E5006" s="2" t="s">
        <v>18</v>
      </c>
      <c r="F5006">
        <v>262148</v>
      </c>
      <c r="G5006">
        <v>258158</v>
      </c>
      <c r="H5006">
        <v>351680</v>
      </c>
      <c r="I5006">
        <v>351680</v>
      </c>
      <c r="J5006">
        <v>351680</v>
      </c>
      <c r="K5006" s="105">
        <v>351680</v>
      </c>
    </row>
    <row r="5007" spans="1:11" hidden="1">
      <c r="A5007" s="3" t="s">
        <v>140</v>
      </c>
      <c r="B5007" s="3" t="s">
        <v>183</v>
      </c>
      <c r="C5007" s="3"/>
      <c r="D5007" s="3"/>
      <c r="E5007" s="2" t="s">
        <v>60</v>
      </c>
      <c r="F5007">
        <v>288656.61</v>
      </c>
      <c r="G5007">
        <v>290022.43</v>
      </c>
      <c r="H5007">
        <v>297072.15999999997</v>
      </c>
      <c r="I5007">
        <v>323417.90999999997</v>
      </c>
      <c r="J5007">
        <v>345086.91</v>
      </c>
      <c r="K5007" s="105">
        <v>351988.65</v>
      </c>
    </row>
    <row r="5008" spans="1:11" hidden="1">
      <c r="A5008" s="3" t="s">
        <v>140</v>
      </c>
      <c r="B5008" s="3" t="s">
        <v>146</v>
      </c>
      <c r="C5008" s="3"/>
      <c r="D5008" s="3"/>
      <c r="E5008" s="2" t="s">
        <v>25</v>
      </c>
      <c r="F5008">
        <v>152152.04</v>
      </c>
      <c r="G5008">
        <v>651533.6</v>
      </c>
      <c r="H5008">
        <v>353000</v>
      </c>
      <c r="I5008">
        <v>353000</v>
      </c>
      <c r="J5008">
        <v>353000</v>
      </c>
      <c r="K5008" s="105">
        <v>353000</v>
      </c>
    </row>
    <row r="5009" spans="1:11" hidden="1">
      <c r="A5009" s="3" t="s">
        <v>220</v>
      </c>
      <c r="B5009" s="3" t="s">
        <v>241</v>
      </c>
      <c r="C5009" s="3"/>
      <c r="D5009" s="3"/>
      <c r="E5009" s="2" t="s">
        <v>63</v>
      </c>
      <c r="F5009">
        <v>338373</v>
      </c>
      <c r="G5009">
        <v>346388</v>
      </c>
      <c r="H5009">
        <v>347000</v>
      </c>
      <c r="I5009">
        <v>349000</v>
      </c>
      <c r="J5009">
        <v>351000</v>
      </c>
      <c r="K5009" s="105">
        <v>353000</v>
      </c>
    </row>
    <row r="5010" spans="1:11" hidden="1">
      <c r="A5010" s="3" t="s">
        <v>140</v>
      </c>
      <c r="B5010" s="3" t="s">
        <v>184</v>
      </c>
      <c r="C5010" s="3"/>
      <c r="D5010" s="3"/>
      <c r="E5010" s="2" t="s">
        <v>16</v>
      </c>
      <c r="F5010">
        <v>296140.71999999997</v>
      </c>
      <c r="G5010">
        <v>302888.39</v>
      </c>
      <c r="H5010">
        <v>340831.73</v>
      </c>
      <c r="I5010">
        <v>345490.04</v>
      </c>
      <c r="J5010">
        <v>350194.94</v>
      </c>
      <c r="K5010" s="105">
        <v>354946.89</v>
      </c>
    </row>
    <row r="5011" spans="1:11" hidden="1">
      <c r="A5011" s="3" t="s">
        <v>140</v>
      </c>
      <c r="B5011" s="3" t="s">
        <v>182</v>
      </c>
      <c r="C5011" s="3"/>
      <c r="D5011" s="3"/>
      <c r="E5011" s="2" t="s">
        <v>60</v>
      </c>
      <c r="F5011">
        <v>317821.33</v>
      </c>
      <c r="G5011">
        <v>345313.11</v>
      </c>
      <c r="H5011">
        <v>339840</v>
      </c>
      <c r="I5011">
        <v>370500</v>
      </c>
      <c r="J5011">
        <v>350000</v>
      </c>
      <c r="K5011" s="105">
        <v>355000</v>
      </c>
    </row>
    <row r="5012" spans="1:11" hidden="1">
      <c r="A5012" s="3" t="s">
        <v>140</v>
      </c>
      <c r="B5012" s="3" t="s">
        <v>201</v>
      </c>
      <c r="C5012" s="3"/>
      <c r="D5012" s="3"/>
      <c r="E5012" s="2" t="s">
        <v>62</v>
      </c>
      <c r="F5012">
        <v>401319.02999999997</v>
      </c>
      <c r="G5012">
        <v>360436.87</v>
      </c>
      <c r="H5012">
        <v>355000</v>
      </c>
      <c r="I5012">
        <v>355000</v>
      </c>
      <c r="J5012">
        <v>355000</v>
      </c>
      <c r="K5012" s="105">
        <v>355000</v>
      </c>
    </row>
    <row r="5013" spans="1:11" hidden="1">
      <c r="A5013" s="3" t="s">
        <v>390</v>
      </c>
      <c r="B5013" s="3" t="s">
        <v>402</v>
      </c>
      <c r="C5013" s="3"/>
      <c r="D5013" s="3"/>
      <c r="E5013" s="2" t="s">
        <v>55</v>
      </c>
      <c r="H5013">
        <v>264263</v>
      </c>
      <c r="I5013">
        <v>355000</v>
      </c>
      <c r="J5013">
        <v>355000</v>
      </c>
      <c r="K5013" s="105">
        <v>355000</v>
      </c>
    </row>
    <row r="5014" spans="1:11" hidden="1">
      <c r="A5014" s="3" t="s">
        <v>140</v>
      </c>
      <c r="B5014" s="3" t="s">
        <v>178</v>
      </c>
      <c r="C5014" s="3"/>
      <c r="D5014" s="3"/>
      <c r="E5014" s="2" t="s">
        <v>60</v>
      </c>
      <c r="F5014">
        <v>301878.86</v>
      </c>
      <c r="G5014">
        <v>317500.28999999998</v>
      </c>
      <c r="H5014">
        <v>314454.45</v>
      </c>
      <c r="I5014">
        <v>342073.68</v>
      </c>
      <c r="J5014">
        <v>348915.15</v>
      </c>
      <c r="K5014" s="105">
        <v>355893.46</v>
      </c>
    </row>
    <row r="5015" spans="1:11" hidden="1">
      <c r="A5015" s="3" t="s">
        <v>140</v>
      </c>
      <c r="B5015" s="3" t="s">
        <v>193</v>
      </c>
      <c r="C5015" s="3"/>
      <c r="D5015" s="3"/>
      <c r="E5015" s="2" t="s">
        <v>14</v>
      </c>
      <c r="F5015">
        <v>316940.13</v>
      </c>
      <c r="G5015">
        <v>323243.15000000002</v>
      </c>
      <c r="H5015">
        <v>338732.45</v>
      </c>
      <c r="I5015">
        <v>341708.44</v>
      </c>
      <c r="J5015">
        <v>348759.06</v>
      </c>
      <c r="K5015" s="105">
        <v>356885.45</v>
      </c>
    </row>
    <row r="5016" spans="1:11" hidden="1">
      <c r="A5016" s="3" t="s">
        <v>324</v>
      </c>
      <c r="B5016" s="3" t="s">
        <v>387</v>
      </c>
      <c r="C5016" s="3"/>
      <c r="D5016" s="3"/>
      <c r="E5016" s="2" t="s">
        <v>68</v>
      </c>
      <c r="F5016">
        <v>154337.26999999999</v>
      </c>
      <c r="G5016">
        <v>235082.83</v>
      </c>
      <c r="H5016">
        <v>357000</v>
      </c>
      <c r="I5016">
        <v>357000</v>
      </c>
      <c r="J5016">
        <v>357000</v>
      </c>
      <c r="K5016" s="105">
        <v>357000</v>
      </c>
    </row>
    <row r="5017" spans="1:11" hidden="1">
      <c r="A5017" s="3" t="s">
        <v>140</v>
      </c>
      <c r="B5017" s="3" t="s">
        <v>166</v>
      </c>
      <c r="C5017" s="3"/>
      <c r="D5017" s="3"/>
      <c r="E5017" s="2" t="s">
        <v>60</v>
      </c>
      <c r="F5017">
        <v>310889.99</v>
      </c>
      <c r="G5017">
        <v>320029.87</v>
      </c>
      <c r="H5017">
        <v>325205</v>
      </c>
      <c r="I5017">
        <v>346756</v>
      </c>
      <c r="J5017">
        <v>351957</v>
      </c>
      <c r="K5017" s="105">
        <v>357237</v>
      </c>
    </row>
    <row r="5018" spans="1:11" hidden="1">
      <c r="A5018" s="3" t="s">
        <v>390</v>
      </c>
      <c r="B5018" s="3" t="s">
        <v>455</v>
      </c>
      <c r="C5018" s="3"/>
      <c r="D5018" s="3"/>
      <c r="E5018" s="2" t="s">
        <v>70</v>
      </c>
      <c r="F5018">
        <v>357500</v>
      </c>
      <c r="G5018">
        <v>357500</v>
      </c>
      <c r="H5018">
        <v>357500</v>
      </c>
      <c r="I5018">
        <v>357500</v>
      </c>
      <c r="J5018">
        <v>357500</v>
      </c>
      <c r="K5018" s="105">
        <v>357500</v>
      </c>
    </row>
    <row r="5019" spans="1:11" hidden="1">
      <c r="A5019" s="3" t="s">
        <v>140</v>
      </c>
      <c r="B5019" s="3" t="s">
        <v>181</v>
      </c>
      <c r="C5019" s="3"/>
      <c r="D5019" s="3"/>
      <c r="E5019" s="2" t="s">
        <v>60</v>
      </c>
      <c r="F5019">
        <v>313628.03999999998</v>
      </c>
      <c r="G5019">
        <v>325510.17</v>
      </c>
      <c r="H5019">
        <v>325000</v>
      </c>
      <c r="I5019">
        <v>357440</v>
      </c>
      <c r="J5019">
        <v>358089</v>
      </c>
      <c r="K5019" s="105">
        <v>358751</v>
      </c>
    </row>
    <row r="5020" spans="1:11" hidden="1">
      <c r="A5020" s="3" t="s">
        <v>263</v>
      </c>
      <c r="B5020" s="3" t="s">
        <v>312</v>
      </c>
      <c r="C5020" s="3"/>
      <c r="D5020" s="3"/>
      <c r="E5020" s="2" t="s">
        <v>61</v>
      </c>
      <c r="F5020">
        <v>325700</v>
      </c>
      <c r="G5020">
        <v>326800</v>
      </c>
      <c r="H5020">
        <v>337000</v>
      </c>
      <c r="I5020">
        <v>352000</v>
      </c>
      <c r="J5020">
        <v>355520</v>
      </c>
      <c r="K5020" s="105">
        <v>359075.2</v>
      </c>
    </row>
    <row r="5021" spans="1:11" hidden="1">
      <c r="A5021" s="3" t="s">
        <v>140</v>
      </c>
      <c r="B5021" s="3" t="s">
        <v>185</v>
      </c>
      <c r="C5021" s="3"/>
      <c r="D5021" s="3"/>
      <c r="E5021" s="2" t="s">
        <v>61</v>
      </c>
      <c r="F5021">
        <v>359000</v>
      </c>
      <c r="G5021">
        <v>354000</v>
      </c>
      <c r="H5021">
        <v>360000</v>
      </c>
      <c r="I5021">
        <v>360000</v>
      </c>
      <c r="J5021">
        <v>360000</v>
      </c>
      <c r="K5021" s="105">
        <v>360000</v>
      </c>
    </row>
    <row r="5022" spans="1:11" hidden="1">
      <c r="A5022" s="3" t="s">
        <v>263</v>
      </c>
      <c r="B5022" s="3" t="s">
        <v>313</v>
      </c>
      <c r="C5022" s="3"/>
      <c r="D5022" s="3"/>
      <c r="E5022" s="2" t="s">
        <v>70</v>
      </c>
      <c r="F5022">
        <v>228000</v>
      </c>
      <c r="G5022">
        <v>357500</v>
      </c>
      <c r="H5022">
        <v>376200</v>
      </c>
      <c r="I5022">
        <v>360000</v>
      </c>
      <c r="J5022">
        <v>360000</v>
      </c>
      <c r="K5022" s="105">
        <v>360000</v>
      </c>
    </row>
    <row r="5023" spans="1:11" hidden="1">
      <c r="A5023" s="3" t="s">
        <v>324</v>
      </c>
      <c r="B5023" s="3" t="s">
        <v>360</v>
      </c>
      <c r="C5023" s="3"/>
      <c r="D5023" s="3"/>
      <c r="E5023" s="2" t="s">
        <v>23</v>
      </c>
      <c r="F5023">
        <v>228654</v>
      </c>
      <c r="G5023">
        <v>294611.81</v>
      </c>
      <c r="H5023">
        <v>360000</v>
      </c>
      <c r="I5023">
        <v>360000</v>
      </c>
      <c r="J5023">
        <v>360000</v>
      </c>
      <c r="K5023" s="105">
        <v>360000</v>
      </c>
    </row>
    <row r="5024" spans="1:11" hidden="1">
      <c r="A5024" s="3" t="s">
        <v>324</v>
      </c>
      <c r="B5024" s="3" t="s">
        <v>369</v>
      </c>
      <c r="C5024" s="3"/>
      <c r="D5024" s="3"/>
      <c r="E5024" s="2" t="s">
        <v>64</v>
      </c>
      <c r="F5024">
        <v>300289.53000000003</v>
      </c>
      <c r="G5024">
        <v>407501.94</v>
      </c>
      <c r="H5024">
        <v>360000</v>
      </c>
      <c r="I5024">
        <v>360000</v>
      </c>
      <c r="J5024">
        <v>360000</v>
      </c>
      <c r="K5024" s="105">
        <v>360000</v>
      </c>
    </row>
    <row r="5025" spans="1:11" hidden="1">
      <c r="A5025" s="3" t="s">
        <v>220</v>
      </c>
      <c r="B5025" s="3" t="s">
        <v>241</v>
      </c>
      <c r="C5025" s="3"/>
      <c r="D5025" s="3"/>
      <c r="E5025" s="2" t="s">
        <v>62</v>
      </c>
      <c r="F5025">
        <v>349030.3</v>
      </c>
      <c r="G5025">
        <v>354073.65</v>
      </c>
      <c r="H5025">
        <v>356000</v>
      </c>
      <c r="I5025">
        <v>358000</v>
      </c>
      <c r="J5025">
        <v>360000</v>
      </c>
      <c r="K5025" s="105">
        <v>362000</v>
      </c>
    </row>
    <row r="5026" spans="1:11" hidden="1">
      <c r="A5026" s="3" t="s">
        <v>220</v>
      </c>
      <c r="B5026" s="3" t="s">
        <v>256</v>
      </c>
      <c r="C5026" s="3"/>
      <c r="D5026" s="3"/>
      <c r="E5026" s="2" t="s">
        <v>68</v>
      </c>
      <c r="F5026">
        <v>287834.31</v>
      </c>
      <c r="G5026">
        <v>262114.37</v>
      </c>
      <c r="H5026">
        <v>362000</v>
      </c>
      <c r="I5026">
        <v>362000</v>
      </c>
      <c r="J5026">
        <v>362000</v>
      </c>
      <c r="K5026" s="105">
        <v>362000</v>
      </c>
    </row>
    <row r="5027" spans="1:11" hidden="1">
      <c r="A5027" s="3" t="s">
        <v>324</v>
      </c>
      <c r="B5027" s="3" t="s">
        <v>377</v>
      </c>
      <c r="C5027" s="3"/>
      <c r="D5027" s="3"/>
      <c r="E5027" s="2" t="s">
        <v>16</v>
      </c>
      <c r="F5027">
        <v>254756.5</v>
      </c>
      <c r="G5027">
        <v>298911.84000000003</v>
      </c>
      <c r="H5027">
        <v>300000</v>
      </c>
      <c r="I5027">
        <v>350000</v>
      </c>
      <c r="J5027">
        <v>357000</v>
      </c>
      <c r="K5027" s="105">
        <v>364140</v>
      </c>
    </row>
    <row r="5028" spans="1:11" hidden="1">
      <c r="A5028" s="3" t="s">
        <v>324</v>
      </c>
      <c r="B5028" s="3" t="s">
        <v>328</v>
      </c>
      <c r="C5028" s="3"/>
      <c r="D5028" s="3"/>
      <c r="E5028" s="2" t="s">
        <v>16</v>
      </c>
      <c r="F5028">
        <v>354503.57</v>
      </c>
      <c r="G5028">
        <v>461856.9</v>
      </c>
      <c r="H5028">
        <v>300000</v>
      </c>
      <c r="I5028">
        <v>336000</v>
      </c>
      <c r="J5028">
        <v>357840</v>
      </c>
      <c r="K5028" s="105">
        <v>364997</v>
      </c>
    </row>
    <row r="5029" spans="1:11" hidden="1">
      <c r="A5029" s="3" t="s">
        <v>390</v>
      </c>
      <c r="B5029" s="3" t="s">
        <v>416</v>
      </c>
      <c r="C5029" s="3"/>
      <c r="D5029" s="3"/>
      <c r="E5029" s="2" t="s">
        <v>20</v>
      </c>
      <c r="F5029">
        <v>375575.01</v>
      </c>
      <c r="G5029">
        <v>304150</v>
      </c>
      <c r="H5029">
        <v>325000</v>
      </c>
      <c r="I5029">
        <v>365000</v>
      </c>
      <c r="J5029">
        <v>365000</v>
      </c>
      <c r="K5029" s="105">
        <v>365000</v>
      </c>
    </row>
    <row r="5030" spans="1:11" hidden="1">
      <c r="A5030" s="3" t="s">
        <v>140</v>
      </c>
      <c r="B5030" s="3" t="s">
        <v>199</v>
      </c>
      <c r="C5030" s="3"/>
      <c r="D5030" s="3"/>
      <c r="E5030" s="2" t="s">
        <v>60</v>
      </c>
      <c r="F5030">
        <v>316870.77</v>
      </c>
      <c r="G5030">
        <v>323395.74</v>
      </c>
      <c r="H5030">
        <v>329916</v>
      </c>
      <c r="I5030">
        <v>351117</v>
      </c>
      <c r="J5030">
        <v>358139</v>
      </c>
      <c r="K5030" s="105">
        <v>365702</v>
      </c>
    </row>
    <row r="5031" spans="1:11" hidden="1">
      <c r="A5031" s="3" t="s">
        <v>140</v>
      </c>
      <c r="B5031" s="3" t="s">
        <v>207</v>
      </c>
      <c r="C5031" s="3"/>
      <c r="D5031" s="3"/>
      <c r="E5031" s="2" t="s">
        <v>60</v>
      </c>
      <c r="F5031">
        <v>322809.46999999997</v>
      </c>
      <c r="G5031">
        <v>335964.02</v>
      </c>
      <c r="H5031">
        <v>339154</v>
      </c>
      <c r="I5031">
        <v>366158</v>
      </c>
      <c r="J5031">
        <v>366158</v>
      </c>
      <c r="K5031" s="105">
        <v>366158</v>
      </c>
    </row>
    <row r="5032" spans="1:11" hidden="1">
      <c r="A5032" s="3" t="s">
        <v>263</v>
      </c>
      <c r="B5032" s="3" t="s">
        <v>276</v>
      </c>
      <c r="C5032" s="3"/>
      <c r="D5032" s="3"/>
      <c r="E5032" s="2" t="s">
        <v>60</v>
      </c>
      <c r="F5032">
        <v>298792.89</v>
      </c>
      <c r="G5032">
        <v>347801.75</v>
      </c>
      <c r="H5032">
        <v>313940.83</v>
      </c>
      <c r="I5032">
        <v>341131.39</v>
      </c>
      <c r="J5032">
        <v>363300</v>
      </c>
      <c r="K5032" s="105">
        <v>368800</v>
      </c>
    </row>
    <row r="5033" spans="1:11" hidden="1">
      <c r="A5033" s="3" t="s">
        <v>220</v>
      </c>
      <c r="B5033" s="3" t="s">
        <v>240</v>
      </c>
      <c r="C5033" s="3"/>
      <c r="D5033" s="3"/>
      <c r="E5033" s="2" t="s">
        <v>14</v>
      </c>
      <c r="F5033">
        <v>361549.34</v>
      </c>
      <c r="G5033">
        <v>350866</v>
      </c>
      <c r="H5033">
        <v>370000</v>
      </c>
      <c r="I5033">
        <v>370000</v>
      </c>
      <c r="J5033">
        <v>370000</v>
      </c>
      <c r="K5033" s="105">
        <v>370000</v>
      </c>
    </row>
    <row r="5034" spans="1:11" hidden="1">
      <c r="A5034" s="3" t="s">
        <v>263</v>
      </c>
      <c r="B5034" s="3" t="s">
        <v>301</v>
      </c>
      <c r="C5034" s="3"/>
      <c r="D5034" s="3"/>
      <c r="E5034" s="2" t="s">
        <v>65</v>
      </c>
      <c r="F5034">
        <v>401267.59</v>
      </c>
      <c r="G5034">
        <v>402274.63</v>
      </c>
      <c r="H5034">
        <v>395000</v>
      </c>
      <c r="I5034">
        <v>360000</v>
      </c>
      <c r="J5034">
        <v>365000</v>
      </c>
      <c r="K5034" s="105">
        <v>370000</v>
      </c>
    </row>
    <row r="5035" spans="1:11" hidden="1">
      <c r="A5035" s="3" t="s">
        <v>324</v>
      </c>
      <c r="B5035" s="3" t="s">
        <v>349</v>
      </c>
      <c r="C5035" s="3"/>
      <c r="D5035" s="3"/>
      <c r="E5035" s="2" t="s">
        <v>64</v>
      </c>
      <c r="F5035">
        <v>397584.98</v>
      </c>
      <c r="G5035">
        <v>382686.92</v>
      </c>
      <c r="H5035">
        <v>370000</v>
      </c>
      <c r="I5035">
        <v>370000</v>
      </c>
      <c r="J5035">
        <v>370000</v>
      </c>
      <c r="K5035" s="105">
        <v>370000</v>
      </c>
    </row>
    <row r="5036" spans="1:11" hidden="1">
      <c r="A5036" s="3" t="s">
        <v>390</v>
      </c>
      <c r="B5036" s="3" t="s">
        <v>399</v>
      </c>
      <c r="C5036" s="3"/>
      <c r="D5036" s="3"/>
      <c r="E5036" s="2" t="s">
        <v>70</v>
      </c>
      <c r="G5036">
        <v>389000</v>
      </c>
      <c r="H5036">
        <v>370000</v>
      </c>
      <c r="I5036">
        <v>370000</v>
      </c>
      <c r="J5036">
        <v>370000</v>
      </c>
      <c r="K5036" s="105">
        <v>370000</v>
      </c>
    </row>
    <row r="5037" spans="1:11" hidden="1">
      <c r="A5037" s="3" t="s">
        <v>140</v>
      </c>
      <c r="B5037" s="3" t="s">
        <v>182</v>
      </c>
      <c r="C5037" s="3"/>
      <c r="D5037" s="3"/>
      <c r="E5037" s="2" t="s">
        <v>65</v>
      </c>
      <c r="F5037">
        <v>367150.06</v>
      </c>
      <c r="G5037">
        <v>369450</v>
      </c>
      <c r="H5037">
        <v>369000</v>
      </c>
      <c r="I5037">
        <v>370000</v>
      </c>
      <c r="J5037">
        <v>371000</v>
      </c>
      <c r="K5037" s="105">
        <v>371000</v>
      </c>
    </row>
    <row r="5038" spans="1:11" hidden="1">
      <c r="A5038" s="3" t="s">
        <v>263</v>
      </c>
      <c r="B5038" s="3" t="s">
        <v>264</v>
      </c>
      <c r="C5038" s="3"/>
      <c r="D5038" s="3"/>
      <c r="E5038" s="2" t="s">
        <v>83</v>
      </c>
      <c r="F5038">
        <v>330662</v>
      </c>
      <c r="G5038">
        <v>326017.5</v>
      </c>
      <c r="H5038">
        <v>337280</v>
      </c>
      <c r="I5038">
        <v>371008</v>
      </c>
      <c r="J5038">
        <v>371008</v>
      </c>
      <c r="K5038" s="105">
        <v>371008</v>
      </c>
    </row>
    <row r="5039" spans="1:11" hidden="1">
      <c r="A5039" s="3" t="s">
        <v>140</v>
      </c>
      <c r="B5039" s="3" t="s">
        <v>188</v>
      </c>
      <c r="C5039" s="3"/>
      <c r="D5039" s="3"/>
      <c r="E5039" s="2" t="s">
        <v>79</v>
      </c>
      <c r="F5039">
        <v>383366.41</v>
      </c>
      <c r="G5039">
        <v>377936</v>
      </c>
      <c r="H5039">
        <v>363655</v>
      </c>
      <c r="I5039">
        <v>366746</v>
      </c>
      <c r="J5039">
        <v>369837</v>
      </c>
      <c r="K5039" s="105">
        <v>372928</v>
      </c>
    </row>
    <row r="5040" spans="1:11" hidden="1">
      <c r="A5040" s="3" t="s">
        <v>390</v>
      </c>
      <c r="B5040" s="3" t="s">
        <v>411</v>
      </c>
      <c r="C5040" s="3"/>
      <c r="D5040" s="3"/>
      <c r="E5040" s="2" t="s">
        <v>63</v>
      </c>
      <c r="F5040">
        <v>401517.25</v>
      </c>
      <c r="G5040">
        <v>406716</v>
      </c>
      <c r="H5040">
        <v>321059</v>
      </c>
      <c r="I5040">
        <v>339251</v>
      </c>
      <c r="J5040">
        <v>369866.66</v>
      </c>
      <c r="K5040" s="105">
        <v>373565.33</v>
      </c>
    </row>
    <row r="5041" spans="1:11" hidden="1">
      <c r="A5041" s="3" t="s">
        <v>140</v>
      </c>
      <c r="B5041" s="3" t="s">
        <v>184</v>
      </c>
      <c r="C5041" s="3"/>
      <c r="D5041" s="3"/>
      <c r="E5041" s="2" t="s">
        <v>14</v>
      </c>
      <c r="F5041">
        <v>331906.90000000002</v>
      </c>
      <c r="G5041">
        <v>313995.32</v>
      </c>
      <c r="H5041">
        <v>363802.34</v>
      </c>
      <c r="I5041">
        <v>367440.37</v>
      </c>
      <c r="J5041">
        <v>371114.77</v>
      </c>
      <c r="K5041" s="105">
        <v>374825.92</v>
      </c>
    </row>
    <row r="5042" spans="1:11" hidden="1">
      <c r="A5042" s="3" t="s">
        <v>263</v>
      </c>
      <c r="B5042" s="3" t="s">
        <v>281</v>
      </c>
      <c r="C5042" s="3"/>
      <c r="D5042" s="3"/>
      <c r="E5042" s="2" t="s">
        <v>67</v>
      </c>
      <c r="F5042">
        <v>492491.67000000004</v>
      </c>
      <c r="G5042">
        <v>376747.92</v>
      </c>
      <c r="H5042">
        <v>375000</v>
      </c>
      <c r="I5042">
        <v>375000</v>
      </c>
      <c r="J5042">
        <v>375000</v>
      </c>
      <c r="K5042" s="105">
        <v>375000</v>
      </c>
    </row>
    <row r="5043" spans="1:11" hidden="1">
      <c r="A5043" s="3" t="s">
        <v>263</v>
      </c>
      <c r="B5043" s="3" t="s">
        <v>301</v>
      </c>
      <c r="C5043" s="3"/>
      <c r="D5043" s="3"/>
      <c r="E5043" s="2" t="s">
        <v>81</v>
      </c>
      <c r="K5043" s="105">
        <v>375000</v>
      </c>
    </row>
    <row r="5044" spans="1:11" hidden="1">
      <c r="A5044" s="3" t="s">
        <v>390</v>
      </c>
      <c r="B5044" s="3" t="s">
        <v>427</v>
      </c>
      <c r="C5044" s="3"/>
      <c r="D5044" s="3"/>
      <c r="E5044" s="2" t="s">
        <v>67</v>
      </c>
      <c r="F5044">
        <v>490620.01</v>
      </c>
      <c r="G5044">
        <v>404148.36</v>
      </c>
      <c r="H5044">
        <v>375000</v>
      </c>
      <c r="I5044">
        <v>375000</v>
      </c>
      <c r="J5044">
        <v>375000</v>
      </c>
      <c r="K5044" s="105">
        <v>375000</v>
      </c>
    </row>
    <row r="5045" spans="1:11" hidden="1">
      <c r="A5045" s="3" t="s">
        <v>390</v>
      </c>
      <c r="B5045" s="3" t="s">
        <v>433</v>
      </c>
      <c r="C5045" s="3"/>
      <c r="D5045" s="3"/>
      <c r="E5045" s="2" t="s">
        <v>23</v>
      </c>
      <c r="F5045">
        <v>45768.68</v>
      </c>
      <c r="G5045">
        <v>154086.63</v>
      </c>
      <c r="H5045">
        <v>470000</v>
      </c>
      <c r="I5045">
        <v>365000</v>
      </c>
      <c r="J5045">
        <v>365000</v>
      </c>
      <c r="K5045" s="105">
        <v>375000</v>
      </c>
    </row>
    <row r="5046" spans="1:11" hidden="1">
      <c r="A5046" s="3" t="s">
        <v>263</v>
      </c>
      <c r="B5046" s="3" t="s">
        <v>317</v>
      </c>
      <c r="C5046" s="3"/>
      <c r="D5046" s="3"/>
      <c r="E5046" s="2" t="s">
        <v>63</v>
      </c>
      <c r="F5046">
        <v>364636.23</v>
      </c>
      <c r="G5046">
        <v>367819.61</v>
      </c>
      <c r="H5046">
        <v>370000</v>
      </c>
      <c r="I5046">
        <v>372000</v>
      </c>
      <c r="J5046">
        <v>374000</v>
      </c>
      <c r="K5046" s="105">
        <v>376000</v>
      </c>
    </row>
    <row r="5047" spans="1:11" hidden="1">
      <c r="A5047" s="3" t="s">
        <v>140</v>
      </c>
      <c r="B5047" s="3" t="s">
        <v>190</v>
      </c>
      <c r="C5047" s="3"/>
      <c r="D5047" s="3"/>
      <c r="E5047" s="2" t="s">
        <v>62</v>
      </c>
      <c r="F5047">
        <v>377717.94</v>
      </c>
      <c r="G5047">
        <v>382557.85</v>
      </c>
      <c r="H5047">
        <v>377718</v>
      </c>
      <c r="I5047">
        <v>377718</v>
      </c>
      <c r="J5047">
        <v>377718</v>
      </c>
      <c r="K5047" s="105">
        <v>377718</v>
      </c>
    </row>
    <row r="5048" spans="1:11" hidden="1">
      <c r="A5048" s="3" t="s">
        <v>324</v>
      </c>
      <c r="B5048" s="3" t="s">
        <v>388</v>
      </c>
      <c r="C5048" s="3"/>
      <c r="D5048" s="3"/>
      <c r="E5048" s="2" t="s">
        <v>60</v>
      </c>
      <c r="F5048">
        <v>313755.21999999997</v>
      </c>
      <c r="G5048">
        <v>327928.31</v>
      </c>
      <c r="H5048">
        <v>329057</v>
      </c>
      <c r="I5048">
        <v>354580.18</v>
      </c>
      <c r="J5048">
        <v>368763.39</v>
      </c>
      <c r="K5048" s="105">
        <v>377982.47</v>
      </c>
    </row>
    <row r="5049" spans="1:11" hidden="1">
      <c r="A5049" s="3" t="s">
        <v>263</v>
      </c>
      <c r="B5049" s="3" t="s">
        <v>270</v>
      </c>
      <c r="C5049" s="3"/>
      <c r="D5049" s="3"/>
      <c r="E5049" s="2" t="s">
        <v>70</v>
      </c>
      <c r="F5049">
        <v>267500</v>
      </c>
      <c r="G5049">
        <v>267500</v>
      </c>
      <c r="H5049">
        <v>267500</v>
      </c>
      <c r="I5049">
        <v>481500</v>
      </c>
      <c r="J5049">
        <v>481500</v>
      </c>
      <c r="K5049" s="105">
        <v>378000</v>
      </c>
    </row>
    <row r="5050" spans="1:11" hidden="1">
      <c r="A5050" s="3" t="s">
        <v>390</v>
      </c>
      <c r="B5050" s="3" t="s">
        <v>438</v>
      </c>
      <c r="C5050" s="3"/>
      <c r="D5050" s="3"/>
      <c r="E5050" s="2" t="s">
        <v>60</v>
      </c>
      <c r="F5050">
        <v>315459.43</v>
      </c>
      <c r="G5050">
        <v>328587.15999999997</v>
      </c>
      <c r="H5050">
        <v>330338</v>
      </c>
      <c r="I5050">
        <v>359585</v>
      </c>
      <c r="J5050">
        <v>369185</v>
      </c>
      <c r="K5050" s="105">
        <v>378415</v>
      </c>
    </row>
    <row r="5051" spans="1:11" hidden="1">
      <c r="A5051" s="3" t="s">
        <v>140</v>
      </c>
      <c r="B5051" s="3" t="s">
        <v>169</v>
      </c>
      <c r="C5051" s="3"/>
      <c r="D5051" s="3"/>
      <c r="E5051" s="2" t="s">
        <v>65</v>
      </c>
      <c r="F5051">
        <v>372100</v>
      </c>
      <c r="G5051">
        <v>379175</v>
      </c>
      <c r="H5051">
        <v>379000</v>
      </c>
      <c r="I5051">
        <v>379000</v>
      </c>
      <c r="J5051">
        <v>379000</v>
      </c>
      <c r="K5051" s="105">
        <v>379000</v>
      </c>
    </row>
    <row r="5052" spans="1:11" hidden="1">
      <c r="A5052" s="3" t="s">
        <v>263</v>
      </c>
      <c r="B5052" s="3" t="s">
        <v>288</v>
      </c>
      <c r="C5052" s="3"/>
      <c r="D5052" s="3"/>
      <c r="E5052" s="2" t="s">
        <v>66</v>
      </c>
      <c r="F5052">
        <v>370434.95</v>
      </c>
      <c r="G5052">
        <v>373531.86</v>
      </c>
      <c r="H5052">
        <v>379000</v>
      </c>
      <c r="I5052">
        <v>380000</v>
      </c>
      <c r="J5052">
        <v>381000</v>
      </c>
      <c r="K5052" s="105">
        <v>382000</v>
      </c>
    </row>
    <row r="5053" spans="1:11" hidden="1">
      <c r="A5053" s="3" t="s">
        <v>140</v>
      </c>
      <c r="B5053" s="3" t="s">
        <v>152</v>
      </c>
      <c r="C5053" s="3"/>
      <c r="D5053" s="3"/>
      <c r="E5053" s="2" t="s">
        <v>14</v>
      </c>
      <c r="F5053">
        <v>356429.22</v>
      </c>
      <c r="G5053">
        <v>380916.29000000004</v>
      </c>
      <c r="H5053">
        <v>382733.51</v>
      </c>
      <c r="I5053">
        <v>382700</v>
      </c>
      <c r="J5053">
        <v>382700</v>
      </c>
      <c r="K5053" s="105">
        <v>382700</v>
      </c>
    </row>
    <row r="5054" spans="1:11" hidden="1">
      <c r="A5054" s="3" t="s">
        <v>140</v>
      </c>
      <c r="B5054" s="3" t="s">
        <v>203</v>
      </c>
      <c r="C5054" s="3"/>
      <c r="D5054" s="3"/>
      <c r="E5054" s="2" t="s">
        <v>15</v>
      </c>
      <c r="F5054">
        <v>561141.63</v>
      </c>
      <c r="G5054">
        <v>414625.37</v>
      </c>
      <c r="H5054">
        <v>383000</v>
      </c>
      <c r="I5054">
        <v>383000</v>
      </c>
      <c r="J5054">
        <v>383000</v>
      </c>
      <c r="K5054" s="105">
        <v>383000</v>
      </c>
    </row>
    <row r="5055" spans="1:11" hidden="1">
      <c r="A5055" s="3" t="s">
        <v>263</v>
      </c>
      <c r="B5055" s="3" t="s">
        <v>270</v>
      </c>
      <c r="C5055" s="3"/>
      <c r="D5055" s="3"/>
      <c r="E5055" s="2" t="s">
        <v>14</v>
      </c>
      <c r="F5055">
        <v>437746.05</v>
      </c>
      <c r="G5055">
        <v>404186.72</v>
      </c>
      <c r="H5055">
        <v>384200</v>
      </c>
      <c r="I5055">
        <v>384200</v>
      </c>
      <c r="J5055">
        <v>384200</v>
      </c>
      <c r="K5055" s="105">
        <v>384200</v>
      </c>
    </row>
    <row r="5056" spans="1:11" hidden="1">
      <c r="A5056" s="3" t="s">
        <v>140</v>
      </c>
      <c r="B5056" s="3" t="s">
        <v>187</v>
      </c>
      <c r="C5056" s="3"/>
      <c r="D5056" s="3"/>
      <c r="E5056" s="2" t="s">
        <v>64</v>
      </c>
      <c r="F5056">
        <v>388413</v>
      </c>
      <c r="G5056">
        <v>308470.25</v>
      </c>
      <c r="H5056">
        <v>350000</v>
      </c>
      <c r="I5056">
        <v>385000</v>
      </c>
      <c r="J5056">
        <v>385000</v>
      </c>
      <c r="K5056" s="105">
        <v>385000</v>
      </c>
    </row>
    <row r="5057" spans="1:11" hidden="1">
      <c r="A5057" s="3" t="s">
        <v>140</v>
      </c>
      <c r="B5057" s="3" t="s">
        <v>203</v>
      </c>
      <c r="C5057" s="3"/>
      <c r="D5057" s="3"/>
      <c r="E5057" s="2" t="s">
        <v>81</v>
      </c>
      <c r="F5057">
        <v>385500</v>
      </c>
      <c r="G5057">
        <v>385880</v>
      </c>
      <c r="H5057">
        <v>385000</v>
      </c>
      <c r="I5057">
        <v>385000</v>
      </c>
      <c r="J5057">
        <v>385000</v>
      </c>
      <c r="K5057" s="105">
        <v>385000</v>
      </c>
    </row>
    <row r="5058" spans="1:11" hidden="1">
      <c r="A5058" s="3" t="s">
        <v>140</v>
      </c>
      <c r="B5058" s="3" t="s">
        <v>206</v>
      </c>
      <c r="C5058" s="3"/>
      <c r="D5058" s="3"/>
      <c r="E5058" s="2" t="s">
        <v>14</v>
      </c>
      <c r="F5058">
        <v>235370.23999999999</v>
      </c>
      <c r="G5058">
        <v>461530</v>
      </c>
      <c r="H5058">
        <v>384143.8</v>
      </c>
      <c r="I5058">
        <v>385000</v>
      </c>
      <c r="J5058">
        <v>385000</v>
      </c>
      <c r="K5058" s="105">
        <v>385000</v>
      </c>
    </row>
    <row r="5059" spans="1:11" hidden="1">
      <c r="A5059" s="3" t="s">
        <v>263</v>
      </c>
      <c r="B5059" s="3" t="s">
        <v>319</v>
      </c>
      <c r="C5059" s="3"/>
      <c r="D5059" s="3"/>
      <c r="E5059" s="2" t="s">
        <v>60</v>
      </c>
      <c r="F5059">
        <v>324574.58</v>
      </c>
      <c r="G5059">
        <v>342380.52</v>
      </c>
      <c r="H5059">
        <v>339202.4</v>
      </c>
      <c r="I5059">
        <v>368811</v>
      </c>
      <c r="J5059">
        <v>378031</v>
      </c>
      <c r="K5059" s="105">
        <v>385592</v>
      </c>
    </row>
    <row r="5060" spans="1:11" hidden="1">
      <c r="A5060" s="3" t="s">
        <v>324</v>
      </c>
      <c r="B5060" s="3" t="s">
        <v>384</v>
      </c>
      <c r="C5060" s="3"/>
      <c r="D5060" s="3"/>
      <c r="E5060" s="2" t="s">
        <v>67</v>
      </c>
      <c r="F5060">
        <v>216493.77</v>
      </c>
      <c r="G5060">
        <v>237599.98</v>
      </c>
      <c r="H5060">
        <v>361075</v>
      </c>
      <c r="I5060">
        <v>350000</v>
      </c>
      <c r="J5060">
        <v>367500</v>
      </c>
      <c r="K5060" s="105">
        <v>385875</v>
      </c>
    </row>
    <row r="5061" spans="1:11" hidden="1">
      <c r="A5061" s="3" t="s">
        <v>140</v>
      </c>
      <c r="B5061" s="3" t="s">
        <v>171</v>
      </c>
      <c r="C5061" s="3"/>
      <c r="D5061" s="3"/>
      <c r="E5061" s="2" t="s">
        <v>14</v>
      </c>
      <c r="F5061">
        <v>330225.56</v>
      </c>
      <c r="G5061">
        <v>333293.96000000002</v>
      </c>
      <c r="H5061">
        <v>343567</v>
      </c>
      <c r="I5061">
        <v>371052</v>
      </c>
      <c r="J5061">
        <v>378473</v>
      </c>
      <c r="K5061" s="105">
        <v>386043</v>
      </c>
    </row>
    <row r="5062" spans="1:11" hidden="1">
      <c r="A5062" s="3" t="s">
        <v>324</v>
      </c>
      <c r="B5062" s="3" t="s">
        <v>337</v>
      </c>
      <c r="C5062" s="3"/>
      <c r="D5062" s="3"/>
      <c r="E5062" s="2" t="s">
        <v>80</v>
      </c>
      <c r="F5062">
        <v>118787.4</v>
      </c>
      <c r="G5062">
        <v>80943.45</v>
      </c>
      <c r="H5062">
        <v>281077.59999999998</v>
      </c>
      <c r="I5062">
        <v>318067.59999999998</v>
      </c>
      <c r="J5062">
        <v>322067.59999999998</v>
      </c>
      <c r="K5062" s="105">
        <v>386067.6</v>
      </c>
    </row>
    <row r="5063" spans="1:11" hidden="1">
      <c r="A5063" s="3" t="s">
        <v>140</v>
      </c>
      <c r="B5063" s="3" t="s">
        <v>192</v>
      </c>
      <c r="C5063" s="3"/>
      <c r="D5063" s="3"/>
      <c r="E5063" s="2" t="s">
        <v>14</v>
      </c>
      <c r="F5063">
        <v>402470.58</v>
      </c>
      <c r="G5063">
        <v>387531.29</v>
      </c>
      <c r="H5063">
        <v>390000</v>
      </c>
      <c r="I5063">
        <v>390000</v>
      </c>
      <c r="J5063">
        <v>390000</v>
      </c>
      <c r="K5063" s="105">
        <v>390000</v>
      </c>
    </row>
    <row r="5064" spans="1:11" hidden="1">
      <c r="A5064" s="3" t="s">
        <v>263</v>
      </c>
      <c r="B5064" s="3" t="s">
        <v>273</v>
      </c>
      <c r="C5064" s="3"/>
      <c r="D5064" s="3"/>
      <c r="E5064" s="2" t="s">
        <v>21</v>
      </c>
      <c r="F5064">
        <v>378005</v>
      </c>
      <c r="G5064">
        <v>386013.75</v>
      </c>
      <c r="H5064">
        <v>390000</v>
      </c>
      <c r="I5064">
        <v>390000</v>
      </c>
      <c r="J5064">
        <v>390000</v>
      </c>
      <c r="K5064" s="105">
        <v>390000</v>
      </c>
    </row>
    <row r="5065" spans="1:11" hidden="1">
      <c r="A5065" s="3" t="s">
        <v>324</v>
      </c>
      <c r="B5065" s="3" t="s">
        <v>348</v>
      </c>
      <c r="C5065" s="3"/>
      <c r="D5065" s="3"/>
      <c r="E5065" s="2" t="s">
        <v>62</v>
      </c>
      <c r="F5065">
        <v>346179.17</v>
      </c>
      <c r="G5065">
        <v>402499.76</v>
      </c>
      <c r="H5065">
        <v>387135</v>
      </c>
      <c r="I5065">
        <v>370000</v>
      </c>
      <c r="J5065">
        <v>382500</v>
      </c>
      <c r="K5065" s="105">
        <v>390000</v>
      </c>
    </row>
    <row r="5066" spans="1:11" hidden="1">
      <c r="A5066" s="3" t="s">
        <v>324</v>
      </c>
      <c r="B5066" s="3" t="s">
        <v>367</v>
      </c>
      <c r="C5066" s="3"/>
      <c r="D5066" s="3"/>
      <c r="E5066" s="2" t="s">
        <v>60</v>
      </c>
      <c r="F5066">
        <v>311791.81</v>
      </c>
      <c r="G5066">
        <v>335160.58</v>
      </c>
      <c r="H5066">
        <v>328336.56</v>
      </c>
      <c r="I5066">
        <v>358219.39</v>
      </c>
      <c r="J5066">
        <v>381503.65</v>
      </c>
      <c r="K5066" s="105">
        <v>390087.48</v>
      </c>
    </row>
    <row r="5067" spans="1:11" hidden="1">
      <c r="A5067" s="3" t="s">
        <v>263</v>
      </c>
      <c r="B5067" s="3" t="s">
        <v>306</v>
      </c>
      <c r="C5067" s="3"/>
      <c r="D5067" s="3"/>
      <c r="E5067" s="2" t="s">
        <v>60</v>
      </c>
      <c r="F5067">
        <v>344575.42</v>
      </c>
      <c r="G5067">
        <v>361223.07</v>
      </c>
      <c r="H5067">
        <v>357921.83</v>
      </c>
      <c r="I5067">
        <v>368659.5</v>
      </c>
      <c r="J5067">
        <v>379719.27</v>
      </c>
      <c r="K5067" s="105">
        <v>391110.85</v>
      </c>
    </row>
    <row r="5068" spans="1:11" hidden="1">
      <c r="A5068" s="3" t="s">
        <v>140</v>
      </c>
      <c r="B5068" s="3" t="s">
        <v>216</v>
      </c>
      <c r="C5068" s="3"/>
      <c r="D5068" s="3"/>
      <c r="E5068" s="2" t="s">
        <v>60</v>
      </c>
      <c r="F5068">
        <v>338778.01</v>
      </c>
      <c r="G5068">
        <v>346005.4</v>
      </c>
      <c r="H5068">
        <v>351484.21</v>
      </c>
      <c r="I5068">
        <v>380738.81</v>
      </c>
      <c r="J5068">
        <v>386449.9</v>
      </c>
      <c r="K5068" s="105">
        <v>392246.65</v>
      </c>
    </row>
    <row r="5069" spans="1:11" hidden="1">
      <c r="A5069" s="3" t="s">
        <v>324</v>
      </c>
      <c r="B5069" s="3" t="s">
        <v>382</v>
      </c>
      <c r="C5069" s="3"/>
      <c r="D5069" s="3"/>
      <c r="E5069" s="2" t="s">
        <v>70</v>
      </c>
      <c r="F5069">
        <v>393000</v>
      </c>
      <c r="G5069">
        <v>393000</v>
      </c>
      <c r="H5069">
        <v>393000</v>
      </c>
      <c r="I5069">
        <v>393000</v>
      </c>
      <c r="J5069">
        <v>393000</v>
      </c>
      <c r="K5069" s="105">
        <v>393000</v>
      </c>
    </row>
    <row r="5070" spans="1:11" hidden="1">
      <c r="A5070" s="3" t="s">
        <v>140</v>
      </c>
      <c r="B5070" s="3" t="s">
        <v>168</v>
      </c>
      <c r="C5070" s="3"/>
      <c r="D5070" s="3"/>
      <c r="E5070" s="2" t="s">
        <v>61</v>
      </c>
      <c r="F5070">
        <v>63612</v>
      </c>
      <c r="G5070">
        <v>1116</v>
      </c>
      <c r="H5070">
        <v>375610</v>
      </c>
      <c r="I5070">
        <v>381823</v>
      </c>
      <c r="J5070">
        <v>388159</v>
      </c>
      <c r="K5070" s="105">
        <v>394622</v>
      </c>
    </row>
    <row r="5071" spans="1:11" hidden="1">
      <c r="A5071" s="3" t="s">
        <v>390</v>
      </c>
      <c r="B5071" s="3" t="s">
        <v>444</v>
      </c>
      <c r="C5071" s="3"/>
      <c r="D5071" s="3"/>
      <c r="E5071" s="2" t="s">
        <v>60</v>
      </c>
      <c r="F5071">
        <v>326825.65999999997</v>
      </c>
      <c r="G5071">
        <v>337368.34</v>
      </c>
      <c r="H5071">
        <v>340758.35</v>
      </c>
      <c r="I5071">
        <v>370000</v>
      </c>
      <c r="J5071">
        <v>388000</v>
      </c>
      <c r="K5071" s="105">
        <v>395000</v>
      </c>
    </row>
    <row r="5072" spans="1:11" hidden="1">
      <c r="A5072" s="3" t="s">
        <v>140</v>
      </c>
      <c r="B5072" s="3" t="s">
        <v>194</v>
      </c>
      <c r="C5072" s="3"/>
      <c r="D5072" s="3"/>
      <c r="E5072" s="2" t="s">
        <v>60</v>
      </c>
      <c r="F5072">
        <v>341763.26</v>
      </c>
      <c r="G5072">
        <v>354389.31</v>
      </c>
      <c r="H5072">
        <v>355781</v>
      </c>
      <c r="I5072">
        <v>384790</v>
      </c>
      <c r="J5072">
        <v>390562</v>
      </c>
      <c r="K5072" s="105">
        <v>396419</v>
      </c>
    </row>
    <row r="5073" spans="1:11" hidden="1">
      <c r="A5073" s="3" t="s">
        <v>140</v>
      </c>
      <c r="B5073" s="3" t="s">
        <v>217</v>
      </c>
      <c r="C5073" s="3"/>
      <c r="D5073" s="3"/>
      <c r="E5073" s="2" t="s">
        <v>63</v>
      </c>
      <c r="F5073">
        <v>368618.11</v>
      </c>
      <c r="G5073">
        <v>373066.6</v>
      </c>
      <c r="H5073">
        <v>382000</v>
      </c>
      <c r="I5073">
        <v>387000</v>
      </c>
      <c r="J5073">
        <v>392000</v>
      </c>
      <c r="K5073" s="105">
        <v>397000</v>
      </c>
    </row>
    <row r="5074" spans="1:11" hidden="1">
      <c r="A5074" s="3" t="s">
        <v>324</v>
      </c>
      <c r="B5074" s="3" t="s">
        <v>336</v>
      </c>
      <c r="C5074" s="3"/>
      <c r="D5074" s="3"/>
      <c r="E5074" s="2" t="s">
        <v>60</v>
      </c>
      <c r="F5074">
        <v>367321.75</v>
      </c>
      <c r="G5074">
        <v>382612</v>
      </c>
      <c r="H5074">
        <v>387397.18</v>
      </c>
      <c r="I5074">
        <v>391271.15</v>
      </c>
      <c r="J5074">
        <v>395183.86</v>
      </c>
      <c r="K5074" s="105">
        <v>399135.7</v>
      </c>
    </row>
    <row r="5075" spans="1:11" hidden="1">
      <c r="A5075" s="3" t="s">
        <v>140</v>
      </c>
      <c r="B5075" s="3" t="s">
        <v>173</v>
      </c>
      <c r="C5075" s="3"/>
      <c r="D5075" s="3"/>
      <c r="E5075" s="2" t="s">
        <v>62</v>
      </c>
      <c r="F5075">
        <v>399640.3</v>
      </c>
      <c r="G5075">
        <v>395349.77</v>
      </c>
      <c r="H5075">
        <v>400000</v>
      </c>
      <c r="I5075">
        <v>400000</v>
      </c>
      <c r="J5075">
        <v>400000</v>
      </c>
      <c r="K5075" s="105">
        <v>400000</v>
      </c>
    </row>
    <row r="5076" spans="1:11" hidden="1">
      <c r="A5076" s="3" t="s">
        <v>140</v>
      </c>
      <c r="B5076" s="3" t="s">
        <v>214</v>
      </c>
      <c r="C5076" s="3"/>
      <c r="D5076" s="3"/>
      <c r="E5076" s="2" t="s">
        <v>67</v>
      </c>
      <c r="F5076">
        <v>97995</v>
      </c>
      <c r="G5076">
        <v>566250</v>
      </c>
      <c r="H5076">
        <v>400000</v>
      </c>
      <c r="I5076">
        <v>400000</v>
      </c>
      <c r="J5076">
        <v>400000</v>
      </c>
      <c r="K5076" s="105">
        <v>400000</v>
      </c>
    </row>
    <row r="5077" spans="1:11" hidden="1">
      <c r="A5077" s="3" t="s">
        <v>220</v>
      </c>
      <c r="B5077" s="3" t="s">
        <v>224</v>
      </c>
      <c r="C5077" s="3"/>
      <c r="D5077" s="3"/>
      <c r="E5077" s="2" t="s">
        <v>70</v>
      </c>
      <c r="G5077">
        <v>315000</v>
      </c>
      <c r="H5077">
        <v>400000</v>
      </c>
      <c r="I5077">
        <v>400000</v>
      </c>
      <c r="J5077">
        <v>400000</v>
      </c>
      <c r="K5077" s="105">
        <v>400000</v>
      </c>
    </row>
    <row r="5078" spans="1:11" hidden="1">
      <c r="A5078" s="3" t="s">
        <v>220</v>
      </c>
      <c r="B5078" s="3" t="s">
        <v>256</v>
      </c>
      <c r="C5078" s="3"/>
      <c r="D5078" s="3"/>
      <c r="E5078" s="2" t="s">
        <v>42</v>
      </c>
      <c r="H5078">
        <v>400000</v>
      </c>
      <c r="I5078">
        <v>400000</v>
      </c>
      <c r="J5078">
        <v>400000</v>
      </c>
      <c r="K5078" s="105">
        <v>400000</v>
      </c>
    </row>
    <row r="5079" spans="1:11" hidden="1">
      <c r="A5079" s="3" t="s">
        <v>220</v>
      </c>
      <c r="B5079" s="3" t="s">
        <v>256</v>
      </c>
      <c r="C5079" s="3"/>
      <c r="D5079" s="3"/>
      <c r="E5079" s="2" t="s">
        <v>16</v>
      </c>
      <c r="F5079">
        <v>176771.44</v>
      </c>
      <c r="G5079">
        <v>252448.73</v>
      </c>
      <c r="H5079">
        <v>400000</v>
      </c>
      <c r="I5079">
        <v>400000</v>
      </c>
      <c r="J5079">
        <v>400000</v>
      </c>
      <c r="K5079" s="105">
        <v>400000</v>
      </c>
    </row>
    <row r="5080" spans="1:11" hidden="1">
      <c r="A5080" s="3" t="s">
        <v>324</v>
      </c>
      <c r="B5080" s="3" t="s">
        <v>327</v>
      </c>
      <c r="C5080" s="3"/>
      <c r="D5080" s="3"/>
      <c r="E5080" s="2" t="s">
        <v>76</v>
      </c>
      <c r="F5080">
        <v>447377.21</v>
      </c>
      <c r="G5080">
        <v>321930.14</v>
      </c>
      <c r="H5080">
        <v>400000</v>
      </c>
      <c r="I5080">
        <v>400000</v>
      </c>
      <c r="J5080">
        <v>400000</v>
      </c>
      <c r="K5080" s="105">
        <v>400000</v>
      </c>
    </row>
    <row r="5081" spans="1:11" hidden="1">
      <c r="A5081" s="3" t="s">
        <v>324</v>
      </c>
      <c r="B5081" s="3" t="s">
        <v>343</v>
      </c>
      <c r="C5081" s="3"/>
      <c r="D5081" s="3"/>
      <c r="E5081" s="2" t="s">
        <v>68</v>
      </c>
      <c r="F5081">
        <v>278881.3</v>
      </c>
      <c r="G5081">
        <v>351490.35</v>
      </c>
      <c r="H5081">
        <v>400000</v>
      </c>
      <c r="I5081">
        <v>400000</v>
      </c>
      <c r="J5081">
        <v>400000</v>
      </c>
      <c r="K5081" s="105">
        <v>400000</v>
      </c>
    </row>
    <row r="5082" spans="1:11" hidden="1">
      <c r="A5082" s="3" t="s">
        <v>324</v>
      </c>
      <c r="B5082" s="3" t="s">
        <v>382</v>
      </c>
      <c r="C5082" s="3"/>
      <c r="D5082" s="3"/>
      <c r="E5082" s="2" t="s">
        <v>68</v>
      </c>
      <c r="F5082">
        <v>180189.89</v>
      </c>
      <c r="G5082">
        <v>231428.85</v>
      </c>
      <c r="H5082">
        <v>400000</v>
      </c>
      <c r="I5082">
        <v>400000</v>
      </c>
      <c r="J5082">
        <v>400000</v>
      </c>
      <c r="K5082" s="105">
        <v>400000</v>
      </c>
    </row>
    <row r="5083" spans="1:11" hidden="1">
      <c r="A5083" s="3" t="s">
        <v>324</v>
      </c>
      <c r="B5083" s="3" t="s">
        <v>382</v>
      </c>
      <c r="C5083" s="3"/>
      <c r="D5083" s="3"/>
      <c r="E5083" s="2" t="s">
        <v>27</v>
      </c>
      <c r="H5083">
        <v>16095</v>
      </c>
      <c r="I5083">
        <v>207000</v>
      </c>
      <c r="J5083">
        <v>300000</v>
      </c>
      <c r="K5083" s="105">
        <v>400000</v>
      </c>
    </row>
    <row r="5084" spans="1:11" hidden="1">
      <c r="A5084" s="3" t="s">
        <v>390</v>
      </c>
      <c r="B5084" s="3" t="s">
        <v>392</v>
      </c>
      <c r="C5084" s="3"/>
      <c r="D5084" s="3"/>
      <c r="E5084" s="2" t="s">
        <v>64</v>
      </c>
      <c r="F5084">
        <v>391134.9</v>
      </c>
      <c r="G5084">
        <v>436949.4</v>
      </c>
      <c r="H5084">
        <v>400000</v>
      </c>
      <c r="I5084">
        <v>400000</v>
      </c>
      <c r="J5084">
        <v>400000</v>
      </c>
      <c r="K5084" s="105">
        <v>400000</v>
      </c>
    </row>
    <row r="5085" spans="1:11" hidden="1">
      <c r="A5085" s="3" t="s">
        <v>390</v>
      </c>
      <c r="B5085" s="3" t="s">
        <v>418</v>
      </c>
      <c r="C5085" s="3"/>
      <c r="D5085" s="3"/>
      <c r="E5085" s="2" t="s">
        <v>64</v>
      </c>
      <c r="F5085">
        <v>449081.15</v>
      </c>
      <c r="G5085">
        <v>574886.6</v>
      </c>
      <c r="H5085">
        <v>400000</v>
      </c>
      <c r="I5085">
        <v>400000</v>
      </c>
      <c r="J5085">
        <v>400000</v>
      </c>
      <c r="K5085" s="105">
        <v>400000</v>
      </c>
    </row>
    <row r="5086" spans="1:11" hidden="1">
      <c r="A5086" s="3" t="s">
        <v>390</v>
      </c>
      <c r="B5086" s="3" t="s">
        <v>432</v>
      </c>
      <c r="C5086" s="3"/>
      <c r="D5086" s="3"/>
      <c r="E5086" s="2" t="s">
        <v>24</v>
      </c>
      <c r="F5086">
        <v>-832.44</v>
      </c>
      <c r="H5086">
        <v>400000</v>
      </c>
      <c r="I5086">
        <v>400000</v>
      </c>
      <c r="J5086">
        <v>400000</v>
      </c>
      <c r="K5086" s="105">
        <v>400000</v>
      </c>
    </row>
    <row r="5087" spans="1:11" hidden="1">
      <c r="A5087" s="3" t="s">
        <v>390</v>
      </c>
      <c r="B5087" s="3" t="s">
        <v>433</v>
      </c>
      <c r="C5087" s="3"/>
      <c r="D5087" s="3"/>
      <c r="E5087" s="2" t="s">
        <v>90</v>
      </c>
      <c r="F5087">
        <v>16500</v>
      </c>
      <c r="G5087">
        <v>391375</v>
      </c>
      <c r="H5087">
        <v>400000</v>
      </c>
      <c r="I5087">
        <v>400000</v>
      </c>
      <c r="J5087">
        <v>400000</v>
      </c>
      <c r="K5087" s="105">
        <v>400000</v>
      </c>
    </row>
    <row r="5088" spans="1:11" hidden="1">
      <c r="A5088" s="3" t="s">
        <v>263</v>
      </c>
      <c r="B5088" s="3" t="s">
        <v>299</v>
      </c>
      <c r="C5088" s="3"/>
      <c r="D5088" s="3"/>
      <c r="E5088" s="2" t="s">
        <v>63</v>
      </c>
      <c r="F5088">
        <v>394456</v>
      </c>
      <c r="G5088">
        <v>408585.4</v>
      </c>
      <c r="H5088">
        <v>405000</v>
      </c>
      <c r="I5088">
        <v>405000</v>
      </c>
      <c r="J5088">
        <v>405000</v>
      </c>
      <c r="K5088" s="105">
        <v>405000</v>
      </c>
    </row>
    <row r="5089" spans="1:11" hidden="1">
      <c r="A5089" s="3" t="s">
        <v>324</v>
      </c>
      <c r="B5089" s="3" t="s">
        <v>371</v>
      </c>
      <c r="C5089" s="3"/>
      <c r="D5089" s="3"/>
      <c r="E5089" s="2" t="s">
        <v>68</v>
      </c>
      <c r="F5089">
        <v>123215.51</v>
      </c>
      <c r="G5089">
        <v>179204.8</v>
      </c>
      <c r="H5089">
        <v>281340</v>
      </c>
      <c r="I5089">
        <v>332540</v>
      </c>
      <c r="J5089">
        <v>358915</v>
      </c>
      <c r="K5089" s="105">
        <v>405540</v>
      </c>
    </row>
    <row r="5090" spans="1:11" hidden="1">
      <c r="A5090" s="3" t="s">
        <v>220</v>
      </c>
      <c r="B5090" s="3" t="s">
        <v>249</v>
      </c>
      <c r="C5090" s="3"/>
      <c r="D5090" s="3"/>
      <c r="E5090" s="2" t="s">
        <v>17</v>
      </c>
      <c r="F5090">
        <v>266696.95</v>
      </c>
      <c r="G5090">
        <v>362005.86</v>
      </c>
      <c r="H5090">
        <v>405820</v>
      </c>
      <c r="I5090">
        <v>406000</v>
      </c>
      <c r="J5090">
        <v>406000</v>
      </c>
      <c r="K5090" s="105">
        <v>406000</v>
      </c>
    </row>
    <row r="5091" spans="1:11" hidden="1">
      <c r="A5091" s="3" t="s">
        <v>390</v>
      </c>
      <c r="B5091" s="3" t="s">
        <v>438</v>
      </c>
      <c r="C5091" s="3"/>
      <c r="D5091" s="3"/>
      <c r="E5091" s="2" t="s">
        <v>62</v>
      </c>
      <c r="F5091">
        <v>65901.289999999994</v>
      </c>
      <c r="G5091">
        <v>324778.06</v>
      </c>
      <c r="H5091">
        <v>325000</v>
      </c>
      <c r="I5091">
        <v>373750</v>
      </c>
      <c r="J5091">
        <v>394306</v>
      </c>
      <c r="K5091" s="105">
        <v>406135</v>
      </c>
    </row>
    <row r="5092" spans="1:11" hidden="1">
      <c r="A5092" s="3" t="s">
        <v>220</v>
      </c>
      <c r="B5092" s="3" t="s">
        <v>261</v>
      </c>
      <c r="C5092" s="3"/>
      <c r="D5092" s="3"/>
      <c r="E5092" s="2" t="s">
        <v>60</v>
      </c>
      <c r="F5092">
        <v>380702.15</v>
      </c>
      <c r="G5092">
        <v>361487.29</v>
      </c>
      <c r="H5092">
        <v>362874</v>
      </c>
      <c r="I5092">
        <v>393769</v>
      </c>
      <c r="J5092">
        <v>401644</v>
      </c>
      <c r="K5092" s="105">
        <v>409677</v>
      </c>
    </row>
    <row r="5093" spans="1:11" hidden="1">
      <c r="A5093" s="3" t="s">
        <v>140</v>
      </c>
      <c r="B5093" s="3" t="s">
        <v>182</v>
      </c>
      <c r="C5093" s="3"/>
      <c r="D5093" s="3"/>
      <c r="E5093" s="2" t="s">
        <v>14</v>
      </c>
      <c r="F5093">
        <v>408336.23</v>
      </c>
      <c r="G5093">
        <v>407063.93</v>
      </c>
      <c r="H5093">
        <v>410000</v>
      </c>
      <c r="I5093">
        <v>410000</v>
      </c>
      <c r="J5093">
        <v>410000</v>
      </c>
      <c r="K5093" s="105">
        <v>410000</v>
      </c>
    </row>
    <row r="5094" spans="1:11" hidden="1">
      <c r="A5094" s="3" t="s">
        <v>390</v>
      </c>
      <c r="B5094" s="3" t="s">
        <v>395</v>
      </c>
      <c r="C5094" s="3"/>
      <c r="D5094" s="3"/>
      <c r="E5094" s="2" t="s">
        <v>64</v>
      </c>
      <c r="F5094">
        <v>500677.9</v>
      </c>
      <c r="G5094">
        <v>367185.37</v>
      </c>
      <c r="H5094">
        <v>410000</v>
      </c>
      <c r="I5094">
        <v>410000</v>
      </c>
      <c r="J5094">
        <v>410000</v>
      </c>
      <c r="K5094" s="105">
        <v>410000</v>
      </c>
    </row>
    <row r="5095" spans="1:11" hidden="1">
      <c r="A5095" s="3" t="s">
        <v>220</v>
      </c>
      <c r="B5095" s="3" t="s">
        <v>229</v>
      </c>
      <c r="C5095" s="3"/>
      <c r="D5095" s="3"/>
      <c r="E5095" s="2" t="s">
        <v>60</v>
      </c>
      <c r="F5095">
        <v>355491.35</v>
      </c>
      <c r="G5095">
        <v>370011.24</v>
      </c>
      <c r="H5095">
        <v>369061.44</v>
      </c>
      <c r="I5095">
        <v>403432.86</v>
      </c>
      <c r="J5095">
        <v>407467.19</v>
      </c>
      <c r="K5095" s="105">
        <v>411541.86</v>
      </c>
    </row>
    <row r="5096" spans="1:11" hidden="1">
      <c r="A5096" s="3" t="s">
        <v>390</v>
      </c>
      <c r="B5096" s="3" t="s">
        <v>397</v>
      </c>
      <c r="C5096" s="3"/>
      <c r="D5096" s="3"/>
      <c r="E5096" s="2" t="s">
        <v>71</v>
      </c>
      <c r="F5096">
        <v>308205</v>
      </c>
      <c r="G5096">
        <v>272925</v>
      </c>
      <c r="H5096">
        <v>415000</v>
      </c>
      <c r="I5096">
        <v>415000</v>
      </c>
      <c r="J5096">
        <v>415000</v>
      </c>
      <c r="K5096" s="105">
        <v>415000</v>
      </c>
    </row>
    <row r="5097" spans="1:11" hidden="1">
      <c r="A5097" s="3" t="s">
        <v>140</v>
      </c>
      <c r="B5097" s="3" t="s">
        <v>214</v>
      </c>
      <c r="C5097" s="3"/>
      <c r="D5097" s="3"/>
      <c r="E5097" s="2" t="s">
        <v>60</v>
      </c>
      <c r="F5097">
        <v>352480.53</v>
      </c>
      <c r="G5097">
        <v>369848.84</v>
      </c>
      <c r="H5097">
        <v>366932.53</v>
      </c>
      <c r="I5097">
        <v>399146.96</v>
      </c>
      <c r="J5097">
        <v>407129.9</v>
      </c>
      <c r="K5097" s="105">
        <v>415272.5</v>
      </c>
    </row>
    <row r="5098" spans="1:11" hidden="1">
      <c r="A5098" s="3" t="s">
        <v>390</v>
      </c>
      <c r="B5098" s="3" t="s">
        <v>415</v>
      </c>
      <c r="C5098" s="3"/>
      <c r="D5098" s="3"/>
      <c r="E5098" s="2" t="s">
        <v>64</v>
      </c>
      <c r="F5098">
        <v>502231.5</v>
      </c>
      <c r="G5098">
        <v>446594.5</v>
      </c>
      <c r="H5098">
        <v>340000</v>
      </c>
      <c r="I5098">
        <v>400000</v>
      </c>
      <c r="J5098">
        <v>408000</v>
      </c>
      <c r="K5098" s="105">
        <v>416160</v>
      </c>
    </row>
    <row r="5099" spans="1:11" hidden="1">
      <c r="A5099" s="3" t="s">
        <v>220</v>
      </c>
      <c r="B5099" s="3" t="s">
        <v>236</v>
      </c>
      <c r="C5099" s="3"/>
      <c r="D5099" s="3"/>
      <c r="E5099" s="2" t="s">
        <v>66</v>
      </c>
      <c r="F5099">
        <v>410026.25</v>
      </c>
      <c r="G5099">
        <v>412378.75</v>
      </c>
      <c r="H5099">
        <v>414225</v>
      </c>
      <c r="I5099">
        <v>415225</v>
      </c>
      <c r="J5099">
        <v>416225</v>
      </c>
      <c r="K5099" s="105">
        <v>417225</v>
      </c>
    </row>
    <row r="5100" spans="1:11" hidden="1">
      <c r="A5100" s="3" t="s">
        <v>324</v>
      </c>
      <c r="B5100" s="3" t="s">
        <v>337</v>
      </c>
      <c r="C5100" s="3"/>
      <c r="D5100" s="3"/>
      <c r="E5100" s="2" t="s">
        <v>68</v>
      </c>
      <c r="F5100">
        <v>211238.01</v>
      </c>
      <c r="G5100">
        <v>310741.3</v>
      </c>
      <c r="H5100">
        <v>420000</v>
      </c>
      <c r="I5100">
        <v>420000</v>
      </c>
      <c r="J5100">
        <v>420000</v>
      </c>
      <c r="K5100" s="105">
        <v>420000</v>
      </c>
    </row>
    <row r="5101" spans="1:11" hidden="1">
      <c r="A5101" s="3" t="s">
        <v>390</v>
      </c>
      <c r="B5101" s="3" t="s">
        <v>399</v>
      </c>
      <c r="C5101" s="3"/>
      <c r="D5101" s="3"/>
      <c r="E5101" s="2" t="s">
        <v>23</v>
      </c>
      <c r="F5101">
        <v>242259.13</v>
      </c>
      <c r="G5101">
        <v>314079.15999999997</v>
      </c>
      <c r="H5101">
        <v>420000</v>
      </c>
      <c r="I5101">
        <v>420000</v>
      </c>
      <c r="J5101">
        <v>420000</v>
      </c>
      <c r="K5101" s="105">
        <v>420000</v>
      </c>
    </row>
    <row r="5102" spans="1:11" hidden="1">
      <c r="A5102" s="3" t="s">
        <v>324</v>
      </c>
      <c r="B5102" s="3" t="s">
        <v>375</v>
      </c>
      <c r="C5102" s="3"/>
      <c r="D5102" s="3"/>
      <c r="E5102" s="2" t="s">
        <v>60</v>
      </c>
      <c r="F5102">
        <v>358679.88</v>
      </c>
      <c r="G5102">
        <v>368420.48</v>
      </c>
      <c r="H5102">
        <v>365000</v>
      </c>
      <c r="I5102">
        <v>407387.84</v>
      </c>
      <c r="J5102">
        <v>414720.82</v>
      </c>
      <c r="K5102" s="105">
        <v>421356.35</v>
      </c>
    </row>
    <row r="5103" spans="1:11" hidden="1">
      <c r="A5103" s="3" t="s">
        <v>263</v>
      </c>
      <c r="B5103" s="3" t="s">
        <v>283</v>
      </c>
      <c r="C5103" s="3"/>
      <c r="D5103" s="3"/>
      <c r="E5103" s="2" t="s">
        <v>60</v>
      </c>
      <c r="F5103">
        <v>358323.45</v>
      </c>
      <c r="G5103">
        <v>384028.84</v>
      </c>
      <c r="H5103">
        <v>378134</v>
      </c>
      <c r="I5103">
        <v>413525</v>
      </c>
      <c r="J5103">
        <v>417660</v>
      </c>
      <c r="K5103" s="105">
        <v>421837</v>
      </c>
    </row>
    <row r="5104" spans="1:11" hidden="1">
      <c r="A5104" s="3" t="s">
        <v>390</v>
      </c>
      <c r="B5104" s="3" t="s">
        <v>403</v>
      </c>
      <c r="C5104" s="3"/>
      <c r="D5104" s="3"/>
      <c r="E5104" s="2" t="s">
        <v>60</v>
      </c>
      <c r="F5104">
        <v>352876.74</v>
      </c>
      <c r="G5104">
        <v>368341.1</v>
      </c>
      <c r="H5104">
        <v>370786</v>
      </c>
      <c r="I5104">
        <v>405913</v>
      </c>
      <c r="J5104">
        <v>414031</v>
      </c>
      <c r="K5104" s="105">
        <v>422311</v>
      </c>
    </row>
    <row r="5105" spans="1:11" hidden="1">
      <c r="A5105" s="3" t="s">
        <v>390</v>
      </c>
      <c r="B5105" s="3" t="s">
        <v>423</v>
      </c>
      <c r="C5105" s="3"/>
      <c r="D5105" s="3"/>
      <c r="E5105" s="2" t="s">
        <v>63</v>
      </c>
      <c r="F5105">
        <v>422794.36</v>
      </c>
      <c r="G5105">
        <v>412780.89</v>
      </c>
      <c r="H5105">
        <v>425000</v>
      </c>
      <c r="I5105">
        <v>425000</v>
      </c>
      <c r="J5105">
        <v>425000</v>
      </c>
      <c r="K5105" s="105">
        <v>425000</v>
      </c>
    </row>
    <row r="5106" spans="1:11" hidden="1">
      <c r="A5106" s="3" t="s">
        <v>263</v>
      </c>
      <c r="B5106" s="3" t="s">
        <v>323</v>
      </c>
      <c r="C5106" s="3"/>
      <c r="D5106" s="3"/>
      <c r="E5106" s="2" t="s">
        <v>62</v>
      </c>
      <c r="F5106">
        <v>381925.03</v>
      </c>
      <c r="G5106">
        <v>393575.2</v>
      </c>
      <c r="H5106">
        <v>392000</v>
      </c>
      <c r="I5106">
        <v>427000</v>
      </c>
      <c r="J5106">
        <v>427000</v>
      </c>
      <c r="K5106" s="105">
        <v>427000</v>
      </c>
    </row>
    <row r="5107" spans="1:11" hidden="1">
      <c r="A5107" s="3" t="s">
        <v>324</v>
      </c>
      <c r="B5107" s="3" t="s">
        <v>389</v>
      </c>
      <c r="C5107" s="3"/>
      <c r="D5107" s="3"/>
      <c r="E5107" s="2" t="s">
        <v>62</v>
      </c>
      <c r="F5107">
        <v>350743.25</v>
      </c>
      <c r="G5107">
        <v>373941.73</v>
      </c>
      <c r="H5107">
        <v>392134</v>
      </c>
      <c r="I5107">
        <v>407724</v>
      </c>
      <c r="J5107">
        <v>417917</v>
      </c>
      <c r="K5107" s="105">
        <v>428365</v>
      </c>
    </row>
    <row r="5108" spans="1:11" hidden="1">
      <c r="A5108" s="3" t="s">
        <v>140</v>
      </c>
      <c r="B5108" s="3" t="s">
        <v>159</v>
      </c>
      <c r="C5108" s="3"/>
      <c r="D5108" s="3"/>
      <c r="E5108" s="2" t="s">
        <v>63</v>
      </c>
      <c r="F5108">
        <v>373355.01</v>
      </c>
      <c r="G5108">
        <v>377713</v>
      </c>
      <c r="H5108">
        <v>380070</v>
      </c>
      <c r="I5108">
        <v>421621.2</v>
      </c>
      <c r="J5108">
        <v>425175.3</v>
      </c>
      <c r="K5108" s="105">
        <v>428728.3</v>
      </c>
    </row>
    <row r="5109" spans="1:11" hidden="1">
      <c r="A5109" s="3" t="s">
        <v>220</v>
      </c>
      <c r="B5109" s="3" t="s">
        <v>262</v>
      </c>
      <c r="C5109" s="3"/>
      <c r="D5109" s="3"/>
      <c r="E5109" s="2" t="s">
        <v>66</v>
      </c>
      <c r="F5109">
        <v>416994.15</v>
      </c>
      <c r="G5109">
        <v>422590.1</v>
      </c>
      <c r="H5109">
        <v>425637</v>
      </c>
      <c r="I5109">
        <v>429506</v>
      </c>
      <c r="J5109">
        <v>429506</v>
      </c>
      <c r="K5109" s="105">
        <v>429506</v>
      </c>
    </row>
    <row r="5110" spans="1:11" hidden="1">
      <c r="A5110" s="3" t="s">
        <v>140</v>
      </c>
      <c r="B5110" s="3" t="s">
        <v>188</v>
      </c>
      <c r="C5110" s="3"/>
      <c r="D5110" s="3"/>
      <c r="E5110" s="2" t="s">
        <v>70</v>
      </c>
      <c r="F5110">
        <v>441000</v>
      </c>
      <c r="G5110">
        <v>456750</v>
      </c>
      <c r="H5110">
        <v>430000</v>
      </c>
      <c r="I5110">
        <v>430000</v>
      </c>
      <c r="J5110">
        <v>430000</v>
      </c>
      <c r="K5110" s="105">
        <v>430000</v>
      </c>
    </row>
    <row r="5111" spans="1:11" hidden="1">
      <c r="A5111" s="3" t="s">
        <v>140</v>
      </c>
      <c r="B5111" s="3" t="s">
        <v>191</v>
      </c>
      <c r="C5111" s="3"/>
      <c r="D5111" s="3"/>
      <c r="E5111" s="2" t="s">
        <v>70</v>
      </c>
      <c r="F5111">
        <v>352000</v>
      </c>
      <c r="G5111">
        <v>385275</v>
      </c>
      <c r="H5111">
        <v>430600</v>
      </c>
      <c r="I5111">
        <v>430998</v>
      </c>
      <c r="J5111">
        <v>431000</v>
      </c>
      <c r="K5111" s="105">
        <v>431000</v>
      </c>
    </row>
    <row r="5112" spans="1:11" hidden="1">
      <c r="A5112" s="3" t="s">
        <v>324</v>
      </c>
      <c r="B5112" s="3" t="s">
        <v>374</v>
      </c>
      <c r="C5112" s="3"/>
      <c r="D5112" s="3"/>
      <c r="E5112" s="2" t="s">
        <v>66</v>
      </c>
      <c r="F5112">
        <v>381865</v>
      </c>
      <c r="G5112">
        <v>391554.92</v>
      </c>
      <c r="H5112">
        <v>407503.87</v>
      </c>
      <c r="I5112">
        <v>415653.95</v>
      </c>
      <c r="J5112">
        <v>423967.03</v>
      </c>
      <c r="K5112" s="105">
        <v>432446.37</v>
      </c>
    </row>
    <row r="5113" spans="1:11" hidden="1">
      <c r="A5113" s="3" t="s">
        <v>220</v>
      </c>
      <c r="B5113" s="3" t="s">
        <v>248</v>
      </c>
      <c r="C5113" s="3"/>
      <c r="D5113" s="3"/>
      <c r="E5113" s="2" t="s">
        <v>66</v>
      </c>
      <c r="F5113">
        <v>420294.04</v>
      </c>
      <c r="G5113">
        <v>425524.62</v>
      </c>
      <c r="H5113">
        <v>422800</v>
      </c>
      <c r="I5113">
        <v>433171</v>
      </c>
      <c r="J5113">
        <v>433171</v>
      </c>
      <c r="K5113" s="105">
        <v>433171</v>
      </c>
    </row>
    <row r="5114" spans="1:11" hidden="1">
      <c r="A5114" s="3" t="s">
        <v>220</v>
      </c>
      <c r="B5114" s="3" t="s">
        <v>257</v>
      </c>
      <c r="C5114" s="3"/>
      <c r="D5114" s="3"/>
      <c r="E5114" s="2" t="s">
        <v>60</v>
      </c>
      <c r="F5114">
        <v>335811.17</v>
      </c>
      <c r="G5114">
        <v>368701.45</v>
      </c>
      <c r="H5114">
        <v>366378.7</v>
      </c>
      <c r="I5114">
        <v>404804.71</v>
      </c>
      <c r="J5114">
        <v>431926.63</v>
      </c>
      <c r="K5114" s="105">
        <v>440565.16</v>
      </c>
    </row>
    <row r="5115" spans="1:11" hidden="1">
      <c r="A5115" s="3" t="s">
        <v>390</v>
      </c>
      <c r="B5115" s="3" t="s">
        <v>443</v>
      </c>
      <c r="C5115" s="3"/>
      <c r="D5115" s="3"/>
      <c r="E5115" s="2" t="s">
        <v>60</v>
      </c>
      <c r="F5115">
        <v>352574.23</v>
      </c>
      <c r="G5115">
        <v>371335.32</v>
      </c>
      <c r="H5115">
        <v>373006</v>
      </c>
      <c r="I5115">
        <v>404511</v>
      </c>
      <c r="J5115">
        <v>426760</v>
      </c>
      <c r="K5115" s="105">
        <v>443830</v>
      </c>
    </row>
    <row r="5116" spans="1:11" hidden="1">
      <c r="A5116" s="3" t="s">
        <v>140</v>
      </c>
      <c r="B5116" s="3" t="s">
        <v>218</v>
      </c>
      <c r="C5116" s="3"/>
      <c r="D5116" s="3"/>
      <c r="E5116" s="2" t="s">
        <v>60</v>
      </c>
      <c r="F5116">
        <v>362150.7</v>
      </c>
      <c r="G5116">
        <v>375016.14</v>
      </c>
      <c r="H5116">
        <v>386439.24</v>
      </c>
      <c r="I5116">
        <v>408806.02</v>
      </c>
      <c r="J5116">
        <v>435378.39</v>
      </c>
      <c r="K5116" s="105">
        <v>444086.41</v>
      </c>
    </row>
    <row r="5117" spans="1:11" hidden="1">
      <c r="A5117" s="3" t="s">
        <v>324</v>
      </c>
      <c r="B5117" s="3" t="s">
        <v>371</v>
      </c>
      <c r="C5117" s="3"/>
      <c r="D5117" s="3"/>
      <c r="E5117" s="2" t="s">
        <v>60</v>
      </c>
      <c r="F5117">
        <v>382732.65</v>
      </c>
      <c r="G5117">
        <v>394848.85</v>
      </c>
      <c r="H5117">
        <v>399029</v>
      </c>
      <c r="I5117">
        <v>428325</v>
      </c>
      <c r="J5117">
        <v>436892</v>
      </c>
      <c r="K5117" s="105">
        <v>444629</v>
      </c>
    </row>
    <row r="5118" spans="1:11" hidden="1">
      <c r="A5118" s="3" t="s">
        <v>324</v>
      </c>
      <c r="B5118" s="3" t="s">
        <v>384</v>
      </c>
      <c r="C5118" s="3"/>
      <c r="D5118" s="3"/>
      <c r="E5118" s="2" t="s">
        <v>18</v>
      </c>
      <c r="F5118">
        <v>158332.22</v>
      </c>
      <c r="G5118">
        <v>218232.27</v>
      </c>
      <c r="H5118">
        <v>629564</v>
      </c>
      <c r="I5118">
        <v>441281</v>
      </c>
      <c r="J5118">
        <v>443058</v>
      </c>
      <c r="K5118" s="105">
        <v>444862</v>
      </c>
    </row>
    <row r="5119" spans="1:11" hidden="1">
      <c r="A5119" s="3" t="s">
        <v>390</v>
      </c>
      <c r="B5119" s="3" t="s">
        <v>452</v>
      </c>
      <c r="C5119" s="3"/>
      <c r="D5119" s="3"/>
      <c r="E5119" s="2" t="s">
        <v>60</v>
      </c>
      <c r="F5119">
        <v>388100.31</v>
      </c>
      <c r="G5119">
        <v>407017.67</v>
      </c>
      <c r="H5119">
        <v>404313.84</v>
      </c>
      <c r="I5119">
        <v>448859.48</v>
      </c>
      <c r="J5119">
        <v>448859.48</v>
      </c>
      <c r="K5119" s="105">
        <v>448859.48</v>
      </c>
    </row>
    <row r="5120" spans="1:11" hidden="1">
      <c r="A5120" s="3" t="s">
        <v>324</v>
      </c>
      <c r="B5120" s="3" t="s">
        <v>360</v>
      </c>
      <c r="C5120" s="3"/>
      <c r="D5120" s="3"/>
      <c r="E5120" s="2" t="s">
        <v>18</v>
      </c>
      <c r="F5120">
        <v>27272.89</v>
      </c>
      <c r="G5120">
        <v>101673.91</v>
      </c>
      <c r="H5120">
        <v>327360</v>
      </c>
      <c r="I5120">
        <v>449770</v>
      </c>
      <c r="J5120">
        <v>449770</v>
      </c>
      <c r="K5120" s="105">
        <v>449770</v>
      </c>
    </row>
    <row r="5121" spans="1:11" hidden="1">
      <c r="A5121" s="3" t="s">
        <v>140</v>
      </c>
      <c r="B5121" s="3" t="s">
        <v>146</v>
      </c>
      <c r="C5121" s="3"/>
      <c r="D5121" s="3"/>
      <c r="E5121" s="2" t="s">
        <v>67</v>
      </c>
      <c r="F5121">
        <v>1822600.84</v>
      </c>
      <c r="G5121">
        <v>2133580.11</v>
      </c>
      <c r="H5121">
        <v>450000</v>
      </c>
      <c r="I5121">
        <v>450000</v>
      </c>
      <c r="J5121">
        <v>450000</v>
      </c>
      <c r="K5121" s="105">
        <v>450000</v>
      </c>
    </row>
    <row r="5122" spans="1:11" hidden="1">
      <c r="A5122" s="3" t="s">
        <v>390</v>
      </c>
      <c r="B5122" s="3" t="s">
        <v>439</v>
      </c>
      <c r="C5122" s="3"/>
      <c r="D5122" s="3"/>
      <c r="E5122" s="2" t="s">
        <v>73</v>
      </c>
      <c r="F5122">
        <v>243289.61</v>
      </c>
      <c r="G5122">
        <v>458283.63</v>
      </c>
      <c r="H5122">
        <v>450000</v>
      </c>
      <c r="I5122">
        <v>450000</v>
      </c>
      <c r="J5122">
        <v>450000</v>
      </c>
      <c r="K5122" s="105">
        <v>450000</v>
      </c>
    </row>
    <row r="5123" spans="1:11" hidden="1">
      <c r="A5123" s="3" t="s">
        <v>140</v>
      </c>
      <c r="B5123" s="3" t="s">
        <v>198</v>
      </c>
      <c r="C5123" s="3"/>
      <c r="D5123" s="3"/>
      <c r="E5123" s="2" t="s">
        <v>66</v>
      </c>
      <c r="F5123">
        <v>431272</v>
      </c>
      <c r="G5123">
        <v>435197</v>
      </c>
      <c r="H5123">
        <v>439329</v>
      </c>
      <c r="I5123">
        <v>443000</v>
      </c>
      <c r="J5123">
        <v>447000</v>
      </c>
      <c r="K5123" s="105">
        <v>451000</v>
      </c>
    </row>
    <row r="5124" spans="1:11" hidden="1">
      <c r="A5124" s="3" t="s">
        <v>140</v>
      </c>
      <c r="B5124" s="3" t="s">
        <v>206</v>
      </c>
      <c r="C5124" s="3"/>
      <c r="D5124" s="3"/>
      <c r="E5124" s="2" t="s">
        <v>17</v>
      </c>
      <c r="F5124">
        <v>248987.44</v>
      </c>
      <c r="G5124">
        <v>437085.64</v>
      </c>
      <c r="H5124">
        <v>452151.4</v>
      </c>
      <c r="I5124">
        <v>452000</v>
      </c>
      <c r="J5124">
        <v>452000</v>
      </c>
      <c r="K5124" s="105">
        <v>452000</v>
      </c>
    </row>
    <row r="5125" spans="1:11" hidden="1">
      <c r="A5125" s="3" t="s">
        <v>390</v>
      </c>
      <c r="B5125" s="3" t="s">
        <v>418</v>
      </c>
      <c r="C5125" s="3"/>
      <c r="D5125" s="3"/>
      <c r="E5125" s="2" t="s">
        <v>60</v>
      </c>
      <c r="F5125">
        <v>390184.73</v>
      </c>
      <c r="G5125">
        <v>399018.81</v>
      </c>
      <c r="H5125">
        <v>405473</v>
      </c>
      <c r="I5125">
        <v>438915</v>
      </c>
      <c r="J5125">
        <v>445498.72</v>
      </c>
      <c r="K5125" s="105">
        <v>452181.21</v>
      </c>
    </row>
    <row r="5126" spans="1:11" hidden="1">
      <c r="A5126" s="3" t="s">
        <v>220</v>
      </c>
      <c r="B5126" s="3" t="s">
        <v>225</v>
      </c>
      <c r="C5126" s="3"/>
      <c r="D5126" s="3"/>
      <c r="E5126" s="2" t="s">
        <v>81</v>
      </c>
      <c r="F5126">
        <v>431845</v>
      </c>
      <c r="G5126">
        <v>435665</v>
      </c>
      <c r="H5126">
        <v>452400</v>
      </c>
      <c r="I5126">
        <v>452400</v>
      </c>
      <c r="J5126">
        <v>452400</v>
      </c>
      <c r="K5126" s="105">
        <v>452400</v>
      </c>
    </row>
    <row r="5127" spans="1:11" hidden="1">
      <c r="A5127" s="3" t="s">
        <v>263</v>
      </c>
      <c r="B5127" s="3" t="s">
        <v>295</v>
      </c>
      <c r="C5127" s="3"/>
      <c r="D5127" s="3"/>
      <c r="E5127" s="2" t="s">
        <v>60</v>
      </c>
      <c r="F5127">
        <v>368810.23999999999</v>
      </c>
      <c r="G5127">
        <v>387332.56</v>
      </c>
      <c r="H5127">
        <v>387722.49</v>
      </c>
      <c r="I5127">
        <v>418638.13</v>
      </c>
      <c r="J5127">
        <v>445849.61</v>
      </c>
      <c r="K5127" s="105">
        <v>452537.35</v>
      </c>
    </row>
    <row r="5128" spans="1:11" hidden="1">
      <c r="A5128" s="3" t="s">
        <v>390</v>
      </c>
      <c r="B5128" s="3" t="s">
        <v>398</v>
      </c>
      <c r="C5128" s="3"/>
      <c r="D5128" s="3"/>
      <c r="E5128" s="2" t="s">
        <v>69</v>
      </c>
      <c r="F5128">
        <v>227810.05</v>
      </c>
      <c r="G5128">
        <v>352146.19</v>
      </c>
      <c r="H5128">
        <v>443875</v>
      </c>
      <c r="I5128">
        <v>454000</v>
      </c>
      <c r="J5128">
        <v>454000</v>
      </c>
      <c r="K5128" s="105">
        <v>454000</v>
      </c>
    </row>
    <row r="5129" spans="1:11" hidden="1">
      <c r="A5129" s="3" t="s">
        <v>263</v>
      </c>
      <c r="B5129" s="3" t="s">
        <v>295</v>
      </c>
      <c r="C5129" s="3"/>
      <c r="D5129" s="3"/>
      <c r="E5129" s="2" t="s">
        <v>65</v>
      </c>
      <c r="F5129">
        <v>436860</v>
      </c>
      <c r="G5129">
        <v>443280</v>
      </c>
      <c r="H5129">
        <v>447446.13</v>
      </c>
      <c r="I5129">
        <v>449683.36</v>
      </c>
      <c r="J5129">
        <v>451931.77</v>
      </c>
      <c r="K5129" s="105">
        <v>454191.43</v>
      </c>
    </row>
    <row r="5130" spans="1:11" hidden="1">
      <c r="A5130" s="3" t="s">
        <v>263</v>
      </c>
      <c r="B5130" s="3" t="s">
        <v>266</v>
      </c>
      <c r="C5130" s="3"/>
      <c r="D5130" s="3"/>
      <c r="E5130" s="2" t="s">
        <v>65</v>
      </c>
      <c r="F5130">
        <v>452655</v>
      </c>
      <c r="G5130">
        <v>476996.25</v>
      </c>
      <c r="H5130">
        <v>450000</v>
      </c>
      <c r="I5130">
        <v>455000</v>
      </c>
      <c r="J5130">
        <v>455000</v>
      </c>
      <c r="K5130" s="105">
        <v>455000</v>
      </c>
    </row>
    <row r="5131" spans="1:11" hidden="1">
      <c r="A5131" s="3" t="s">
        <v>220</v>
      </c>
      <c r="B5131" s="3" t="s">
        <v>231</v>
      </c>
      <c r="C5131" s="3"/>
      <c r="D5131" s="3"/>
      <c r="E5131" s="2" t="s">
        <v>66</v>
      </c>
      <c r="F5131">
        <v>451068.3</v>
      </c>
      <c r="G5131">
        <v>454992.35</v>
      </c>
      <c r="H5131">
        <v>457600</v>
      </c>
      <c r="I5131">
        <v>458000</v>
      </c>
      <c r="J5131">
        <v>458000</v>
      </c>
      <c r="K5131" s="105">
        <v>458000</v>
      </c>
    </row>
    <row r="5132" spans="1:11" hidden="1">
      <c r="A5132" s="3" t="s">
        <v>140</v>
      </c>
      <c r="B5132" s="3" t="s">
        <v>152</v>
      </c>
      <c r="C5132" s="3"/>
      <c r="D5132" s="3"/>
      <c r="E5132" s="2" t="s">
        <v>60</v>
      </c>
      <c r="F5132">
        <v>374165.16</v>
      </c>
      <c r="G5132">
        <v>386267.81</v>
      </c>
      <c r="H5132">
        <v>387289.63</v>
      </c>
      <c r="I5132">
        <v>422765.41</v>
      </c>
      <c r="J5132">
        <v>449255.97</v>
      </c>
      <c r="K5132" s="105">
        <v>459546</v>
      </c>
    </row>
    <row r="5133" spans="1:11" hidden="1">
      <c r="A5133" s="3" t="s">
        <v>140</v>
      </c>
      <c r="B5133" s="3" t="s">
        <v>202</v>
      </c>
      <c r="C5133" s="3"/>
      <c r="D5133" s="3"/>
      <c r="E5133" s="2" t="s">
        <v>62</v>
      </c>
      <c r="F5133">
        <v>517650.51999999996</v>
      </c>
      <c r="G5133">
        <v>491361.31</v>
      </c>
      <c r="H5133">
        <v>460000</v>
      </c>
      <c r="I5133">
        <v>460000</v>
      </c>
      <c r="J5133">
        <v>460000</v>
      </c>
      <c r="K5133" s="105">
        <v>460000</v>
      </c>
    </row>
    <row r="5134" spans="1:11" hidden="1">
      <c r="A5134" s="3" t="s">
        <v>263</v>
      </c>
      <c r="B5134" s="3" t="s">
        <v>321</v>
      </c>
      <c r="C5134" s="3"/>
      <c r="D5134" s="3"/>
      <c r="E5134" s="2" t="s">
        <v>65</v>
      </c>
      <c r="F5134">
        <v>417266.26</v>
      </c>
      <c r="G5134">
        <v>443250</v>
      </c>
      <c r="H5134">
        <v>440000</v>
      </c>
      <c r="I5134">
        <v>460000</v>
      </c>
      <c r="J5134">
        <v>460000</v>
      </c>
      <c r="K5134" s="105">
        <v>460000</v>
      </c>
    </row>
    <row r="5135" spans="1:11" hidden="1">
      <c r="A5135" s="3" t="s">
        <v>324</v>
      </c>
      <c r="B5135" s="3" t="s">
        <v>338</v>
      </c>
      <c r="C5135" s="3"/>
      <c r="D5135" s="3"/>
      <c r="E5135" s="2" t="s">
        <v>32</v>
      </c>
      <c r="F5135">
        <v>260347.64</v>
      </c>
      <c r="G5135">
        <v>429436.28</v>
      </c>
      <c r="H5135">
        <v>450000</v>
      </c>
      <c r="I5135">
        <v>460000</v>
      </c>
      <c r="J5135">
        <v>460000</v>
      </c>
      <c r="K5135" s="105">
        <v>460000</v>
      </c>
    </row>
    <row r="5136" spans="1:11" hidden="1">
      <c r="A5136" s="3" t="s">
        <v>324</v>
      </c>
      <c r="B5136" s="3" t="s">
        <v>328</v>
      </c>
      <c r="C5136" s="3"/>
      <c r="D5136" s="3"/>
      <c r="E5136" s="2" t="s">
        <v>60</v>
      </c>
      <c r="F5136">
        <v>338634.68</v>
      </c>
      <c r="G5136">
        <v>347167.63</v>
      </c>
      <c r="H5136">
        <v>349809.99</v>
      </c>
      <c r="I5136">
        <v>376062.11</v>
      </c>
      <c r="J5136">
        <v>435855.99</v>
      </c>
      <c r="K5136" s="105">
        <v>464186.63</v>
      </c>
    </row>
    <row r="5137" spans="1:11" hidden="1">
      <c r="A5137" s="3" t="s">
        <v>220</v>
      </c>
      <c r="B5137" s="3" t="s">
        <v>252</v>
      </c>
      <c r="C5137" s="3"/>
      <c r="D5137" s="3"/>
      <c r="E5137" s="2" t="s">
        <v>60</v>
      </c>
      <c r="F5137">
        <v>476733.16</v>
      </c>
      <c r="G5137">
        <v>455250.74</v>
      </c>
      <c r="H5137">
        <v>451000</v>
      </c>
      <c r="I5137">
        <v>455510</v>
      </c>
      <c r="J5137">
        <v>460070</v>
      </c>
      <c r="K5137" s="105">
        <v>464670</v>
      </c>
    </row>
    <row r="5138" spans="1:11" hidden="1">
      <c r="A5138" s="3" t="s">
        <v>263</v>
      </c>
      <c r="B5138" s="3" t="s">
        <v>312</v>
      </c>
      <c r="C5138" s="3"/>
      <c r="D5138" s="3"/>
      <c r="E5138" s="2" t="s">
        <v>62</v>
      </c>
      <c r="F5138">
        <v>288887.82</v>
      </c>
      <c r="G5138">
        <v>286934.61</v>
      </c>
      <c r="H5138">
        <v>300000</v>
      </c>
      <c r="I5138">
        <v>393500</v>
      </c>
      <c r="J5138">
        <v>445700</v>
      </c>
      <c r="K5138" s="105">
        <v>465130</v>
      </c>
    </row>
    <row r="5139" spans="1:11" hidden="1">
      <c r="A5139" s="3" t="s">
        <v>390</v>
      </c>
      <c r="B5139" s="3" t="s">
        <v>431</v>
      </c>
      <c r="C5139" s="3"/>
      <c r="D5139" s="3"/>
      <c r="E5139" s="2" t="s">
        <v>65</v>
      </c>
      <c r="F5139">
        <v>465080</v>
      </c>
      <c r="G5139">
        <v>466980</v>
      </c>
      <c r="H5139">
        <v>459561</v>
      </c>
      <c r="I5139">
        <v>461859</v>
      </c>
      <c r="J5139">
        <v>464168</v>
      </c>
      <c r="K5139" s="105">
        <v>466489</v>
      </c>
    </row>
    <row r="5140" spans="1:11" hidden="1">
      <c r="A5140" s="3" t="s">
        <v>324</v>
      </c>
      <c r="B5140" s="3" t="s">
        <v>361</v>
      </c>
      <c r="C5140" s="3"/>
      <c r="D5140" s="3"/>
      <c r="E5140" s="2" t="s">
        <v>65</v>
      </c>
      <c r="F5140">
        <v>439621.17</v>
      </c>
      <c r="G5140">
        <v>461663.86</v>
      </c>
      <c r="H5140">
        <v>467185</v>
      </c>
      <c r="I5140">
        <v>467185</v>
      </c>
      <c r="J5140">
        <v>467185</v>
      </c>
      <c r="K5140" s="105">
        <v>467185</v>
      </c>
    </row>
    <row r="5141" spans="1:11" hidden="1">
      <c r="A5141" s="3" t="s">
        <v>220</v>
      </c>
      <c r="B5141" s="3" t="s">
        <v>223</v>
      </c>
      <c r="C5141" s="3"/>
      <c r="D5141" s="3"/>
      <c r="E5141" s="2" t="s">
        <v>70</v>
      </c>
      <c r="F5141">
        <v>468000</v>
      </c>
      <c r="G5141">
        <v>426000</v>
      </c>
      <c r="H5141">
        <v>468000</v>
      </c>
      <c r="I5141">
        <v>468000</v>
      </c>
      <c r="J5141">
        <v>468000</v>
      </c>
      <c r="K5141" s="105">
        <v>468000</v>
      </c>
    </row>
    <row r="5142" spans="1:11" hidden="1">
      <c r="A5142" s="3" t="s">
        <v>263</v>
      </c>
      <c r="B5142" s="3" t="s">
        <v>280</v>
      </c>
      <c r="C5142" s="3"/>
      <c r="D5142" s="3"/>
      <c r="E5142" s="2" t="s">
        <v>31</v>
      </c>
      <c r="F5142">
        <v>279635.25</v>
      </c>
      <c r="G5142">
        <v>362464</v>
      </c>
      <c r="H5142">
        <v>444969.56</v>
      </c>
      <c r="I5142">
        <v>452534.04</v>
      </c>
      <c r="J5142">
        <v>460227.12</v>
      </c>
      <c r="K5142" s="105">
        <v>468050.98</v>
      </c>
    </row>
    <row r="5143" spans="1:11" hidden="1">
      <c r="A5143" s="3" t="s">
        <v>263</v>
      </c>
      <c r="B5143" s="3" t="s">
        <v>300</v>
      </c>
      <c r="C5143" s="3"/>
      <c r="D5143" s="3"/>
      <c r="E5143" s="2" t="s">
        <v>60</v>
      </c>
      <c r="F5143">
        <v>391723.13</v>
      </c>
      <c r="G5143">
        <v>402180.8</v>
      </c>
      <c r="H5143">
        <v>410403</v>
      </c>
      <c r="I5143">
        <v>435344</v>
      </c>
      <c r="J5143">
        <v>461465</v>
      </c>
      <c r="K5143" s="105">
        <v>470694</v>
      </c>
    </row>
    <row r="5144" spans="1:11" hidden="1">
      <c r="A5144" s="3" t="s">
        <v>220</v>
      </c>
      <c r="B5144" s="3" t="s">
        <v>229</v>
      </c>
      <c r="C5144" s="3"/>
      <c r="D5144" s="3"/>
      <c r="E5144" s="2" t="s">
        <v>66</v>
      </c>
      <c r="F5144">
        <v>455858.21</v>
      </c>
      <c r="G5144">
        <v>464891.86</v>
      </c>
      <c r="H5144">
        <v>472304</v>
      </c>
      <c r="I5144">
        <v>472000</v>
      </c>
      <c r="J5144">
        <v>472000</v>
      </c>
      <c r="K5144" s="105">
        <v>472000</v>
      </c>
    </row>
    <row r="5145" spans="1:11" hidden="1">
      <c r="A5145" s="3" t="s">
        <v>263</v>
      </c>
      <c r="B5145" s="3" t="s">
        <v>296</v>
      </c>
      <c r="C5145" s="3"/>
      <c r="D5145" s="3"/>
      <c r="E5145" s="2" t="s">
        <v>68</v>
      </c>
      <c r="F5145">
        <v>151936</v>
      </c>
      <c r="G5145">
        <v>240529.5</v>
      </c>
      <c r="H5145">
        <v>382400</v>
      </c>
      <c r="I5145">
        <v>472025</v>
      </c>
      <c r="J5145">
        <v>472025</v>
      </c>
      <c r="K5145" s="105">
        <v>472025</v>
      </c>
    </row>
    <row r="5146" spans="1:11" hidden="1">
      <c r="A5146" s="3" t="s">
        <v>263</v>
      </c>
      <c r="B5146" s="3" t="s">
        <v>316</v>
      </c>
      <c r="C5146" s="3"/>
      <c r="D5146" s="3"/>
      <c r="E5146" s="2" t="s">
        <v>60</v>
      </c>
      <c r="F5146">
        <v>373484.79999999999</v>
      </c>
      <c r="G5146">
        <v>388440.52</v>
      </c>
      <c r="H5146">
        <v>397918</v>
      </c>
      <c r="I5146">
        <v>434925</v>
      </c>
      <c r="J5146">
        <v>464065</v>
      </c>
      <c r="K5146" s="105">
        <v>472418</v>
      </c>
    </row>
    <row r="5147" spans="1:11" hidden="1">
      <c r="A5147" s="3" t="s">
        <v>263</v>
      </c>
      <c r="B5147" s="3" t="s">
        <v>321</v>
      </c>
      <c r="C5147" s="3"/>
      <c r="D5147" s="3"/>
      <c r="E5147" s="2" t="s">
        <v>60</v>
      </c>
      <c r="F5147">
        <v>389517.13</v>
      </c>
      <c r="G5147">
        <v>404581.75</v>
      </c>
      <c r="H5147">
        <v>406703.15</v>
      </c>
      <c r="I5147">
        <v>441599.94</v>
      </c>
      <c r="J5147">
        <v>457055.94</v>
      </c>
      <c r="K5147" s="105">
        <v>473052.9</v>
      </c>
    </row>
    <row r="5148" spans="1:11" hidden="1">
      <c r="A5148" s="3" t="s">
        <v>140</v>
      </c>
      <c r="B5148" s="3" t="s">
        <v>175</v>
      </c>
      <c r="C5148" s="3"/>
      <c r="D5148" s="3"/>
      <c r="E5148" s="2" t="s">
        <v>60</v>
      </c>
      <c r="F5148">
        <v>396801.34</v>
      </c>
      <c r="G5148">
        <v>416868.93</v>
      </c>
      <c r="H5148">
        <v>413176.73</v>
      </c>
      <c r="I5148">
        <v>454840.37</v>
      </c>
      <c r="J5148">
        <v>463937</v>
      </c>
      <c r="K5148" s="105">
        <v>473216</v>
      </c>
    </row>
    <row r="5149" spans="1:11" hidden="1">
      <c r="A5149" s="3" t="s">
        <v>390</v>
      </c>
      <c r="B5149" s="3" t="s">
        <v>427</v>
      </c>
      <c r="C5149" s="3"/>
      <c r="D5149" s="3"/>
      <c r="E5149" s="2" t="s">
        <v>68</v>
      </c>
      <c r="F5149">
        <v>258655.08</v>
      </c>
      <c r="G5149">
        <v>297686</v>
      </c>
      <c r="H5149">
        <v>424200</v>
      </c>
      <c r="I5149">
        <v>439200</v>
      </c>
      <c r="J5149">
        <v>458442</v>
      </c>
      <c r="K5149" s="105">
        <v>473442</v>
      </c>
    </row>
    <row r="5150" spans="1:11" hidden="1">
      <c r="A5150" s="3" t="s">
        <v>263</v>
      </c>
      <c r="B5150" s="3" t="s">
        <v>285</v>
      </c>
      <c r="C5150" s="3"/>
      <c r="D5150" s="3"/>
      <c r="E5150" s="2" t="s">
        <v>58</v>
      </c>
      <c r="F5150">
        <v>378940.43</v>
      </c>
      <c r="G5150">
        <v>414506.14</v>
      </c>
      <c r="H5150">
        <v>409490.83</v>
      </c>
      <c r="I5150">
        <v>455484.14</v>
      </c>
      <c r="J5150">
        <v>464593.82</v>
      </c>
      <c r="K5150" s="105">
        <v>473885.7</v>
      </c>
    </row>
    <row r="5151" spans="1:11" hidden="1">
      <c r="A5151" s="3" t="s">
        <v>390</v>
      </c>
      <c r="B5151" s="3" t="s">
        <v>400</v>
      </c>
      <c r="C5151" s="3"/>
      <c r="D5151" s="3"/>
      <c r="E5151" s="2" t="s">
        <v>63</v>
      </c>
      <c r="F5151">
        <v>465485.96</v>
      </c>
      <c r="G5151">
        <v>468032.15</v>
      </c>
      <c r="H5151">
        <v>474600</v>
      </c>
      <c r="I5151">
        <v>474600</v>
      </c>
      <c r="J5151">
        <v>474600</v>
      </c>
      <c r="K5151" s="105">
        <v>474600</v>
      </c>
    </row>
    <row r="5152" spans="1:11" hidden="1">
      <c r="A5152" s="3" t="s">
        <v>324</v>
      </c>
      <c r="B5152" s="3" t="s">
        <v>351</v>
      </c>
      <c r="C5152" s="3"/>
      <c r="D5152" s="3"/>
      <c r="E5152" s="2" t="s">
        <v>62</v>
      </c>
      <c r="F5152">
        <v>383943.83</v>
      </c>
      <c r="G5152">
        <v>428637.16</v>
      </c>
      <c r="H5152">
        <v>436285.44</v>
      </c>
      <c r="I5152">
        <v>452752.33</v>
      </c>
      <c r="J5152">
        <v>464071.14</v>
      </c>
      <c r="K5152" s="105">
        <v>475672.92</v>
      </c>
    </row>
    <row r="5153" spans="1:11" hidden="1">
      <c r="A5153" s="3" t="s">
        <v>140</v>
      </c>
      <c r="B5153" s="3" t="s">
        <v>198</v>
      </c>
      <c r="C5153" s="3"/>
      <c r="D5153" s="3"/>
      <c r="E5153" s="2" t="s">
        <v>60</v>
      </c>
      <c r="F5153">
        <v>389867.92</v>
      </c>
      <c r="G5153">
        <v>412474.17</v>
      </c>
      <c r="H5153">
        <v>408969</v>
      </c>
      <c r="I5153">
        <v>446466</v>
      </c>
      <c r="J5153">
        <v>470417</v>
      </c>
      <c r="K5153" s="105">
        <v>478402</v>
      </c>
    </row>
    <row r="5154" spans="1:11" hidden="1">
      <c r="A5154" s="3" t="s">
        <v>140</v>
      </c>
      <c r="B5154" s="3" t="s">
        <v>158</v>
      </c>
      <c r="C5154" s="3"/>
      <c r="D5154" s="3"/>
      <c r="E5154" s="2" t="s">
        <v>65</v>
      </c>
      <c r="F5154">
        <v>467566.49</v>
      </c>
      <c r="G5154">
        <v>477794.14</v>
      </c>
      <c r="H5154">
        <v>480000</v>
      </c>
      <c r="I5154">
        <v>480000</v>
      </c>
      <c r="J5154">
        <v>480000</v>
      </c>
      <c r="K5154" s="105">
        <v>480000</v>
      </c>
    </row>
    <row r="5155" spans="1:11" hidden="1">
      <c r="A5155" s="3" t="s">
        <v>390</v>
      </c>
      <c r="B5155" s="3" t="s">
        <v>455</v>
      </c>
      <c r="C5155" s="3"/>
      <c r="D5155" s="3"/>
      <c r="E5155" s="2" t="s">
        <v>60</v>
      </c>
      <c r="F5155">
        <v>407885.51</v>
      </c>
      <c r="G5155">
        <v>418884.91</v>
      </c>
      <c r="H5155">
        <v>423899.97</v>
      </c>
      <c r="I5155">
        <v>462420.56</v>
      </c>
      <c r="J5155">
        <v>471668.97</v>
      </c>
      <c r="K5155" s="105">
        <v>481102.35</v>
      </c>
    </row>
    <row r="5156" spans="1:11" hidden="1">
      <c r="A5156" s="3" t="s">
        <v>263</v>
      </c>
      <c r="B5156" s="3" t="s">
        <v>320</v>
      </c>
      <c r="C5156" s="3"/>
      <c r="D5156" s="3"/>
      <c r="E5156" s="2" t="s">
        <v>62</v>
      </c>
      <c r="F5156">
        <v>839868.09</v>
      </c>
      <c r="G5156">
        <v>869743.15</v>
      </c>
      <c r="H5156">
        <v>647267</v>
      </c>
      <c r="I5156">
        <v>647267</v>
      </c>
      <c r="J5156">
        <v>487267</v>
      </c>
      <c r="K5156" s="105">
        <v>487267</v>
      </c>
    </row>
    <row r="5157" spans="1:11" hidden="1">
      <c r="A5157" s="3" t="s">
        <v>140</v>
      </c>
      <c r="B5157" s="3" t="s">
        <v>159</v>
      </c>
      <c r="C5157" s="3"/>
      <c r="D5157" s="3"/>
      <c r="E5157" s="2" t="s">
        <v>14</v>
      </c>
      <c r="F5157">
        <v>451797.81</v>
      </c>
      <c r="G5157">
        <v>401925.54</v>
      </c>
      <c r="H5157">
        <v>473250</v>
      </c>
      <c r="I5157">
        <v>477950</v>
      </c>
      <c r="J5157">
        <v>482700</v>
      </c>
      <c r="K5157" s="105">
        <v>487500</v>
      </c>
    </row>
    <row r="5158" spans="1:11" hidden="1">
      <c r="A5158" s="3" t="s">
        <v>263</v>
      </c>
      <c r="B5158" s="3" t="s">
        <v>312</v>
      </c>
      <c r="C5158" s="3"/>
      <c r="D5158" s="3"/>
      <c r="E5158" s="2" t="s">
        <v>63</v>
      </c>
      <c r="F5158">
        <v>463652</v>
      </c>
      <c r="G5158">
        <v>470382</v>
      </c>
      <c r="H5158">
        <v>475000</v>
      </c>
      <c r="I5158">
        <v>480000</v>
      </c>
      <c r="J5158">
        <v>484800</v>
      </c>
      <c r="K5158" s="105">
        <v>489648</v>
      </c>
    </row>
    <row r="5159" spans="1:11" hidden="1">
      <c r="A5159" s="3" t="s">
        <v>263</v>
      </c>
      <c r="B5159" s="3" t="s">
        <v>291</v>
      </c>
      <c r="C5159" s="3"/>
      <c r="D5159" s="3"/>
      <c r="E5159" s="2" t="s">
        <v>64</v>
      </c>
      <c r="F5159">
        <v>488248.91</v>
      </c>
      <c r="G5159">
        <v>487995.85</v>
      </c>
      <c r="H5159">
        <v>490000</v>
      </c>
      <c r="I5159">
        <v>490000</v>
      </c>
      <c r="J5159">
        <v>490000</v>
      </c>
      <c r="K5159" s="105">
        <v>490000</v>
      </c>
    </row>
    <row r="5160" spans="1:11" hidden="1">
      <c r="A5160" s="3" t="s">
        <v>263</v>
      </c>
      <c r="B5160" s="3" t="s">
        <v>313</v>
      </c>
      <c r="C5160" s="3"/>
      <c r="D5160" s="3"/>
      <c r="E5160" s="2" t="s">
        <v>14</v>
      </c>
      <c r="F5160">
        <v>486144</v>
      </c>
      <c r="G5160">
        <v>485892</v>
      </c>
      <c r="H5160">
        <v>490000</v>
      </c>
      <c r="I5160">
        <v>490000</v>
      </c>
      <c r="J5160">
        <v>490000</v>
      </c>
      <c r="K5160" s="105">
        <v>490000</v>
      </c>
    </row>
    <row r="5161" spans="1:11" hidden="1">
      <c r="A5161" s="3" t="s">
        <v>324</v>
      </c>
      <c r="B5161" s="3" t="s">
        <v>353</v>
      </c>
      <c r="C5161" s="3"/>
      <c r="D5161" s="3"/>
      <c r="E5161" s="2" t="s">
        <v>14</v>
      </c>
      <c r="F5161">
        <v>484625.25</v>
      </c>
      <c r="G5161">
        <v>502150.75</v>
      </c>
      <c r="H5161">
        <v>490000</v>
      </c>
      <c r="I5161">
        <v>490000</v>
      </c>
      <c r="J5161">
        <v>490000</v>
      </c>
      <c r="K5161" s="105">
        <v>490000</v>
      </c>
    </row>
    <row r="5162" spans="1:11" hidden="1">
      <c r="A5162" s="3" t="s">
        <v>390</v>
      </c>
      <c r="B5162" s="3" t="s">
        <v>413</v>
      </c>
      <c r="C5162" s="3"/>
      <c r="D5162" s="3"/>
      <c r="E5162" s="2" t="s">
        <v>63</v>
      </c>
      <c r="F5162">
        <v>468252</v>
      </c>
      <c r="G5162">
        <v>480027</v>
      </c>
      <c r="H5162">
        <v>493748</v>
      </c>
      <c r="I5162">
        <v>490000</v>
      </c>
      <c r="J5162">
        <v>490000</v>
      </c>
      <c r="K5162" s="105">
        <v>490000</v>
      </c>
    </row>
    <row r="5163" spans="1:11" hidden="1">
      <c r="A5163" s="3" t="s">
        <v>140</v>
      </c>
      <c r="B5163" s="3" t="s">
        <v>199</v>
      </c>
      <c r="C5163" s="3"/>
      <c r="D5163" s="3"/>
      <c r="E5163" s="2" t="s">
        <v>14</v>
      </c>
      <c r="F5163">
        <v>486579.13</v>
      </c>
      <c r="G5163">
        <v>477974.05</v>
      </c>
      <c r="H5163">
        <v>471967</v>
      </c>
      <c r="I5163">
        <v>478596</v>
      </c>
      <c r="J5163">
        <v>485325</v>
      </c>
      <c r="K5163" s="105">
        <v>492155</v>
      </c>
    </row>
    <row r="5164" spans="1:11" hidden="1">
      <c r="A5164" s="3" t="s">
        <v>220</v>
      </c>
      <c r="B5164" s="3" t="s">
        <v>228</v>
      </c>
      <c r="C5164" s="3"/>
      <c r="D5164" s="3"/>
      <c r="E5164" s="2" t="s">
        <v>66</v>
      </c>
      <c r="F5164">
        <v>601872.5</v>
      </c>
      <c r="G5164">
        <v>607168.75</v>
      </c>
      <c r="H5164">
        <v>489600</v>
      </c>
      <c r="I5164">
        <v>493500</v>
      </c>
      <c r="J5164">
        <v>493500</v>
      </c>
      <c r="K5164" s="105">
        <v>493500</v>
      </c>
    </row>
    <row r="5165" spans="1:11" hidden="1">
      <c r="A5165" s="3" t="s">
        <v>263</v>
      </c>
      <c r="B5165" s="3" t="s">
        <v>280</v>
      </c>
      <c r="C5165" s="3"/>
      <c r="D5165" s="3"/>
      <c r="E5165" s="2" t="s">
        <v>26</v>
      </c>
      <c r="F5165">
        <v>235082.8</v>
      </c>
      <c r="G5165">
        <v>151083.97</v>
      </c>
      <c r="H5165">
        <v>470198.23</v>
      </c>
      <c r="I5165">
        <v>478191.6</v>
      </c>
      <c r="J5165">
        <v>486320.86</v>
      </c>
      <c r="K5165" s="105">
        <v>494588.31</v>
      </c>
    </row>
    <row r="5166" spans="1:11" hidden="1">
      <c r="A5166" s="3" t="s">
        <v>324</v>
      </c>
      <c r="B5166" s="3" t="s">
        <v>333</v>
      </c>
      <c r="C5166" s="3"/>
      <c r="D5166" s="3"/>
      <c r="E5166" s="2" t="s">
        <v>62</v>
      </c>
      <c r="F5166">
        <v>366385.26</v>
      </c>
      <c r="G5166">
        <v>414828.32</v>
      </c>
      <c r="H5166">
        <v>410000</v>
      </c>
      <c r="I5166">
        <v>495000</v>
      </c>
      <c r="J5166">
        <v>495000</v>
      </c>
      <c r="K5166" s="105">
        <v>495000</v>
      </c>
    </row>
    <row r="5167" spans="1:11" hidden="1">
      <c r="A5167" s="3" t="s">
        <v>220</v>
      </c>
      <c r="B5167" s="3" t="s">
        <v>244</v>
      </c>
      <c r="C5167" s="3"/>
      <c r="D5167" s="3"/>
      <c r="E5167" s="2" t="s">
        <v>65</v>
      </c>
      <c r="F5167">
        <v>463909.4</v>
      </c>
      <c r="G5167">
        <v>464918.45</v>
      </c>
      <c r="H5167">
        <v>484043.15</v>
      </c>
      <c r="I5167">
        <v>495519.25</v>
      </c>
      <c r="J5167">
        <v>495519.25</v>
      </c>
      <c r="K5167" s="105">
        <v>495519.25</v>
      </c>
    </row>
    <row r="5168" spans="1:11" hidden="1">
      <c r="A5168" s="3" t="s">
        <v>263</v>
      </c>
      <c r="B5168" s="3" t="s">
        <v>307</v>
      </c>
      <c r="C5168" s="3"/>
      <c r="D5168" s="3"/>
      <c r="E5168" s="2" t="s">
        <v>64</v>
      </c>
      <c r="G5168">
        <v>342017.5</v>
      </c>
      <c r="H5168">
        <v>445000</v>
      </c>
      <c r="I5168">
        <v>477460</v>
      </c>
      <c r="J5168">
        <v>487069</v>
      </c>
      <c r="K5168" s="105">
        <v>496870</v>
      </c>
    </row>
    <row r="5169" spans="1:11" hidden="1">
      <c r="A5169" s="3" t="s">
        <v>324</v>
      </c>
      <c r="B5169" s="3" t="s">
        <v>329</v>
      </c>
      <c r="C5169" s="3"/>
      <c r="D5169" s="3"/>
      <c r="E5169" s="2" t="s">
        <v>62</v>
      </c>
      <c r="H5169">
        <v>486455</v>
      </c>
      <c r="I5169">
        <v>474294.89</v>
      </c>
      <c r="J5169">
        <v>486152.26</v>
      </c>
      <c r="K5169" s="105">
        <v>498306.07</v>
      </c>
    </row>
    <row r="5170" spans="1:11" hidden="1">
      <c r="A5170" s="3" t="s">
        <v>140</v>
      </c>
      <c r="B5170" s="3" t="s">
        <v>189</v>
      </c>
      <c r="C5170" s="3"/>
      <c r="D5170" s="3"/>
      <c r="E5170" s="2" t="s">
        <v>62</v>
      </c>
      <c r="F5170">
        <v>475774.8</v>
      </c>
      <c r="G5170">
        <v>496061.95</v>
      </c>
      <c r="H5170">
        <v>490000</v>
      </c>
      <c r="I5170">
        <v>495000</v>
      </c>
      <c r="J5170">
        <v>495000</v>
      </c>
      <c r="K5170" s="105">
        <v>500000</v>
      </c>
    </row>
    <row r="5171" spans="1:11" hidden="1">
      <c r="A5171" s="3" t="s">
        <v>220</v>
      </c>
      <c r="B5171" s="3" t="s">
        <v>235</v>
      </c>
      <c r="C5171" s="3"/>
      <c r="D5171" s="3"/>
      <c r="E5171" s="2" t="s">
        <v>55</v>
      </c>
      <c r="F5171">
        <v>352022.32</v>
      </c>
      <c r="G5171">
        <v>253533.52</v>
      </c>
      <c r="H5171">
        <v>500000</v>
      </c>
      <c r="I5171">
        <v>500000</v>
      </c>
      <c r="J5171">
        <v>500000</v>
      </c>
      <c r="K5171" s="105">
        <v>500000</v>
      </c>
    </row>
    <row r="5172" spans="1:11" hidden="1">
      <c r="A5172" s="3" t="s">
        <v>220</v>
      </c>
      <c r="B5172" s="3" t="s">
        <v>256</v>
      </c>
      <c r="C5172" s="3"/>
      <c r="D5172" s="3"/>
      <c r="E5172" s="2" t="s">
        <v>70</v>
      </c>
      <c r="H5172">
        <v>0</v>
      </c>
      <c r="I5172">
        <v>500000</v>
      </c>
      <c r="J5172">
        <v>500000</v>
      </c>
      <c r="K5172" s="105">
        <v>500000</v>
      </c>
    </row>
    <row r="5173" spans="1:11" hidden="1">
      <c r="A5173" s="3" t="s">
        <v>263</v>
      </c>
      <c r="B5173" s="3" t="s">
        <v>280</v>
      </c>
      <c r="C5173" s="3"/>
      <c r="D5173" s="3"/>
      <c r="E5173" s="2" t="s">
        <v>56</v>
      </c>
      <c r="F5173">
        <v>608189.48</v>
      </c>
      <c r="G5173">
        <v>845582.08</v>
      </c>
      <c r="H5173">
        <v>500000</v>
      </c>
      <c r="I5173">
        <v>500000</v>
      </c>
      <c r="J5173">
        <v>500000</v>
      </c>
      <c r="K5173" s="105">
        <v>500000</v>
      </c>
    </row>
    <row r="5174" spans="1:11" hidden="1">
      <c r="A5174" s="3" t="s">
        <v>263</v>
      </c>
      <c r="B5174" s="3" t="s">
        <v>300</v>
      </c>
      <c r="C5174" s="3"/>
      <c r="D5174" s="3"/>
      <c r="E5174" s="2" t="s">
        <v>64</v>
      </c>
      <c r="F5174">
        <v>610582.9</v>
      </c>
      <c r="G5174">
        <v>557577.05000000005</v>
      </c>
      <c r="H5174">
        <v>500000</v>
      </c>
      <c r="I5174">
        <v>500000</v>
      </c>
      <c r="J5174">
        <v>500000</v>
      </c>
      <c r="K5174" s="105">
        <v>500000</v>
      </c>
    </row>
    <row r="5175" spans="1:11" hidden="1">
      <c r="A5175" s="3" t="s">
        <v>390</v>
      </c>
      <c r="B5175" s="3" t="s">
        <v>416</v>
      </c>
      <c r="C5175" s="3"/>
      <c r="D5175" s="3"/>
      <c r="E5175" s="2" t="s">
        <v>27</v>
      </c>
      <c r="F5175">
        <v>465372.22</v>
      </c>
      <c r="G5175">
        <v>546101.46</v>
      </c>
      <c r="H5175">
        <v>500000</v>
      </c>
      <c r="I5175">
        <v>500000</v>
      </c>
      <c r="J5175">
        <v>500000</v>
      </c>
      <c r="K5175" s="105">
        <v>500000</v>
      </c>
    </row>
    <row r="5176" spans="1:11" hidden="1">
      <c r="A5176" s="3" t="s">
        <v>390</v>
      </c>
      <c r="B5176" s="3" t="s">
        <v>443</v>
      </c>
      <c r="C5176" s="3"/>
      <c r="D5176" s="3"/>
      <c r="E5176" s="2" t="s">
        <v>15</v>
      </c>
      <c r="H5176">
        <v>0</v>
      </c>
      <c r="I5176">
        <v>500000</v>
      </c>
      <c r="J5176">
        <v>500000</v>
      </c>
      <c r="K5176" s="105">
        <v>500000</v>
      </c>
    </row>
    <row r="5177" spans="1:11" hidden="1">
      <c r="A5177" s="3" t="s">
        <v>390</v>
      </c>
      <c r="B5177" s="3" t="s">
        <v>452</v>
      </c>
      <c r="C5177" s="3"/>
      <c r="D5177" s="3"/>
      <c r="E5177" s="2" t="s">
        <v>64</v>
      </c>
      <c r="F5177">
        <v>657091.4</v>
      </c>
      <c r="G5177">
        <v>548841.71</v>
      </c>
      <c r="H5177">
        <v>525000</v>
      </c>
      <c r="I5177">
        <v>500000</v>
      </c>
      <c r="J5177">
        <v>500000</v>
      </c>
      <c r="K5177" s="105">
        <v>500000</v>
      </c>
    </row>
    <row r="5178" spans="1:11" hidden="1">
      <c r="A5178" s="3" t="s">
        <v>324</v>
      </c>
      <c r="B5178" s="3" t="s">
        <v>387</v>
      </c>
      <c r="C5178" s="3"/>
      <c r="D5178" s="3"/>
      <c r="E5178" s="2" t="s">
        <v>18</v>
      </c>
      <c r="F5178">
        <v>1992063</v>
      </c>
      <c r="G5178">
        <v>652698</v>
      </c>
      <c r="H5178">
        <v>506500</v>
      </c>
      <c r="I5178">
        <v>503500</v>
      </c>
      <c r="J5178">
        <v>503500</v>
      </c>
      <c r="K5178" s="105">
        <v>503500</v>
      </c>
    </row>
    <row r="5179" spans="1:11" hidden="1">
      <c r="A5179" s="3" t="s">
        <v>390</v>
      </c>
      <c r="B5179" s="3" t="s">
        <v>434</v>
      </c>
      <c r="C5179" s="3"/>
      <c r="D5179" s="3"/>
      <c r="E5179" s="2" t="s">
        <v>60</v>
      </c>
      <c r="F5179">
        <v>404113.91999999998</v>
      </c>
      <c r="G5179">
        <v>422730.3</v>
      </c>
      <c r="H5179">
        <v>425164</v>
      </c>
      <c r="I5179">
        <v>458888.91</v>
      </c>
      <c r="J5179">
        <v>493190</v>
      </c>
      <c r="K5179" s="105">
        <v>505696</v>
      </c>
    </row>
    <row r="5180" spans="1:11" hidden="1">
      <c r="A5180" s="3" t="s">
        <v>140</v>
      </c>
      <c r="B5180" s="3" t="s">
        <v>205</v>
      </c>
      <c r="C5180" s="3"/>
      <c r="D5180" s="3"/>
      <c r="E5180" s="2" t="s">
        <v>60</v>
      </c>
      <c r="F5180">
        <v>456538.55</v>
      </c>
      <c r="G5180">
        <v>494169.27</v>
      </c>
      <c r="H5180">
        <v>492123.95</v>
      </c>
      <c r="I5180">
        <v>529327.52</v>
      </c>
      <c r="J5180">
        <v>502015.65</v>
      </c>
      <c r="K5180" s="105">
        <v>507035.8</v>
      </c>
    </row>
    <row r="5181" spans="1:11" hidden="1">
      <c r="A5181" s="3" t="s">
        <v>263</v>
      </c>
      <c r="B5181" s="3" t="s">
        <v>269</v>
      </c>
      <c r="C5181" s="3"/>
      <c r="D5181" s="3"/>
      <c r="E5181" s="2" t="s">
        <v>62</v>
      </c>
      <c r="F5181">
        <v>511975.9</v>
      </c>
      <c r="G5181">
        <v>496901.47</v>
      </c>
      <c r="H5181">
        <v>510000</v>
      </c>
      <c r="I5181">
        <v>510000</v>
      </c>
      <c r="J5181">
        <v>510000</v>
      </c>
      <c r="K5181" s="105">
        <v>510000</v>
      </c>
    </row>
    <row r="5182" spans="1:11" hidden="1">
      <c r="A5182" s="3" t="s">
        <v>324</v>
      </c>
      <c r="B5182" s="3" t="s">
        <v>378</v>
      </c>
      <c r="C5182" s="3"/>
      <c r="D5182" s="3"/>
      <c r="E5182" s="2" t="s">
        <v>64</v>
      </c>
      <c r="F5182">
        <v>498201.29</v>
      </c>
      <c r="G5182">
        <v>530434.64</v>
      </c>
      <c r="H5182">
        <v>510000</v>
      </c>
      <c r="I5182">
        <v>510000</v>
      </c>
      <c r="J5182">
        <v>510000</v>
      </c>
      <c r="K5182" s="105">
        <v>510000</v>
      </c>
    </row>
    <row r="5183" spans="1:11" hidden="1">
      <c r="A5183" s="3" t="s">
        <v>324</v>
      </c>
      <c r="B5183" s="3" t="s">
        <v>377</v>
      </c>
      <c r="C5183" s="3"/>
      <c r="D5183" s="3"/>
      <c r="E5183" s="2" t="s">
        <v>60</v>
      </c>
      <c r="F5183">
        <v>443501.93</v>
      </c>
      <c r="G5183">
        <v>450001.38</v>
      </c>
      <c r="H5183">
        <v>455533.15</v>
      </c>
      <c r="I5183">
        <v>482625.66</v>
      </c>
      <c r="J5183">
        <v>501930.69</v>
      </c>
      <c r="K5183" s="105">
        <v>511969.3</v>
      </c>
    </row>
    <row r="5184" spans="1:11" hidden="1">
      <c r="A5184" s="3" t="s">
        <v>220</v>
      </c>
      <c r="B5184" s="3" t="s">
        <v>249</v>
      </c>
      <c r="C5184" s="3"/>
      <c r="D5184" s="3"/>
      <c r="E5184" s="2" t="s">
        <v>60</v>
      </c>
      <c r="F5184">
        <v>440533.5</v>
      </c>
      <c r="G5184">
        <v>450643.73</v>
      </c>
      <c r="H5184">
        <v>456171</v>
      </c>
      <c r="I5184">
        <v>493949</v>
      </c>
      <c r="J5184">
        <v>503828</v>
      </c>
      <c r="K5184" s="105">
        <v>513905</v>
      </c>
    </row>
    <row r="5185" spans="1:11" hidden="1">
      <c r="A5185" s="3" t="s">
        <v>263</v>
      </c>
      <c r="B5185" s="3" t="s">
        <v>310</v>
      </c>
      <c r="C5185" s="3"/>
      <c r="D5185" s="3"/>
      <c r="E5185" s="2" t="s">
        <v>15</v>
      </c>
      <c r="F5185">
        <v>369516.55</v>
      </c>
      <c r="G5185">
        <v>-3210</v>
      </c>
      <c r="H5185">
        <v>862748</v>
      </c>
      <c r="I5185">
        <v>515000</v>
      </c>
      <c r="J5185">
        <v>515000</v>
      </c>
      <c r="K5185" s="105">
        <v>515000</v>
      </c>
    </row>
    <row r="5186" spans="1:11" hidden="1">
      <c r="A5186" s="3" t="s">
        <v>324</v>
      </c>
      <c r="B5186" s="3" t="s">
        <v>328</v>
      </c>
      <c r="C5186" s="3"/>
      <c r="D5186" s="3"/>
      <c r="E5186" s="2" t="s">
        <v>65</v>
      </c>
      <c r="F5186">
        <v>374403.43</v>
      </c>
      <c r="G5186">
        <v>483316</v>
      </c>
      <c r="H5186">
        <v>512000</v>
      </c>
      <c r="I5186">
        <v>515000</v>
      </c>
      <c r="J5186">
        <v>515000</v>
      </c>
      <c r="K5186" s="105">
        <v>515000</v>
      </c>
    </row>
    <row r="5187" spans="1:11" hidden="1">
      <c r="A5187" s="3" t="s">
        <v>263</v>
      </c>
      <c r="B5187" s="3" t="s">
        <v>294</v>
      </c>
      <c r="C5187" s="3"/>
      <c r="D5187" s="3"/>
      <c r="E5187" s="2" t="s">
        <v>60</v>
      </c>
      <c r="F5187">
        <v>423616.96</v>
      </c>
      <c r="G5187">
        <v>443367.54</v>
      </c>
      <c r="H5187">
        <v>443369</v>
      </c>
      <c r="I5187">
        <v>481955</v>
      </c>
      <c r="J5187">
        <v>509966</v>
      </c>
      <c r="K5187" s="105">
        <v>516430</v>
      </c>
    </row>
    <row r="5188" spans="1:11" hidden="1">
      <c r="A5188" s="3" t="s">
        <v>324</v>
      </c>
      <c r="B5188" s="3" t="s">
        <v>382</v>
      </c>
      <c r="C5188" s="3"/>
      <c r="D5188" s="3"/>
      <c r="E5188" s="2" t="s">
        <v>60</v>
      </c>
      <c r="F5188">
        <v>466389.19</v>
      </c>
      <c r="G5188">
        <v>490841.12</v>
      </c>
      <c r="H5188">
        <v>487073</v>
      </c>
      <c r="I5188">
        <v>496814</v>
      </c>
      <c r="J5188">
        <v>506751</v>
      </c>
      <c r="K5188" s="105">
        <v>516886</v>
      </c>
    </row>
    <row r="5189" spans="1:11" hidden="1">
      <c r="A5189" s="3" t="s">
        <v>140</v>
      </c>
      <c r="B5189" s="3" t="s">
        <v>152</v>
      </c>
      <c r="C5189" s="3"/>
      <c r="D5189" s="3"/>
      <c r="E5189" s="2" t="s">
        <v>88</v>
      </c>
      <c r="F5189">
        <v>446775</v>
      </c>
      <c r="G5189">
        <v>453300</v>
      </c>
      <c r="H5189">
        <v>473400</v>
      </c>
      <c r="I5189">
        <v>496650</v>
      </c>
      <c r="J5189">
        <v>519300</v>
      </c>
      <c r="K5189" s="105">
        <v>519300</v>
      </c>
    </row>
    <row r="5190" spans="1:11" hidden="1">
      <c r="A5190" s="3" t="s">
        <v>220</v>
      </c>
      <c r="B5190" s="3" t="s">
        <v>233</v>
      </c>
      <c r="C5190" s="3"/>
      <c r="D5190" s="3"/>
      <c r="E5190" s="2" t="s">
        <v>66</v>
      </c>
      <c r="F5190">
        <v>496255.46</v>
      </c>
      <c r="G5190">
        <v>504507.46</v>
      </c>
      <c r="H5190">
        <v>511950</v>
      </c>
      <c r="I5190">
        <v>514510</v>
      </c>
      <c r="J5190">
        <v>517082</v>
      </c>
      <c r="K5190" s="105">
        <v>519668</v>
      </c>
    </row>
    <row r="5191" spans="1:11" hidden="1">
      <c r="A5191" s="3" t="s">
        <v>324</v>
      </c>
      <c r="B5191" s="3" t="s">
        <v>352</v>
      </c>
      <c r="C5191" s="3"/>
      <c r="D5191" s="3"/>
      <c r="E5191" s="2" t="s">
        <v>64</v>
      </c>
      <c r="F5191">
        <v>523133.45</v>
      </c>
      <c r="G5191">
        <v>517032.38</v>
      </c>
      <c r="H5191">
        <v>520000</v>
      </c>
      <c r="I5191">
        <v>520000</v>
      </c>
      <c r="J5191">
        <v>520000</v>
      </c>
      <c r="K5191" s="105">
        <v>520000</v>
      </c>
    </row>
    <row r="5192" spans="1:11" hidden="1">
      <c r="A5192" s="3" t="s">
        <v>324</v>
      </c>
      <c r="B5192" s="3" t="s">
        <v>369</v>
      </c>
      <c r="C5192" s="3"/>
      <c r="D5192" s="3"/>
      <c r="E5192" s="2" t="s">
        <v>63</v>
      </c>
      <c r="F5192">
        <v>444289.34</v>
      </c>
      <c r="G5192">
        <v>462879.66</v>
      </c>
      <c r="H5192">
        <v>470000</v>
      </c>
      <c r="I5192">
        <v>500000</v>
      </c>
      <c r="J5192">
        <v>510000</v>
      </c>
      <c r="K5192" s="105">
        <v>520000</v>
      </c>
    </row>
    <row r="5193" spans="1:11" hidden="1">
      <c r="A5193" s="3" t="s">
        <v>324</v>
      </c>
      <c r="B5193" s="3" t="s">
        <v>331</v>
      </c>
      <c r="C5193" s="3"/>
      <c r="D5193" s="3"/>
      <c r="E5193" s="2" t="s">
        <v>62</v>
      </c>
      <c r="F5193">
        <v>501758.22</v>
      </c>
      <c r="G5193">
        <v>517826.29</v>
      </c>
      <c r="H5193">
        <v>490000</v>
      </c>
      <c r="I5193">
        <v>495000</v>
      </c>
      <c r="J5193">
        <v>507375</v>
      </c>
      <c r="K5193" s="105">
        <v>520059</v>
      </c>
    </row>
    <row r="5194" spans="1:11" hidden="1">
      <c r="A5194" s="3" t="s">
        <v>140</v>
      </c>
      <c r="B5194" s="3" t="s">
        <v>212</v>
      </c>
      <c r="C5194" s="3"/>
      <c r="D5194" s="3"/>
      <c r="E5194" s="2" t="s">
        <v>60</v>
      </c>
      <c r="F5194">
        <v>420298.17</v>
      </c>
      <c r="G5194">
        <v>435503.49</v>
      </c>
      <c r="H5194">
        <v>439864</v>
      </c>
      <c r="I5194">
        <v>476434</v>
      </c>
      <c r="J5194">
        <v>510242.24</v>
      </c>
      <c r="K5194" s="105">
        <v>524077.4</v>
      </c>
    </row>
    <row r="5195" spans="1:11" hidden="1">
      <c r="A5195" s="3" t="s">
        <v>324</v>
      </c>
      <c r="B5195" s="3" t="s">
        <v>370</v>
      </c>
      <c r="C5195" s="3"/>
      <c r="D5195" s="3"/>
      <c r="E5195" s="2" t="s">
        <v>62</v>
      </c>
      <c r="F5195">
        <v>441987.47</v>
      </c>
      <c r="G5195">
        <v>444528.07</v>
      </c>
      <c r="H5195">
        <v>447671.45</v>
      </c>
      <c r="I5195">
        <v>499445.75</v>
      </c>
      <c r="J5195">
        <v>511931.32</v>
      </c>
      <c r="K5195" s="105">
        <v>524729.56999999995</v>
      </c>
    </row>
    <row r="5196" spans="1:11" hidden="1">
      <c r="A5196" s="3" t="s">
        <v>324</v>
      </c>
      <c r="B5196" s="3" t="s">
        <v>382</v>
      </c>
      <c r="C5196" s="3"/>
      <c r="D5196" s="3"/>
      <c r="E5196" s="2" t="s">
        <v>66</v>
      </c>
      <c r="F5196">
        <v>534500</v>
      </c>
      <c r="G5196">
        <v>535120</v>
      </c>
      <c r="H5196">
        <v>525000</v>
      </c>
      <c r="I5196">
        <v>525000</v>
      </c>
      <c r="J5196">
        <v>525000</v>
      </c>
      <c r="K5196" s="105">
        <v>525000</v>
      </c>
    </row>
    <row r="5197" spans="1:11" hidden="1">
      <c r="A5197" s="3" t="s">
        <v>220</v>
      </c>
      <c r="B5197" s="3" t="s">
        <v>222</v>
      </c>
      <c r="C5197" s="3"/>
      <c r="D5197" s="3"/>
      <c r="E5197" s="2" t="s">
        <v>66</v>
      </c>
      <c r="F5197">
        <v>465163.09</v>
      </c>
      <c r="G5197">
        <v>514603.8</v>
      </c>
      <c r="H5197">
        <v>518538.6</v>
      </c>
      <c r="I5197">
        <v>520911.13</v>
      </c>
      <c r="J5197">
        <v>523285.69</v>
      </c>
      <c r="K5197" s="105">
        <v>525672.11</v>
      </c>
    </row>
    <row r="5198" spans="1:11" hidden="1">
      <c r="A5198" s="3" t="s">
        <v>390</v>
      </c>
      <c r="B5198" s="3" t="s">
        <v>453</v>
      </c>
      <c r="C5198" s="3"/>
      <c r="D5198" s="3"/>
      <c r="E5198" s="2" t="s">
        <v>63</v>
      </c>
      <c r="F5198">
        <v>512086.55</v>
      </c>
      <c r="G5198">
        <v>522679.76</v>
      </c>
      <c r="H5198">
        <v>526000</v>
      </c>
      <c r="I5198">
        <v>526000</v>
      </c>
      <c r="J5198">
        <v>526000</v>
      </c>
      <c r="K5198" s="105">
        <v>526000</v>
      </c>
    </row>
    <row r="5199" spans="1:11" hidden="1">
      <c r="A5199" s="3" t="s">
        <v>140</v>
      </c>
      <c r="B5199" s="3" t="s">
        <v>192</v>
      </c>
      <c r="C5199" s="3"/>
      <c r="D5199" s="3"/>
      <c r="E5199" s="2" t="s">
        <v>69</v>
      </c>
      <c r="F5199">
        <v>364289.02</v>
      </c>
      <c r="G5199">
        <v>572499.86</v>
      </c>
      <c r="H5199">
        <v>530000</v>
      </c>
      <c r="I5199">
        <v>550000</v>
      </c>
      <c r="J5199">
        <v>540000</v>
      </c>
      <c r="K5199" s="105">
        <v>530000</v>
      </c>
    </row>
    <row r="5200" spans="1:11" hidden="1">
      <c r="A5200" s="3" t="s">
        <v>324</v>
      </c>
      <c r="B5200" s="3" t="s">
        <v>384</v>
      </c>
      <c r="C5200" s="3"/>
      <c r="D5200" s="3"/>
      <c r="E5200" s="2" t="s">
        <v>60</v>
      </c>
      <c r="F5200">
        <v>486291.42</v>
      </c>
      <c r="G5200">
        <v>501667.03</v>
      </c>
      <c r="H5200">
        <v>501817.95</v>
      </c>
      <c r="I5200">
        <v>511854</v>
      </c>
      <c r="J5200">
        <v>522091</v>
      </c>
      <c r="K5200" s="105">
        <v>532533</v>
      </c>
    </row>
    <row r="5201" spans="1:11" hidden="1">
      <c r="A5201" s="3" t="s">
        <v>140</v>
      </c>
      <c r="B5201" s="3" t="s">
        <v>179</v>
      </c>
      <c r="C5201" s="3"/>
      <c r="D5201" s="3"/>
      <c r="E5201" s="2" t="s">
        <v>60</v>
      </c>
      <c r="F5201">
        <v>453375.24</v>
      </c>
      <c r="G5201">
        <v>473249.74</v>
      </c>
      <c r="H5201">
        <v>474103.53</v>
      </c>
      <c r="I5201">
        <v>512055.69</v>
      </c>
      <c r="J5201">
        <v>522296.8</v>
      </c>
      <c r="K5201" s="105">
        <v>532742.74</v>
      </c>
    </row>
    <row r="5202" spans="1:11" hidden="1">
      <c r="A5202" s="3" t="s">
        <v>140</v>
      </c>
      <c r="B5202" s="3" t="s">
        <v>172</v>
      </c>
      <c r="C5202" s="3"/>
      <c r="D5202" s="3"/>
      <c r="E5202" s="2" t="s">
        <v>60</v>
      </c>
      <c r="F5202">
        <v>465007.09</v>
      </c>
      <c r="G5202">
        <v>496519.47</v>
      </c>
      <c r="H5202">
        <v>493142</v>
      </c>
      <c r="I5202">
        <v>533607</v>
      </c>
      <c r="J5202">
        <v>533607</v>
      </c>
      <c r="K5202" s="105">
        <v>533607</v>
      </c>
    </row>
    <row r="5203" spans="1:11" hidden="1">
      <c r="A5203" s="3" t="s">
        <v>324</v>
      </c>
      <c r="B5203" s="3" t="s">
        <v>327</v>
      </c>
      <c r="C5203" s="3"/>
      <c r="D5203" s="3"/>
      <c r="E5203" s="2" t="s">
        <v>60</v>
      </c>
      <c r="F5203">
        <v>475740.14</v>
      </c>
      <c r="G5203">
        <v>501827.61</v>
      </c>
      <c r="H5203">
        <v>492405.32</v>
      </c>
      <c r="I5203">
        <v>533773.71</v>
      </c>
      <c r="J5203">
        <v>533773.71</v>
      </c>
      <c r="K5203" s="105">
        <v>533773.71</v>
      </c>
    </row>
    <row r="5204" spans="1:11" hidden="1">
      <c r="A5204" s="3" t="s">
        <v>140</v>
      </c>
      <c r="B5204" s="3" t="s">
        <v>177</v>
      </c>
      <c r="C5204" s="3"/>
      <c r="D5204" s="3"/>
      <c r="E5204" s="2" t="s">
        <v>62</v>
      </c>
      <c r="F5204">
        <v>566521.98</v>
      </c>
      <c r="G5204">
        <v>540819.23</v>
      </c>
      <c r="H5204">
        <v>535000</v>
      </c>
      <c r="I5204">
        <v>535000</v>
      </c>
      <c r="J5204">
        <v>535000</v>
      </c>
      <c r="K5204" s="105">
        <v>535000</v>
      </c>
    </row>
    <row r="5205" spans="1:11" hidden="1">
      <c r="A5205" s="3" t="s">
        <v>263</v>
      </c>
      <c r="B5205" s="3" t="s">
        <v>276</v>
      </c>
      <c r="C5205" s="3"/>
      <c r="D5205" s="3"/>
      <c r="E5205" s="2" t="s">
        <v>64</v>
      </c>
      <c r="F5205">
        <v>629193.30000000005</v>
      </c>
      <c r="G5205">
        <v>560933.07999999996</v>
      </c>
      <c r="H5205">
        <v>520000</v>
      </c>
      <c r="I5205">
        <v>525000</v>
      </c>
      <c r="J5205">
        <v>530000</v>
      </c>
      <c r="K5205" s="105">
        <v>535000</v>
      </c>
    </row>
    <row r="5206" spans="1:11" hidden="1">
      <c r="A5206" s="3" t="s">
        <v>263</v>
      </c>
      <c r="B5206" s="3" t="s">
        <v>298</v>
      </c>
      <c r="C5206" s="3"/>
      <c r="D5206" s="3"/>
      <c r="E5206" s="2" t="s">
        <v>60</v>
      </c>
      <c r="F5206">
        <v>427748.71</v>
      </c>
      <c r="G5206">
        <v>449826.72</v>
      </c>
      <c r="H5206">
        <v>454324.99</v>
      </c>
      <c r="I5206">
        <v>495214.24</v>
      </c>
      <c r="J5206">
        <v>527650.77</v>
      </c>
      <c r="K5206" s="105">
        <v>535565.53</v>
      </c>
    </row>
    <row r="5207" spans="1:11" hidden="1">
      <c r="A5207" s="3" t="s">
        <v>263</v>
      </c>
      <c r="B5207" s="3" t="s">
        <v>311</v>
      </c>
      <c r="C5207" s="3"/>
      <c r="D5207" s="3"/>
      <c r="E5207" s="2" t="s">
        <v>76</v>
      </c>
      <c r="F5207">
        <v>248883.82</v>
      </c>
      <c r="G5207">
        <v>492503.58</v>
      </c>
      <c r="H5207">
        <v>465000</v>
      </c>
      <c r="I5207">
        <v>537000</v>
      </c>
      <c r="J5207">
        <v>537000</v>
      </c>
      <c r="K5207" s="105">
        <v>537000</v>
      </c>
    </row>
    <row r="5208" spans="1:11" hidden="1">
      <c r="A5208" s="3" t="s">
        <v>263</v>
      </c>
      <c r="B5208" s="3" t="s">
        <v>275</v>
      </c>
      <c r="C5208" s="3"/>
      <c r="D5208" s="3"/>
      <c r="E5208" s="2" t="s">
        <v>15</v>
      </c>
      <c r="F5208">
        <v>503210.58</v>
      </c>
      <c r="G5208">
        <v>515084.61</v>
      </c>
      <c r="H5208">
        <v>515113</v>
      </c>
      <c r="I5208">
        <v>522839</v>
      </c>
      <c r="J5208">
        <v>530682</v>
      </c>
      <c r="K5208" s="105">
        <v>538642</v>
      </c>
    </row>
    <row r="5209" spans="1:11" hidden="1">
      <c r="A5209" s="3" t="s">
        <v>263</v>
      </c>
      <c r="B5209" s="3" t="s">
        <v>300</v>
      </c>
      <c r="C5209" s="3"/>
      <c r="D5209" s="3"/>
      <c r="E5209" s="2" t="s">
        <v>63</v>
      </c>
      <c r="F5209">
        <v>535090</v>
      </c>
      <c r="G5209">
        <v>558709.67000000004</v>
      </c>
      <c r="H5209">
        <v>540000</v>
      </c>
      <c r="I5209">
        <v>540000</v>
      </c>
      <c r="J5209">
        <v>540000</v>
      </c>
      <c r="K5209" s="105">
        <v>540000</v>
      </c>
    </row>
    <row r="5210" spans="1:11" hidden="1">
      <c r="A5210" s="3" t="s">
        <v>140</v>
      </c>
      <c r="B5210" s="3" t="s">
        <v>184</v>
      </c>
      <c r="C5210" s="3"/>
      <c r="D5210" s="3"/>
      <c r="E5210" s="2" t="s">
        <v>60</v>
      </c>
      <c r="F5210">
        <v>490073.25</v>
      </c>
      <c r="G5210">
        <v>517568.01</v>
      </c>
      <c r="H5210">
        <v>509480.49</v>
      </c>
      <c r="I5210">
        <v>519670</v>
      </c>
      <c r="J5210">
        <v>530063</v>
      </c>
      <c r="K5210" s="105">
        <v>540665</v>
      </c>
    </row>
    <row r="5211" spans="1:11" hidden="1">
      <c r="A5211" s="3" t="s">
        <v>390</v>
      </c>
      <c r="B5211" s="3" t="s">
        <v>443</v>
      </c>
      <c r="C5211" s="3"/>
      <c r="D5211" s="3"/>
      <c r="E5211" s="2" t="s">
        <v>65</v>
      </c>
      <c r="F5211">
        <v>506569.29</v>
      </c>
      <c r="G5211">
        <v>509962.85</v>
      </c>
      <c r="H5211">
        <v>510000</v>
      </c>
      <c r="I5211">
        <v>508865</v>
      </c>
      <c r="J5211">
        <v>529220</v>
      </c>
      <c r="K5211" s="105">
        <v>542451</v>
      </c>
    </row>
    <row r="5212" spans="1:11" hidden="1">
      <c r="A5212" s="3" t="s">
        <v>220</v>
      </c>
      <c r="B5212" s="3" t="s">
        <v>242</v>
      </c>
      <c r="C5212" s="3"/>
      <c r="D5212" s="3"/>
      <c r="E5212" s="2" t="s">
        <v>60</v>
      </c>
      <c r="F5212">
        <v>510316.02</v>
      </c>
      <c r="G5212">
        <v>530954.27</v>
      </c>
      <c r="H5212">
        <v>527924.41</v>
      </c>
      <c r="I5212">
        <v>533203.96</v>
      </c>
      <c r="J5212">
        <v>538536.23</v>
      </c>
      <c r="K5212" s="105">
        <v>543921.21</v>
      </c>
    </row>
    <row r="5213" spans="1:11" hidden="1">
      <c r="A5213" s="3" t="s">
        <v>324</v>
      </c>
      <c r="B5213" s="3" t="s">
        <v>384</v>
      </c>
      <c r="C5213" s="3"/>
      <c r="D5213" s="3"/>
      <c r="E5213" s="2" t="s">
        <v>16</v>
      </c>
      <c r="F5213">
        <v>434465.41</v>
      </c>
      <c r="G5213">
        <v>430098.91</v>
      </c>
      <c r="H5213">
        <v>545000</v>
      </c>
      <c r="I5213">
        <v>545000</v>
      </c>
      <c r="J5213">
        <v>545000</v>
      </c>
      <c r="K5213" s="105">
        <v>545000</v>
      </c>
    </row>
    <row r="5214" spans="1:11" hidden="1">
      <c r="A5214" s="3" t="s">
        <v>140</v>
      </c>
      <c r="B5214" s="3" t="s">
        <v>148</v>
      </c>
      <c r="C5214" s="3"/>
      <c r="D5214" s="3"/>
      <c r="E5214" s="2" t="s">
        <v>62</v>
      </c>
      <c r="F5214">
        <v>546914.46</v>
      </c>
      <c r="G5214">
        <v>551775.69999999995</v>
      </c>
      <c r="H5214">
        <v>550000</v>
      </c>
      <c r="I5214">
        <v>550000</v>
      </c>
      <c r="J5214">
        <v>550000</v>
      </c>
      <c r="K5214" s="105">
        <v>550000</v>
      </c>
    </row>
    <row r="5215" spans="1:11" hidden="1">
      <c r="A5215" s="3" t="s">
        <v>324</v>
      </c>
      <c r="B5215" s="3" t="s">
        <v>333</v>
      </c>
      <c r="C5215" s="3"/>
      <c r="D5215" s="3"/>
      <c r="E5215" s="2" t="s">
        <v>86</v>
      </c>
      <c r="F5215">
        <v>578048.59</v>
      </c>
      <c r="G5215">
        <v>510680.37</v>
      </c>
      <c r="H5215">
        <v>550000</v>
      </c>
      <c r="I5215">
        <v>550000</v>
      </c>
      <c r="J5215">
        <v>550000</v>
      </c>
      <c r="K5215" s="105">
        <v>550000</v>
      </c>
    </row>
    <row r="5216" spans="1:11" hidden="1">
      <c r="A5216" s="3" t="s">
        <v>324</v>
      </c>
      <c r="B5216" s="3" t="s">
        <v>345</v>
      </c>
      <c r="C5216" s="3"/>
      <c r="D5216" s="3"/>
      <c r="E5216" s="2" t="s">
        <v>14</v>
      </c>
      <c r="F5216">
        <v>580586.28</v>
      </c>
      <c r="G5216">
        <v>533670.30000000005</v>
      </c>
      <c r="H5216">
        <v>570000</v>
      </c>
      <c r="I5216">
        <v>550000</v>
      </c>
      <c r="J5216">
        <v>550000</v>
      </c>
      <c r="K5216" s="105">
        <v>550000</v>
      </c>
    </row>
    <row r="5217" spans="1:11" hidden="1">
      <c r="A5217" s="3" t="s">
        <v>390</v>
      </c>
      <c r="B5217" s="3" t="s">
        <v>432</v>
      </c>
      <c r="C5217" s="3"/>
      <c r="D5217" s="3"/>
      <c r="E5217" s="2" t="s">
        <v>55</v>
      </c>
      <c r="I5217">
        <v>550000</v>
      </c>
      <c r="J5217">
        <v>550000</v>
      </c>
      <c r="K5217" s="105">
        <v>550000</v>
      </c>
    </row>
    <row r="5218" spans="1:11" hidden="1">
      <c r="A5218" s="3" t="s">
        <v>263</v>
      </c>
      <c r="B5218" s="3" t="s">
        <v>313</v>
      </c>
      <c r="C5218" s="3"/>
      <c r="D5218" s="3"/>
      <c r="E5218" s="2" t="s">
        <v>60</v>
      </c>
      <c r="F5218">
        <v>474352.05</v>
      </c>
      <c r="G5218">
        <v>505005.38</v>
      </c>
      <c r="H5218">
        <v>547963.38</v>
      </c>
      <c r="I5218">
        <v>528679.68000000005</v>
      </c>
      <c r="J5218">
        <v>539253.27</v>
      </c>
      <c r="K5218" s="105">
        <v>550038.34</v>
      </c>
    </row>
    <row r="5219" spans="1:11" hidden="1">
      <c r="A5219" s="3" t="s">
        <v>390</v>
      </c>
      <c r="B5219" s="3" t="s">
        <v>436</v>
      </c>
      <c r="C5219" s="3"/>
      <c r="D5219" s="3"/>
      <c r="E5219" s="2" t="s">
        <v>63</v>
      </c>
      <c r="F5219">
        <v>504774.6</v>
      </c>
      <c r="G5219">
        <v>523599.01</v>
      </c>
      <c r="H5219">
        <v>567823</v>
      </c>
      <c r="I5219">
        <v>551200</v>
      </c>
      <c r="J5219">
        <v>543660</v>
      </c>
      <c r="K5219" s="105">
        <v>550355</v>
      </c>
    </row>
    <row r="5220" spans="1:11" hidden="1">
      <c r="A5220" s="3" t="s">
        <v>263</v>
      </c>
      <c r="B5220" s="3" t="s">
        <v>305</v>
      </c>
      <c r="C5220" s="3"/>
      <c r="D5220" s="3"/>
      <c r="E5220" s="2" t="s">
        <v>60</v>
      </c>
      <c r="F5220">
        <v>479822.69</v>
      </c>
      <c r="G5220">
        <v>499585.13</v>
      </c>
      <c r="H5220">
        <v>504755.6</v>
      </c>
      <c r="I5220">
        <v>541030.31999999995</v>
      </c>
      <c r="J5220">
        <v>546440.62</v>
      </c>
      <c r="K5220" s="105">
        <v>551905.03</v>
      </c>
    </row>
    <row r="5221" spans="1:11" hidden="1">
      <c r="A5221" s="3" t="s">
        <v>140</v>
      </c>
      <c r="B5221" s="3" t="s">
        <v>206</v>
      </c>
      <c r="C5221" s="3"/>
      <c r="D5221" s="3"/>
      <c r="E5221" s="2" t="s">
        <v>60</v>
      </c>
      <c r="F5221">
        <v>514963.44</v>
      </c>
      <c r="G5221">
        <v>536343.62</v>
      </c>
      <c r="H5221">
        <v>554476</v>
      </c>
      <c r="I5221">
        <v>573846</v>
      </c>
      <c r="J5221">
        <v>554537</v>
      </c>
      <c r="K5221" s="105">
        <v>554537</v>
      </c>
    </row>
    <row r="5222" spans="1:11" hidden="1">
      <c r="A5222" s="3" t="s">
        <v>140</v>
      </c>
      <c r="B5222" s="3" t="s">
        <v>159</v>
      </c>
      <c r="C5222" s="3"/>
      <c r="D5222" s="3"/>
      <c r="E5222" s="2" t="s">
        <v>60</v>
      </c>
      <c r="F5222">
        <v>429296.03</v>
      </c>
      <c r="G5222">
        <v>470155.87</v>
      </c>
      <c r="H5222">
        <v>487143</v>
      </c>
      <c r="I5222">
        <v>504666.6</v>
      </c>
      <c r="J5222">
        <v>538450</v>
      </c>
      <c r="K5222" s="105">
        <v>554600</v>
      </c>
    </row>
    <row r="5223" spans="1:11" hidden="1">
      <c r="A5223" s="3" t="s">
        <v>263</v>
      </c>
      <c r="B5223" s="3" t="s">
        <v>281</v>
      </c>
      <c r="C5223" s="3"/>
      <c r="D5223" s="3"/>
      <c r="E5223" s="2" t="s">
        <v>60</v>
      </c>
      <c r="F5223">
        <v>474767.04</v>
      </c>
      <c r="G5223">
        <v>490344.56</v>
      </c>
      <c r="H5223">
        <v>491669.78</v>
      </c>
      <c r="I5223">
        <v>534030.96</v>
      </c>
      <c r="J5223">
        <v>544711.57999999996</v>
      </c>
      <c r="K5223" s="105">
        <v>555605.81000000006</v>
      </c>
    </row>
    <row r="5224" spans="1:11" hidden="1">
      <c r="A5224" s="3" t="s">
        <v>390</v>
      </c>
      <c r="B5224" s="3" t="s">
        <v>405</v>
      </c>
      <c r="C5224" s="3"/>
      <c r="D5224" s="3"/>
      <c r="E5224" s="2" t="s">
        <v>15</v>
      </c>
      <c r="F5224">
        <v>256662.53</v>
      </c>
      <c r="G5224">
        <v>517870.24</v>
      </c>
      <c r="H5224">
        <v>458000</v>
      </c>
      <c r="I5224">
        <v>535200</v>
      </c>
      <c r="J5224">
        <v>545904</v>
      </c>
      <c r="K5224" s="105">
        <v>556822.07999999996</v>
      </c>
    </row>
    <row r="5225" spans="1:11" hidden="1">
      <c r="A5225" s="3" t="s">
        <v>220</v>
      </c>
      <c r="B5225" s="3" t="s">
        <v>245</v>
      </c>
      <c r="C5225" s="3"/>
      <c r="D5225" s="3"/>
      <c r="E5225" s="2" t="s">
        <v>60</v>
      </c>
      <c r="F5225">
        <v>482378.36</v>
      </c>
      <c r="G5225">
        <v>490375.2</v>
      </c>
      <c r="H5225">
        <v>500000</v>
      </c>
      <c r="I5225">
        <v>542000</v>
      </c>
      <c r="J5225">
        <v>552840</v>
      </c>
      <c r="K5225" s="105">
        <v>563896.80000000005</v>
      </c>
    </row>
    <row r="5226" spans="1:11" hidden="1">
      <c r="A5226" s="3" t="s">
        <v>390</v>
      </c>
      <c r="B5226" s="3" t="s">
        <v>434</v>
      </c>
      <c r="C5226" s="3"/>
      <c r="D5226" s="3"/>
      <c r="E5226" s="2" t="s">
        <v>64</v>
      </c>
      <c r="F5226">
        <v>786937.75</v>
      </c>
      <c r="G5226">
        <v>556745.53</v>
      </c>
      <c r="H5226">
        <v>600000</v>
      </c>
      <c r="I5226">
        <v>590000</v>
      </c>
      <c r="J5226">
        <v>580000</v>
      </c>
      <c r="K5226" s="105">
        <v>570000</v>
      </c>
    </row>
    <row r="5227" spans="1:11" hidden="1">
      <c r="A5227" s="3" t="s">
        <v>220</v>
      </c>
      <c r="B5227" s="3" t="s">
        <v>258</v>
      </c>
      <c r="C5227" s="3"/>
      <c r="D5227" s="3"/>
      <c r="E5227" s="2" t="s">
        <v>60</v>
      </c>
      <c r="F5227">
        <v>506649.45</v>
      </c>
      <c r="G5227">
        <v>570093</v>
      </c>
      <c r="H5227">
        <v>554029</v>
      </c>
      <c r="I5227">
        <v>559569</v>
      </c>
      <c r="J5227">
        <v>565165</v>
      </c>
      <c r="K5227" s="105">
        <v>570817</v>
      </c>
    </row>
    <row r="5228" spans="1:11" hidden="1">
      <c r="A5228" s="3" t="s">
        <v>324</v>
      </c>
      <c r="B5228" s="3" t="s">
        <v>325</v>
      </c>
      <c r="C5228" s="3"/>
      <c r="D5228" s="3"/>
      <c r="E5228" s="2" t="s">
        <v>60</v>
      </c>
      <c r="F5228">
        <v>463281.63</v>
      </c>
      <c r="G5228">
        <v>486341.92</v>
      </c>
      <c r="H5228">
        <v>487888.6</v>
      </c>
      <c r="I5228">
        <v>531038.65</v>
      </c>
      <c r="J5228">
        <v>559714.74</v>
      </c>
      <c r="K5228" s="105">
        <v>570909.03</v>
      </c>
    </row>
    <row r="5229" spans="1:11" hidden="1">
      <c r="A5229" s="3" t="s">
        <v>140</v>
      </c>
      <c r="B5229" s="3" t="s">
        <v>146</v>
      </c>
      <c r="C5229" s="3"/>
      <c r="D5229" s="3"/>
      <c r="E5229" s="2" t="s">
        <v>75</v>
      </c>
      <c r="F5229">
        <v>496873.25</v>
      </c>
      <c r="G5229">
        <v>558533.03</v>
      </c>
      <c r="H5229">
        <v>572000</v>
      </c>
      <c r="I5229">
        <v>572000</v>
      </c>
      <c r="J5229">
        <v>572000</v>
      </c>
      <c r="K5229" s="105">
        <v>572000</v>
      </c>
    </row>
    <row r="5230" spans="1:11" hidden="1">
      <c r="A5230" s="3" t="s">
        <v>324</v>
      </c>
      <c r="B5230" s="3" t="s">
        <v>343</v>
      </c>
      <c r="C5230" s="3"/>
      <c r="D5230" s="3"/>
      <c r="E5230" s="2" t="s">
        <v>60</v>
      </c>
      <c r="F5230">
        <v>490453.08</v>
      </c>
      <c r="G5230">
        <v>508792.56</v>
      </c>
      <c r="H5230">
        <v>508204.96</v>
      </c>
      <c r="I5230">
        <v>546313.05000000005</v>
      </c>
      <c r="J5230">
        <v>559970.88</v>
      </c>
      <c r="K5230" s="105">
        <v>573970.16</v>
      </c>
    </row>
    <row r="5231" spans="1:11" hidden="1">
      <c r="A5231" s="3" t="s">
        <v>220</v>
      </c>
      <c r="B5231" s="3" t="s">
        <v>221</v>
      </c>
      <c r="C5231" s="3"/>
      <c r="D5231" s="3"/>
      <c r="E5231" s="2" t="s">
        <v>66</v>
      </c>
      <c r="F5231">
        <v>550836.35</v>
      </c>
      <c r="G5231">
        <v>556947.88</v>
      </c>
      <c r="H5231">
        <v>561042</v>
      </c>
      <c r="I5231">
        <v>566985</v>
      </c>
      <c r="J5231">
        <v>571985</v>
      </c>
      <c r="K5231" s="105">
        <v>576985</v>
      </c>
    </row>
    <row r="5232" spans="1:11" hidden="1">
      <c r="A5232" s="3" t="s">
        <v>390</v>
      </c>
      <c r="B5232" s="3" t="s">
        <v>407</v>
      </c>
      <c r="C5232" s="3"/>
      <c r="D5232" s="3"/>
      <c r="E5232" s="2" t="s">
        <v>60</v>
      </c>
      <c r="F5232">
        <v>451620.6</v>
      </c>
      <c r="G5232">
        <v>467479.5</v>
      </c>
      <c r="H5232">
        <v>478886</v>
      </c>
      <c r="I5232">
        <v>523422.4</v>
      </c>
      <c r="J5232">
        <v>558491.69999999995</v>
      </c>
      <c r="K5232" s="105">
        <v>578038.91</v>
      </c>
    </row>
    <row r="5233" spans="1:11" hidden="1">
      <c r="A5233" s="3" t="s">
        <v>390</v>
      </c>
      <c r="B5233" s="3" t="s">
        <v>397</v>
      </c>
      <c r="C5233" s="3"/>
      <c r="D5233" s="3"/>
      <c r="E5233" s="2" t="s">
        <v>19</v>
      </c>
      <c r="F5233">
        <v>489228</v>
      </c>
      <c r="G5233">
        <v>537546</v>
      </c>
      <c r="H5233">
        <v>548000</v>
      </c>
      <c r="I5233">
        <v>558960</v>
      </c>
      <c r="J5233">
        <v>570139</v>
      </c>
      <c r="K5233" s="105">
        <v>581542</v>
      </c>
    </row>
    <row r="5234" spans="1:11" hidden="1">
      <c r="A5234" s="3" t="s">
        <v>140</v>
      </c>
      <c r="B5234" s="3" t="s">
        <v>218</v>
      </c>
      <c r="C5234" s="3"/>
      <c r="D5234" s="3"/>
      <c r="E5234" s="2" t="s">
        <v>92</v>
      </c>
      <c r="F5234">
        <v>468262.12</v>
      </c>
      <c r="G5234">
        <v>471313.47</v>
      </c>
      <c r="H5234">
        <v>498030.84</v>
      </c>
      <c r="I5234">
        <v>524707.38</v>
      </c>
      <c r="J5234">
        <v>552717.75</v>
      </c>
      <c r="K5234" s="105">
        <v>582128.64000000001</v>
      </c>
    </row>
    <row r="5235" spans="1:11" hidden="1">
      <c r="A5235" s="3" t="s">
        <v>220</v>
      </c>
      <c r="B5235" s="3" t="s">
        <v>246</v>
      </c>
      <c r="C5235" s="3"/>
      <c r="D5235" s="3"/>
      <c r="E5235" s="2" t="s">
        <v>66</v>
      </c>
      <c r="F5235">
        <v>533477.5</v>
      </c>
      <c r="G5235">
        <v>541492.5</v>
      </c>
      <c r="H5235">
        <v>553445</v>
      </c>
      <c r="I5235">
        <v>563410</v>
      </c>
      <c r="J5235">
        <v>573550</v>
      </c>
      <c r="K5235" s="105">
        <v>583875</v>
      </c>
    </row>
    <row r="5236" spans="1:11" hidden="1">
      <c r="A5236" s="3" t="s">
        <v>220</v>
      </c>
      <c r="B5236" s="3" t="s">
        <v>245</v>
      </c>
      <c r="C5236" s="3"/>
      <c r="D5236" s="3"/>
      <c r="E5236" s="2" t="s">
        <v>15</v>
      </c>
      <c r="F5236">
        <v>506483.19</v>
      </c>
      <c r="G5236">
        <v>688141.14</v>
      </c>
      <c r="H5236">
        <v>680000</v>
      </c>
      <c r="I5236">
        <v>655000</v>
      </c>
      <c r="J5236">
        <v>620000</v>
      </c>
      <c r="K5236" s="105">
        <v>585000</v>
      </c>
    </row>
    <row r="5237" spans="1:11" hidden="1">
      <c r="A5237" s="3" t="s">
        <v>390</v>
      </c>
      <c r="B5237" s="3" t="s">
        <v>414</v>
      </c>
      <c r="C5237" s="3"/>
      <c r="D5237" s="3"/>
      <c r="E5237" s="2" t="s">
        <v>60</v>
      </c>
      <c r="F5237">
        <v>473875.46</v>
      </c>
      <c r="G5237">
        <v>493226.16</v>
      </c>
      <c r="H5237">
        <v>494643.34</v>
      </c>
      <c r="I5237">
        <v>540829.92000000004</v>
      </c>
      <c r="J5237">
        <v>573538.94999999995</v>
      </c>
      <c r="K5237" s="105">
        <v>587070.87</v>
      </c>
    </row>
    <row r="5238" spans="1:11" hidden="1">
      <c r="A5238" s="3" t="s">
        <v>263</v>
      </c>
      <c r="B5238" s="3" t="s">
        <v>265</v>
      </c>
      <c r="C5238" s="3"/>
      <c r="D5238" s="3"/>
      <c r="E5238" s="2" t="s">
        <v>60</v>
      </c>
      <c r="F5238">
        <v>496722.55</v>
      </c>
      <c r="G5238">
        <v>520981.48</v>
      </c>
      <c r="H5238">
        <v>522163</v>
      </c>
      <c r="I5238">
        <v>566165.82999999996</v>
      </c>
      <c r="J5238">
        <v>577489.1</v>
      </c>
      <c r="K5238" s="105">
        <v>589038.9</v>
      </c>
    </row>
    <row r="5239" spans="1:11" hidden="1">
      <c r="A5239" s="3" t="s">
        <v>390</v>
      </c>
      <c r="B5239" s="3" t="s">
        <v>410</v>
      </c>
      <c r="C5239" s="3"/>
      <c r="D5239" s="3"/>
      <c r="E5239" s="2" t="s">
        <v>63</v>
      </c>
      <c r="F5239">
        <v>540769</v>
      </c>
      <c r="G5239">
        <v>547995</v>
      </c>
      <c r="H5239">
        <v>555509</v>
      </c>
      <c r="I5239">
        <v>566619</v>
      </c>
      <c r="J5239">
        <v>577952</v>
      </c>
      <c r="K5239" s="105">
        <v>589511</v>
      </c>
    </row>
    <row r="5240" spans="1:11" hidden="1">
      <c r="A5240" s="3" t="s">
        <v>263</v>
      </c>
      <c r="B5240" s="3" t="s">
        <v>290</v>
      </c>
      <c r="C5240" s="3"/>
      <c r="D5240" s="3"/>
      <c r="E5240" s="2" t="s">
        <v>63</v>
      </c>
      <c r="F5240">
        <v>523766.5</v>
      </c>
      <c r="G5240">
        <v>528225.06999999995</v>
      </c>
      <c r="H5240">
        <v>560224.15</v>
      </c>
      <c r="I5240">
        <v>569858.18000000005</v>
      </c>
      <c r="J5240">
        <v>579665.63</v>
      </c>
      <c r="K5240" s="105">
        <v>590204.28</v>
      </c>
    </row>
    <row r="5241" spans="1:11" hidden="1">
      <c r="A5241" s="3" t="s">
        <v>390</v>
      </c>
      <c r="B5241" s="3" t="s">
        <v>427</v>
      </c>
      <c r="C5241" s="3"/>
      <c r="D5241" s="3"/>
      <c r="E5241" s="2" t="s">
        <v>60</v>
      </c>
      <c r="F5241">
        <v>495504.07</v>
      </c>
      <c r="G5241">
        <v>525032.88</v>
      </c>
      <c r="H5241">
        <v>524065.64</v>
      </c>
      <c r="I5241">
        <v>569041.38</v>
      </c>
      <c r="J5241">
        <v>576092.24</v>
      </c>
      <c r="K5241" s="105">
        <v>590494.71999999997</v>
      </c>
    </row>
    <row r="5242" spans="1:11" hidden="1">
      <c r="A5242" s="3" t="s">
        <v>263</v>
      </c>
      <c r="B5242" s="3" t="s">
        <v>307</v>
      </c>
      <c r="C5242" s="3"/>
      <c r="D5242" s="3"/>
      <c r="E5242" s="2" t="s">
        <v>63</v>
      </c>
      <c r="F5242">
        <v>378957.85</v>
      </c>
      <c r="G5242">
        <v>576020.31999999995</v>
      </c>
      <c r="H5242">
        <v>595000</v>
      </c>
      <c r="I5242">
        <v>595000</v>
      </c>
      <c r="J5242">
        <v>595000</v>
      </c>
      <c r="K5242" s="105">
        <v>595000</v>
      </c>
    </row>
    <row r="5243" spans="1:11" hidden="1">
      <c r="A5243" s="3" t="s">
        <v>140</v>
      </c>
      <c r="B5243" s="3" t="s">
        <v>162</v>
      </c>
      <c r="C5243" s="3"/>
      <c r="D5243" s="3"/>
      <c r="E5243" s="2" t="s">
        <v>60</v>
      </c>
      <c r="F5243">
        <v>443548.8</v>
      </c>
      <c r="G5243">
        <v>585065.57999999996</v>
      </c>
      <c r="H5243">
        <v>524765.17000000004</v>
      </c>
      <c r="I5243">
        <v>575457.37</v>
      </c>
      <c r="J5243">
        <v>586966.52</v>
      </c>
      <c r="K5243" s="105">
        <v>598705.85</v>
      </c>
    </row>
    <row r="5244" spans="1:11" hidden="1">
      <c r="A5244" s="3" t="s">
        <v>324</v>
      </c>
      <c r="B5244" s="3" t="s">
        <v>368</v>
      </c>
      <c r="C5244" s="3"/>
      <c r="D5244" s="3"/>
      <c r="E5244" s="2" t="s">
        <v>64</v>
      </c>
      <c r="F5244">
        <v>468126.28</v>
      </c>
      <c r="G5244">
        <v>531121.29</v>
      </c>
      <c r="H5244">
        <v>600000</v>
      </c>
      <c r="I5244">
        <v>600000</v>
      </c>
      <c r="J5244">
        <v>600000</v>
      </c>
      <c r="K5244" s="105">
        <v>600000</v>
      </c>
    </row>
    <row r="5245" spans="1:11" hidden="1">
      <c r="A5245" s="3" t="s">
        <v>324</v>
      </c>
      <c r="B5245" s="3" t="s">
        <v>382</v>
      </c>
      <c r="C5245" s="3"/>
      <c r="D5245" s="3"/>
      <c r="E5245" s="2" t="s">
        <v>67</v>
      </c>
      <c r="F5245">
        <v>212400</v>
      </c>
      <c r="G5245">
        <v>749200</v>
      </c>
      <c r="H5245">
        <v>600000</v>
      </c>
      <c r="I5245">
        <v>600000</v>
      </c>
      <c r="J5245">
        <v>600000</v>
      </c>
      <c r="K5245" s="105">
        <v>600000</v>
      </c>
    </row>
    <row r="5246" spans="1:11" hidden="1">
      <c r="A5246" s="3" t="s">
        <v>390</v>
      </c>
      <c r="B5246" s="3" t="s">
        <v>416</v>
      </c>
      <c r="C5246" s="3"/>
      <c r="D5246" s="3"/>
      <c r="E5246" s="2" t="s">
        <v>75</v>
      </c>
      <c r="F5246">
        <v>581148.04</v>
      </c>
      <c r="G5246">
        <v>523821.03</v>
      </c>
      <c r="H5246">
        <v>550000</v>
      </c>
      <c r="I5246">
        <v>570000</v>
      </c>
      <c r="J5246">
        <v>590000</v>
      </c>
      <c r="K5246" s="105">
        <v>610000</v>
      </c>
    </row>
    <row r="5247" spans="1:11" hidden="1">
      <c r="A5247" s="3" t="s">
        <v>220</v>
      </c>
      <c r="B5247" s="3" t="s">
        <v>223</v>
      </c>
      <c r="C5247" s="3"/>
      <c r="D5247" s="3"/>
      <c r="E5247" s="2" t="s">
        <v>56</v>
      </c>
      <c r="G5247">
        <v>305951.15999999997</v>
      </c>
      <c r="H5247">
        <v>600000</v>
      </c>
      <c r="I5247">
        <v>592170</v>
      </c>
      <c r="J5247">
        <v>601013</v>
      </c>
      <c r="K5247" s="105">
        <v>610033</v>
      </c>
    </row>
    <row r="5248" spans="1:11" hidden="1">
      <c r="A5248" s="3" t="s">
        <v>263</v>
      </c>
      <c r="B5248" s="3" t="s">
        <v>280</v>
      </c>
      <c r="C5248" s="3"/>
      <c r="D5248" s="3"/>
      <c r="E5248" s="2" t="s">
        <v>29</v>
      </c>
      <c r="F5248">
        <v>634601</v>
      </c>
      <c r="G5248">
        <v>551025</v>
      </c>
      <c r="H5248">
        <v>580760.47</v>
      </c>
      <c r="I5248">
        <v>590633.4</v>
      </c>
      <c r="J5248">
        <v>600674.17000000004</v>
      </c>
      <c r="K5248" s="105">
        <v>610885.62</v>
      </c>
    </row>
    <row r="5249" spans="1:11" hidden="1">
      <c r="A5249" s="3" t="s">
        <v>140</v>
      </c>
      <c r="B5249" s="3" t="s">
        <v>207</v>
      </c>
      <c r="C5249" s="3"/>
      <c r="D5249" s="3"/>
      <c r="E5249" s="2" t="s">
        <v>64</v>
      </c>
      <c r="F5249">
        <v>712048.1</v>
      </c>
      <c r="G5249">
        <v>677090.9</v>
      </c>
      <c r="H5249">
        <v>598324</v>
      </c>
      <c r="I5249">
        <v>603243</v>
      </c>
      <c r="J5249">
        <v>608161</v>
      </c>
      <c r="K5249" s="105">
        <v>613080</v>
      </c>
    </row>
    <row r="5250" spans="1:11" hidden="1">
      <c r="A5250" s="3" t="s">
        <v>390</v>
      </c>
      <c r="B5250" s="3" t="s">
        <v>449</v>
      </c>
      <c r="C5250" s="3"/>
      <c r="D5250" s="3"/>
      <c r="E5250" s="2" t="s">
        <v>60</v>
      </c>
      <c r="F5250">
        <v>496625.16</v>
      </c>
      <c r="G5250">
        <v>519842.69</v>
      </c>
      <c r="H5250">
        <v>522567</v>
      </c>
      <c r="I5250">
        <v>563870</v>
      </c>
      <c r="J5250">
        <v>601649</v>
      </c>
      <c r="K5250" s="105">
        <v>613682</v>
      </c>
    </row>
    <row r="5251" spans="1:11" hidden="1">
      <c r="A5251" s="3" t="s">
        <v>140</v>
      </c>
      <c r="B5251" s="3" t="s">
        <v>182</v>
      </c>
      <c r="C5251" s="3"/>
      <c r="D5251" s="3"/>
      <c r="E5251" s="2" t="s">
        <v>15</v>
      </c>
      <c r="F5251">
        <v>570762.16</v>
      </c>
      <c r="G5251">
        <v>580719.29</v>
      </c>
      <c r="H5251">
        <v>585000</v>
      </c>
      <c r="I5251">
        <v>595000</v>
      </c>
      <c r="J5251">
        <v>605000</v>
      </c>
      <c r="K5251" s="105">
        <v>615000</v>
      </c>
    </row>
    <row r="5252" spans="1:11" hidden="1">
      <c r="A5252" s="3" t="s">
        <v>263</v>
      </c>
      <c r="B5252" s="3" t="s">
        <v>278</v>
      </c>
      <c r="C5252" s="3"/>
      <c r="D5252" s="3"/>
      <c r="E5252" s="2" t="s">
        <v>60</v>
      </c>
      <c r="F5252">
        <v>553314.71</v>
      </c>
      <c r="G5252">
        <v>569499.01</v>
      </c>
      <c r="H5252">
        <v>574703.48</v>
      </c>
      <c r="I5252">
        <v>622804.81999999995</v>
      </c>
      <c r="J5252">
        <v>622804.81999999995</v>
      </c>
      <c r="K5252" s="105">
        <v>622804.81999999995</v>
      </c>
    </row>
    <row r="5253" spans="1:11" hidden="1">
      <c r="A5253" s="3" t="s">
        <v>220</v>
      </c>
      <c r="B5253" s="3" t="s">
        <v>224</v>
      </c>
      <c r="C5253" s="3"/>
      <c r="D5253" s="3"/>
      <c r="E5253" s="2" t="s">
        <v>60</v>
      </c>
      <c r="F5253">
        <v>523790.09</v>
      </c>
      <c r="G5253">
        <v>532570.02</v>
      </c>
      <c r="H5253">
        <v>542670.47</v>
      </c>
      <c r="I5253">
        <v>587215.82999999996</v>
      </c>
      <c r="J5253">
        <v>604832.31000000006</v>
      </c>
      <c r="K5253" s="105">
        <v>622977.27</v>
      </c>
    </row>
    <row r="5254" spans="1:11" hidden="1">
      <c r="A5254" s="3" t="s">
        <v>140</v>
      </c>
      <c r="B5254" s="3" t="s">
        <v>178</v>
      </c>
      <c r="C5254" s="3"/>
      <c r="D5254" s="3"/>
      <c r="E5254" s="2" t="s">
        <v>62</v>
      </c>
      <c r="F5254">
        <v>605384.98</v>
      </c>
      <c r="G5254">
        <v>996959.28</v>
      </c>
      <c r="H5254">
        <v>400000</v>
      </c>
      <c r="I5254">
        <v>625000</v>
      </c>
      <c r="J5254">
        <v>625000</v>
      </c>
      <c r="K5254" s="105">
        <v>625000</v>
      </c>
    </row>
    <row r="5255" spans="1:11" hidden="1">
      <c r="A5255" s="3" t="s">
        <v>220</v>
      </c>
      <c r="B5255" s="3" t="s">
        <v>235</v>
      </c>
      <c r="C5255" s="3"/>
      <c r="D5255" s="3"/>
      <c r="E5255" s="2" t="s">
        <v>67</v>
      </c>
      <c r="F5255">
        <v>109679</v>
      </c>
      <c r="G5255">
        <v>267025</v>
      </c>
      <c r="H5255">
        <v>525670</v>
      </c>
      <c r="I5255">
        <v>525000</v>
      </c>
      <c r="J5255">
        <v>575000</v>
      </c>
      <c r="K5255" s="105">
        <v>625000</v>
      </c>
    </row>
    <row r="5256" spans="1:11" hidden="1">
      <c r="A5256" s="3" t="s">
        <v>220</v>
      </c>
      <c r="B5256" s="3" t="s">
        <v>254</v>
      </c>
      <c r="C5256" s="3"/>
      <c r="D5256" s="3"/>
      <c r="E5256" s="2" t="s">
        <v>15</v>
      </c>
      <c r="F5256">
        <v>764076.95</v>
      </c>
      <c r="G5256">
        <v>636546.21</v>
      </c>
      <c r="H5256">
        <v>630000</v>
      </c>
      <c r="I5256">
        <v>630000</v>
      </c>
      <c r="J5256">
        <v>630000</v>
      </c>
      <c r="K5256" s="105">
        <v>630000</v>
      </c>
    </row>
    <row r="5257" spans="1:11" hidden="1">
      <c r="A5257" s="3" t="s">
        <v>220</v>
      </c>
      <c r="B5257" s="3" t="s">
        <v>238</v>
      </c>
      <c r="C5257" s="3"/>
      <c r="D5257" s="3"/>
      <c r="E5257" s="2" t="s">
        <v>66</v>
      </c>
      <c r="F5257">
        <v>620121.92000000004</v>
      </c>
      <c r="G5257">
        <v>625378.07999999996</v>
      </c>
      <c r="H5257">
        <v>630000</v>
      </c>
      <c r="I5257">
        <v>631845.56999999995</v>
      </c>
      <c r="J5257">
        <v>631845.56999999995</v>
      </c>
      <c r="K5257" s="105">
        <v>631845.56999999995</v>
      </c>
    </row>
    <row r="5258" spans="1:11" hidden="1">
      <c r="A5258" s="3" t="s">
        <v>140</v>
      </c>
      <c r="B5258" s="3" t="s">
        <v>163</v>
      </c>
      <c r="C5258" s="3"/>
      <c r="D5258" s="3"/>
      <c r="E5258" s="2" t="s">
        <v>22</v>
      </c>
      <c r="F5258">
        <v>568872.72</v>
      </c>
      <c r="G5258">
        <v>601601.43000000005</v>
      </c>
      <c r="H5258">
        <v>712691</v>
      </c>
      <c r="I5258">
        <v>615500.64</v>
      </c>
      <c r="J5258">
        <v>627810.65</v>
      </c>
      <c r="K5258" s="105">
        <v>640366.87</v>
      </c>
    </row>
    <row r="5259" spans="1:11" hidden="1">
      <c r="A5259" s="3" t="s">
        <v>140</v>
      </c>
      <c r="B5259" s="3" t="s">
        <v>204</v>
      </c>
      <c r="C5259" s="3"/>
      <c r="D5259" s="3"/>
      <c r="E5259" s="2" t="s">
        <v>81</v>
      </c>
      <c r="F5259">
        <v>565849.86</v>
      </c>
      <c r="G5259">
        <v>555680</v>
      </c>
      <c r="H5259">
        <v>605000</v>
      </c>
      <c r="I5259">
        <v>617100</v>
      </c>
      <c r="J5259">
        <v>629440</v>
      </c>
      <c r="K5259" s="105">
        <v>642030</v>
      </c>
    </row>
    <row r="5260" spans="1:11" hidden="1">
      <c r="A5260" s="3" t="s">
        <v>324</v>
      </c>
      <c r="B5260" s="3" t="s">
        <v>337</v>
      </c>
      <c r="C5260" s="3"/>
      <c r="D5260" s="3"/>
      <c r="E5260" s="2" t="s">
        <v>60</v>
      </c>
      <c r="F5260">
        <v>589261.06000000006</v>
      </c>
      <c r="G5260">
        <v>604723.9</v>
      </c>
      <c r="H5260">
        <v>611083.62</v>
      </c>
      <c r="I5260">
        <v>648186.1</v>
      </c>
      <c r="J5260">
        <v>635771.4</v>
      </c>
      <c r="K5260" s="105">
        <v>648486.82999999996</v>
      </c>
    </row>
    <row r="5261" spans="1:11" hidden="1">
      <c r="A5261" s="3" t="s">
        <v>140</v>
      </c>
      <c r="B5261" s="3" t="s">
        <v>182</v>
      </c>
      <c r="C5261" s="3"/>
      <c r="D5261" s="3"/>
      <c r="E5261" s="2" t="s">
        <v>64</v>
      </c>
      <c r="F5261">
        <v>667751.48</v>
      </c>
      <c r="G5261">
        <v>645286.5</v>
      </c>
      <c r="H5261">
        <v>650000</v>
      </c>
      <c r="I5261">
        <v>650000</v>
      </c>
      <c r="J5261">
        <v>650000</v>
      </c>
      <c r="K5261" s="105">
        <v>650000</v>
      </c>
    </row>
    <row r="5262" spans="1:11" hidden="1">
      <c r="A5262" s="3" t="s">
        <v>324</v>
      </c>
      <c r="B5262" s="3" t="s">
        <v>360</v>
      </c>
      <c r="C5262" s="3"/>
      <c r="D5262" s="3"/>
      <c r="E5262" s="2" t="s">
        <v>16</v>
      </c>
      <c r="F5262">
        <v>699270</v>
      </c>
      <c r="G5262">
        <v>910342.5</v>
      </c>
      <c r="H5262">
        <v>650000</v>
      </c>
      <c r="I5262">
        <v>650000</v>
      </c>
      <c r="J5262">
        <v>650000</v>
      </c>
      <c r="K5262" s="105">
        <v>650000</v>
      </c>
    </row>
    <row r="5263" spans="1:11" hidden="1">
      <c r="A5263" s="3" t="s">
        <v>324</v>
      </c>
      <c r="B5263" s="3" t="s">
        <v>365</v>
      </c>
      <c r="C5263" s="3"/>
      <c r="D5263" s="3"/>
      <c r="E5263" s="2" t="s">
        <v>62</v>
      </c>
      <c r="F5263">
        <v>632794.53</v>
      </c>
      <c r="G5263">
        <v>673373.23</v>
      </c>
      <c r="H5263">
        <v>650000</v>
      </c>
      <c r="I5263">
        <v>680000</v>
      </c>
      <c r="J5263">
        <v>650000</v>
      </c>
      <c r="K5263" s="105">
        <v>650000</v>
      </c>
    </row>
    <row r="5264" spans="1:11" hidden="1">
      <c r="A5264" s="3" t="s">
        <v>263</v>
      </c>
      <c r="B5264" s="3" t="s">
        <v>303</v>
      </c>
      <c r="C5264" s="3"/>
      <c r="D5264" s="3"/>
      <c r="E5264" s="2" t="s">
        <v>60</v>
      </c>
      <c r="F5264">
        <v>557925.80000000005</v>
      </c>
      <c r="G5264">
        <v>578509.56000000006</v>
      </c>
      <c r="H5264">
        <v>603429.92000000004</v>
      </c>
      <c r="I5264">
        <v>626689.27</v>
      </c>
      <c r="J5264">
        <v>639222.78</v>
      </c>
      <c r="K5264" s="105">
        <v>652007.24</v>
      </c>
    </row>
    <row r="5265" spans="1:11" hidden="1">
      <c r="A5265" s="3" t="s">
        <v>390</v>
      </c>
      <c r="B5265" s="3" t="s">
        <v>412</v>
      </c>
      <c r="C5265" s="3"/>
      <c r="D5265" s="3"/>
      <c r="E5265" s="2" t="s">
        <v>63</v>
      </c>
      <c r="F5265">
        <v>668250</v>
      </c>
      <c r="G5265">
        <v>667473.5</v>
      </c>
      <c r="H5265">
        <v>655000</v>
      </c>
      <c r="I5265">
        <v>655000</v>
      </c>
      <c r="J5265">
        <v>655000</v>
      </c>
      <c r="K5265" s="105">
        <v>655000</v>
      </c>
    </row>
    <row r="5266" spans="1:11" hidden="1">
      <c r="A5266" s="3" t="s">
        <v>390</v>
      </c>
      <c r="B5266" s="3" t="s">
        <v>438</v>
      </c>
      <c r="C5266" s="3"/>
      <c r="D5266" s="3"/>
      <c r="E5266" s="2" t="s">
        <v>63</v>
      </c>
      <c r="F5266">
        <v>534005</v>
      </c>
      <c r="G5266">
        <v>533120</v>
      </c>
      <c r="H5266">
        <v>566000</v>
      </c>
      <c r="I5266">
        <v>622940</v>
      </c>
      <c r="J5266">
        <v>639572</v>
      </c>
      <c r="K5266" s="105">
        <v>655561</v>
      </c>
    </row>
    <row r="5267" spans="1:11" hidden="1">
      <c r="A5267" s="3" t="s">
        <v>390</v>
      </c>
      <c r="B5267" s="3" t="s">
        <v>412</v>
      </c>
      <c r="C5267" s="3"/>
      <c r="D5267" s="3"/>
      <c r="E5267" s="2" t="s">
        <v>60</v>
      </c>
      <c r="F5267">
        <v>551618.96</v>
      </c>
      <c r="G5267">
        <v>582889.68999999994</v>
      </c>
      <c r="H5267">
        <v>581477</v>
      </c>
      <c r="I5267">
        <v>636845.31000000006</v>
      </c>
      <c r="J5267">
        <v>646397.99</v>
      </c>
      <c r="K5267" s="105">
        <v>656093.96</v>
      </c>
    </row>
    <row r="5268" spans="1:11" hidden="1">
      <c r="A5268" s="3" t="s">
        <v>263</v>
      </c>
      <c r="B5268" s="3" t="s">
        <v>264</v>
      </c>
      <c r="C5268" s="3"/>
      <c r="D5268" s="3"/>
      <c r="E5268" s="2" t="s">
        <v>76</v>
      </c>
      <c r="F5268">
        <v>270045</v>
      </c>
      <c r="G5268">
        <v>489416.25</v>
      </c>
      <c r="H5268">
        <v>900000</v>
      </c>
      <c r="I5268">
        <v>660000</v>
      </c>
      <c r="J5268">
        <v>660000</v>
      </c>
      <c r="K5268" s="105">
        <v>660000</v>
      </c>
    </row>
    <row r="5269" spans="1:11" hidden="1">
      <c r="A5269" s="3" t="s">
        <v>263</v>
      </c>
      <c r="B5269" s="3" t="s">
        <v>316</v>
      </c>
      <c r="C5269" s="3"/>
      <c r="D5269" s="3"/>
      <c r="E5269" s="2" t="s">
        <v>64</v>
      </c>
      <c r="F5269">
        <v>655893.42000000004</v>
      </c>
      <c r="G5269">
        <v>590298.84</v>
      </c>
      <c r="H5269">
        <v>660000</v>
      </c>
      <c r="I5269">
        <v>660000</v>
      </c>
      <c r="J5269">
        <v>660000</v>
      </c>
      <c r="K5269" s="105">
        <v>660000</v>
      </c>
    </row>
    <row r="5270" spans="1:11" hidden="1">
      <c r="A5270" s="3" t="s">
        <v>220</v>
      </c>
      <c r="B5270" s="3" t="s">
        <v>261</v>
      </c>
      <c r="C5270" s="3"/>
      <c r="D5270" s="3"/>
      <c r="E5270" s="2" t="s">
        <v>63</v>
      </c>
      <c r="F5270">
        <v>583975.33000000007</v>
      </c>
      <c r="G5270">
        <v>564115.44999999995</v>
      </c>
      <c r="H5270">
        <v>606000</v>
      </c>
      <c r="I5270">
        <v>637000</v>
      </c>
      <c r="J5270">
        <v>648000</v>
      </c>
      <c r="K5270" s="105">
        <v>661000</v>
      </c>
    </row>
    <row r="5271" spans="1:11" hidden="1">
      <c r="A5271" s="3" t="s">
        <v>140</v>
      </c>
      <c r="B5271" s="3" t="s">
        <v>152</v>
      </c>
      <c r="C5271" s="3"/>
      <c r="D5271" s="3"/>
      <c r="E5271" s="2" t="s">
        <v>62</v>
      </c>
      <c r="F5271">
        <v>820010.38</v>
      </c>
      <c r="G5271">
        <v>658036.13</v>
      </c>
      <c r="H5271">
        <v>660000</v>
      </c>
      <c r="I5271">
        <v>670000</v>
      </c>
      <c r="J5271">
        <v>670000</v>
      </c>
      <c r="K5271" s="105">
        <v>670000</v>
      </c>
    </row>
    <row r="5272" spans="1:11" hidden="1">
      <c r="A5272" s="3" t="s">
        <v>324</v>
      </c>
      <c r="B5272" s="3" t="s">
        <v>386</v>
      </c>
      <c r="C5272" s="3"/>
      <c r="D5272" s="3"/>
      <c r="E5272" s="2" t="s">
        <v>64</v>
      </c>
      <c r="F5272">
        <v>693553.16</v>
      </c>
      <c r="G5272">
        <v>694928.93</v>
      </c>
      <c r="H5272">
        <v>670000</v>
      </c>
      <c r="I5272">
        <v>670000</v>
      </c>
      <c r="J5272">
        <v>670000</v>
      </c>
      <c r="K5272" s="105">
        <v>670000</v>
      </c>
    </row>
    <row r="5273" spans="1:11" hidden="1">
      <c r="A5273" s="3" t="s">
        <v>220</v>
      </c>
      <c r="B5273" s="3" t="s">
        <v>257</v>
      </c>
      <c r="C5273" s="3"/>
      <c r="D5273" s="3"/>
      <c r="E5273" s="2" t="s">
        <v>66</v>
      </c>
      <c r="F5273">
        <v>604142.57999999996</v>
      </c>
      <c r="G5273">
        <v>610812.06999999995</v>
      </c>
      <c r="H5273">
        <v>626732.76</v>
      </c>
      <c r="I5273">
        <v>644047.14</v>
      </c>
      <c r="J5273">
        <v>656928.07999999996</v>
      </c>
      <c r="K5273" s="105">
        <v>670066.64</v>
      </c>
    </row>
    <row r="5274" spans="1:11" hidden="1">
      <c r="A5274" s="3" t="s">
        <v>324</v>
      </c>
      <c r="B5274" s="3" t="s">
        <v>345</v>
      </c>
      <c r="C5274" s="3"/>
      <c r="D5274" s="3"/>
      <c r="E5274" s="2" t="s">
        <v>60</v>
      </c>
      <c r="F5274">
        <v>601631.87</v>
      </c>
      <c r="G5274">
        <v>625478.26</v>
      </c>
      <c r="H5274">
        <v>623651.79</v>
      </c>
      <c r="I5274">
        <v>670582.5</v>
      </c>
      <c r="J5274">
        <v>670582.5</v>
      </c>
      <c r="K5274" s="105">
        <v>670582.5</v>
      </c>
    </row>
    <row r="5275" spans="1:11" hidden="1">
      <c r="A5275" s="3" t="s">
        <v>220</v>
      </c>
      <c r="B5275" s="3" t="s">
        <v>240</v>
      </c>
      <c r="C5275" s="3"/>
      <c r="D5275" s="3"/>
      <c r="E5275" s="2" t="s">
        <v>60</v>
      </c>
      <c r="F5275">
        <v>566289.37</v>
      </c>
      <c r="G5275">
        <v>593941.22</v>
      </c>
      <c r="H5275">
        <v>590517.98</v>
      </c>
      <c r="I5275">
        <v>645490.78</v>
      </c>
      <c r="J5275">
        <v>658400.6</v>
      </c>
      <c r="K5275" s="105">
        <v>671568.61</v>
      </c>
    </row>
    <row r="5276" spans="1:11" hidden="1">
      <c r="A5276" s="3" t="s">
        <v>263</v>
      </c>
      <c r="B5276" s="3" t="s">
        <v>313</v>
      </c>
      <c r="C5276" s="3"/>
      <c r="D5276" s="3"/>
      <c r="E5276" s="2" t="s">
        <v>62</v>
      </c>
      <c r="F5276">
        <v>623962.81999999995</v>
      </c>
      <c r="G5276">
        <v>530613.84</v>
      </c>
      <c r="H5276">
        <v>530000</v>
      </c>
      <c r="I5276">
        <v>658205</v>
      </c>
      <c r="J5276">
        <v>717080</v>
      </c>
      <c r="K5276" s="105">
        <v>674480</v>
      </c>
    </row>
    <row r="5277" spans="1:11" hidden="1">
      <c r="A5277" s="3" t="s">
        <v>263</v>
      </c>
      <c r="B5277" s="3" t="s">
        <v>284</v>
      </c>
      <c r="C5277" s="3"/>
      <c r="D5277" s="3"/>
      <c r="E5277" s="2" t="s">
        <v>65</v>
      </c>
      <c r="F5277">
        <v>603991.23</v>
      </c>
      <c r="G5277">
        <v>611309.97</v>
      </c>
      <c r="H5277">
        <v>675000</v>
      </c>
      <c r="I5277">
        <v>675000</v>
      </c>
      <c r="J5277">
        <v>675000</v>
      </c>
      <c r="K5277" s="105">
        <v>675000</v>
      </c>
    </row>
    <row r="5278" spans="1:11" hidden="1">
      <c r="A5278" s="3" t="s">
        <v>220</v>
      </c>
      <c r="B5278" s="3" t="s">
        <v>247</v>
      </c>
      <c r="C5278" s="3"/>
      <c r="D5278" s="3"/>
      <c r="E5278" s="2" t="s">
        <v>60</v>
      </c>
      <c r="F5278">
        <v>597258.55000000005</v>
      </c>
      <c r="G5278">
        <v>622105.52</v>
      </c>
      <c r="H5278">
        <v>621621.51</v>
      </c>
      <c r="I5278">
        <v>675156.29</v>
      </c>
      <c r="J5278">
        <v>675156.29</v>
      </c>
      <c r="K5278" s="105">
        <v>675156.29</v>
      </c>
    </row>
    <row r="5279" spans="1:11" hidden="1">
      <c r="A5279" s="3" t="s">
        <v>220</v>
      </c>
      <c r="B5279" s="3" t="s">
        <v>226</v>
      </c>
      <c r="C5279" s="3"/>
      <c r="D5279" s="3"/>
      <c r="E5279" s="2" t="s">
        <v>66</v>
      </c>
      <c r="F5279">
        <v>609034.4</v>
      </c>
      <c r="G5279">
        <v>621518.9</v>
      </c>
      <c r="H5279">
        <v>644662.65</v>
      </c>
      <c r="I5279">
        <v>657553.9</v>
      </c>
      <c r="J5279">
        <v>667417</v>
      </c>
      <c r="K5279" s="105">
        <v>677428</v>
      </c>
    </row>
    <row r="5280" spans="1:11" hidden="1">
      <c r="A5280" s="3" t="s">
        <v>263</v>
      </c>
      <c r="B5280" s="3" t="s">
        <v>282</v>
      </c>
      <c r="C5280" s="3"/>
      <c r="D5280" s="3"/>
      <c r="E5280" s="2" t="s">
        <v>62</v>
      </c>
      <c r="F5280">
        <v>621873.52</v>
      </c>
      <c r="G5280">
        <v>527825.14</v>
      </c>
      <c r="H5280">
        <v>606000</v>
      </c>
      <c r="I5280">
        <v>655476</v>
      </c>
      <c r="J5280">
        <v>668586</v>
      </c>
      <c r="K5280" s="105">
        <v>681957</v>
      </c>
    </row>
    <row r="5281" spans="1:11" hidden="1">
      <c r="A5281" s="3" t="s">
        <v>390</v>
      </c>
      <c r="B5281" s="3" t="s">
        <v>434</v>
      </c>
      <c r="C5281" s="3"/>
      <c r="D5281" s="3"/>
      <c r="E5281" s="2" t="s">
        <v>65</v>
      </c>
      <c r="F5281">
        <v>669244.99</v>
      </c>
      <c r="G5281">
        <v>674399.99</v>
      </c>
      <c r="H5281">
        <v>680000</v>
      </c>
      <c r="I5281">
        <v>680000</v>
      </c>
      <c r="J5281">
        <v>685000</v>
      </c>
      <c r="K5281" s="105">
        <v>685000</v>
      </c>
    </row>
    <row r="5282" spans="1:11" hidden="1">
      <c r="A5282" s="3" t="s">
        <v>220</v>
      </c>
      <c r="B5282" s="3" t="s">
        <v>242</v>
      </c>
      <c r="C5282" s="3"/>
      <c r="D5282" s="3"/>
      <c r="E5282" s="2" t="s">
        <v>15</v>
      </c>
      <c r="F5282">
        <v>350062.07</v>
      </c>
      <c r="G5282">
        <v>803127.41</v>
      </c>
      <c r="H5282">
        <v>612000</v>
      </c>
      <c r="I5282">
        <v>687000</v>
      </c>
      <c r="J5282">
        <v>687000</v>
      </c>
      <c r="K5282" s="105">
        <v>687000</v>
      </c>
    </row>
    <row r="5283" spans="1:11" hidden="1">
      <c r="A5283" s="3" t="s">
        <v>140</v>
      </c>
      <c r="B5283" s="3" t="s">
        <v>159</v>
      </c>
      <c r="C5283" s="3"/>
      <c r="D5283" s="3"/>
      <c r="E5283" s="2" t="s">
        <v>15</v>
      </c>
      <c r="F5283">
        <v>181687.2</v>
      </c>
      <c r="G5283">
        <v>184462.2</v>
      </c>
      <c r="H5283">
        <v>551450</v>
      </c>
      <c r="I5283">
        <v>556950</v>
      </c>
      <c r="J5283">
        <v>687500</v>
      </c>
      <c r="K5283" s="105">
        <v>694350</v>
      </c>
    </row>
    <row r="5284" spans="1:11" hidden="1">
      <c r="A5284" s="3" t="s">
        <v>140</v>
      </c>
      <c r="B5284" s="3" t="s">
        <v>183</v>
      </c>
      <c r="C5284" s="3"/>
      <c r="D5284" s="3"/>
      <c r="E5284" s="2" t="s">
        <v>62</v>
      </c>
      <c r="F5284">
        <v>665817.44000000006</v>
      </c>
      <c r="G5284">
        <v>654589.11999999988</v>
      </c>
      <c r="H5284">
        <v>688690</v>
      </c>
      <c r="I5284">
        <v>691846.95</v>
      </c>
      <c r="J5284">
        <v>695019.06</v>
      </c>
      <c r="K5284" s="105">
        <v>698207.03</v>
      </c>
    </row>
    <row r="5285" spans="1:11" hidden="1">
      <c r="A5285" s="3" t="s">
        <v>140</v>
      </c>
      <c r="B5285" s="3" t="s">
        <v>164</v>
      </c>
      <c r="C5285" s="3"/>
      <c r="D5285" s="3"/>
      <c r="E5285" s="2" t="s">
        <v>15</v>
      </c>
      <c r="F5285">
        <v>698535.17</v>
      </c>
      <c r="G5285">
        <v>703605.06</v>
      </c>
      <c r="H5285">
        <v>742000</v>
      </c>
      <c r="I5285">
        <v>700000</v>
      </c>
      <c r="J5285">
        <v>700000</v>
      </c>
      <c r="K5285" s="105">
        <v>700000</v>
      </c>
    </row>
    <row r="5286" spans="1:11" hidden="1">
      <c r="A5286" s="3" t="s">
        <v>140</v>
      </c>
      <c r="B5286" s="3" t="s">
        <v>181</v>
      </c>
      <c r="C5286" s="3"/>
      <c r="D5286" s="3"/>
      <c r="E5286" s="2" t="s">
        <v>62</v>
      </c>
      <c r="H5286">
        <v>700000</v>
      </c>
      <c r="I5286">
        <v>700000</v>
      </c>
      <c r="J5286">
        <v>700000</v>
      </c>
      <c r="K5286" s="105">
        <v>700000</v>
      </c>
    </row>
    <row r="5287" spans="1:11" hidden="1">
      <c r="A5287" s="3" t="s">
        <v>324</v>
      </c>
      <c r="B5287" s="3" t="s">
        <v>327</v>
      </c>
      <c r="C5287" s="3"/>
      <c r="D5287" s="3"/>
      <c r="E5287" s="2" t="s">
        <v>16</v>
      </c>
      <c r="F5287">
        <v>347469.59</v>
      </c>
      <c r="G5287">
        <v>601752.98</v>
      </c>
      <c r="H5287">
        <v>700000</v>
      </c>
      <c r="I5287">
        <v>700000</v>
      </c>
      <c r="J5287">
        <v>700000</v>
      </c>
      <c r="K5287" s="105">
        <v>700000</v>
      </c>
    </row>
    <row r="5288" spans="1:11" hidden="1">
      <c r="A5288" s="3" t="s">
        <v>324</v>
      </c>
      <c r="B5288" s="3" t="s">
        <v>352</v>
      </c>
      <c r="C5288" s="3"/>
      <c r="D5288" s="3"/>
      <c r="E5288" s="2" t="s">
        <v>63</v>
      </c>
      <c r="F5288">
        <v>645360</v>
      </c>
      <c r="G5288">
        <v>652038.35</v>
      </c>
      <c r="H5288">
        <v>700000</v>
      </c>
      <c r="I5288">
        <v>700000</v>
      </c>
      <c r="J5288">
        <v>700000</v>
      </c>
      <c r="K5288" s="105">
        <v>700000</v>
      </c>
    </row>
    <row r="5289" spans="1:11" hidden="1">
      <c r="A5289" s="3" t="s">
        <v>390</v>
      </c>
      <c r="B5289" s="3" t="s">
        <v>416</v>
      </c>
      <c r="C5289" s="3"/>
      <c r="D5289" s="3"/>
      <c r="E5289" s="2" t="s">
        <v>76</v>
      </c>
      <c r="F5289">
        <v>535852.5</v>
      </c>
      <c r="G5289">
        <v>453032.5</v>
      </c>
      <c r="H5289">
        <v>500000</v>
      </c>
      <c r="I5289">
        <v>700000</v>
      </c>
      <c r="J5289">
        <v>700000</v>
      </c>
      <c r="K5289" s="105">
        <v>700000</v>
      </c>
    </row>
    <row r="5290" spans="1:11">
      <c r="A5290" s="3" t="s">
        <v>220</v>
      </c>
      <c r="B5290" s="3" t="s">
        <v>234</v>
      </c>
      <c r="C5290" s="3"/>
      <c r="D5290" s="3"/>
      <c r="E5290" s="2" t="s">
        <v>66</v>
      </c>
      <c r="F5290">
        <v>653853.31999999995</v>
      </c>
      <c r="G5290">
        <v>659243.27</v>
      </c>
      <c r="H5290">
        <v>669121.93000000005</v>
      </c>
      <c r="I5290">
        <v>675433.17</v>
      </c>
      <c r="J5290">
        <v>688941.83</v>
      </c>
      <c r="K5290" s="105">
        <v>702720.67</v>
      </c>
    </row>
    <row r="5291" spans="1:11" hidden="1">
      <c r="A5291" s="3" t="s">
        <v>390</v>
      </c>
      <c r="B5291" s="3" t="s">
        <v>433</v>
      </c>
      <c r="C5291" s="3"/>
      <c r="D5291" s="3"/>
      <c r="E5291" s="2" t="s">
        <v>24</v>
      </c>
      <c r="F5291">
        <v>346952.56</v>
      </c>
      <c r="G5291">
        <v>293610.7</v>
      </c>
      <c r="H5291">
        <v>664220</v>
      </c>
      <c r="I5291">
        <v>677044</v>
      </c>
      <c r="J5291">
        <v>690118</v>
      </c>
      <c r="K5291" s="105">
        <v>703446</v>
      </c>
    </row>
    <row r="5292" spans="1:11" hidden="1">
      <c r="A5292" s="3" t="s">
        <v>140</v>
      </c>
      <c r="B5292" s="3" t="s">
        <v>188</v>
      </c>
      <c r="C5292" s="3"/>
      <c r="D5292" s="3"/>
      <c r="E5292" s="2" t="s">
        <v>16</v>
      </c>
      <c r="F5292">
        <v>348235.17</v>
      </c>
      <c r="G5292">
        <v>409766.36</v>
      </c>
      <c r="H5292">
        <v>505000</v>
      </c>
      <c r="I5292">
        <v>605000</v>
      </c>
      <c r="J5292">
        <v>705000</v>
      </c>
      <c r="K5292" s="105">
        <v>705000</v>
      </c>
    </row>
    <row r="5293" spans="1:11" hidden="1">
      <c r="A5293" s="3" t="s">
        <v>390</v>
      </c>
      <c r="B5293" s="3" t="s">
        <v>441</v>
      </c>
      <c r="C5293" s="3"/>
      <c r="D5293" s="3"/>
      <c r="E5293" s="2" t="s">
        <v>59</v>
      </c>
      <c r="F5293">
        <v>540767.05000000005</v>
      </c>
      <c r="G5293">
        <v>544003.41</v>
      </c>
      <c r="H5293">
        <v>531635</v>
      </c>
      <c r="I5293">
        <v>716695</v>
      </c>
      <c r="J5293">
        <v>669255</v>
      </c>
      <c r="K5293" s="105">
        <v>706860</v>
      </c>
    </row>
    <row r="5294" spans="1:11" hidden="1">
      <c r="A5294" s="3" t="s">
        <v>220</v>
      </c>
      <c r="B5294" s="3" t="s">
        <v>235</v>
      </c>
      <c r="C5294" s="3"/>
      <c r="D5294" s="3"/>
      <c r="E5294" s="2" t="s">
        <v>72</v>
      </c>
      <c r="F5294">
        <v>1149812.5</v>
      </c>
      <c r="G5294">
        <v>919885.32</v>
      </c>
      <c r="H5294">
        <v>707000</v>
      </c>
      <c r="I5294">
        <v>707000</v>
      </c>
      <c r="J5294">
        <v>707000</v>
      </c>
      <c r="K5294" s="105">
        <v>707000</v>
      </c>
    </row>
    <row r="5295" spans="1:11" hidden="1">
      <c r="A5295" s="3" t="s">
        <v>324</v>
      </c>
      <c r="B5295" s="3" t="s">
        <v>380</v>
      </c>
      <c r="C5295" s="3"/>
      <c r="D5295" s="3"/>
      <c r="E5295" s="2" t="s">
        <v>64</v>
      </c>
      <c r="F5295">
        <v>765370.84</v>
      </c>
      <c r="G5295">
        <v>723540</v>
      </c>
      <c r="H5295">
        <v>710000</v>
      </c>
      <c r="I5295">
        <v>710000</v>
      </c>
      <c r="J5295">
        <v>710000</v>
      </c>
      <c r="K5295" s="105">
        <v>710000</v>
      </c>
    </row>
    <row r="5296" spans="1:11" hidden="1">
      <c r="A5296" s="3" t="s">
        <v>220</v>
      </c>
      <c r="B5296" s="3" t="s">
        <v>250</v>
      </c>
      <c r="C5296" s="3"/>
      <c r="D5296" s="3"/>
      <c r="E5296" s="2" t="s">
        <v>35</v>
      </c>
      <c r="H5296">
        <v>697736.5</v>
      </c>
      <c r="I5296">
        <v>701969.91</v>
      </c>
      <c r="J5296">
        <v>706245.66</v>
      </c>
      <c r="K5296" s="105">
        <v>710564.18</v>
      </c>
    </row>
    <row r="5297" spans="1:11" hidden="1">
      <c r="A5297" s="3" t="s">
        <v>220</v>
      </c>
      <c r="B5297" s="3" t="s">
        <v>250</v>
      </c>
      <c r="C5297" s="3"/>
      <c r="D5297" s="3"/>
      <c r="E5297" s="2" t="s">
        <v>60</v>
      </c>
      <c r="F5297">
        <v>612502.16</v>
      </c>
      <c r="G5297">
        <v>635251.52</v>
      </c>
      <c r="H5297">
        <v>633226.19999999995</v>
      </c>
      <c r="I5297">
        <v>690818.8</v>
      </c>
      <c r="J5297">
        <v>704635.17</v>
      </c>
      <c r="K5297" s="105">
        <v>718727.88</v>
      </c>
    </row>
    <row r="5298" spans="1:11" hidden="1">
      <c r="A5298" s="3" t="s">
        <v>263</v>
      </c>
      <c r="B5298" s="3" t="s">
        <v>314</v>
      </c>
      <c r="C5298" s="3"/>
      <c r="D5298" s="3"/>
      <c r="E5298" s="2" t="s">
        <v>63</v>
      </c>
      <c r="F5298">
        <v>766555</v>
      </c>
      <c r="G5298">
        <v>752470</v>
      </c>
      <c r="H5298">
        <v>766555</v>
      </c>
      <c r="I5298">
        <v>708782</v>
      </c>
      <c r="J5298">
        <v>712519</v>
      </c>
      <c r="K5298" s="105">
        <v>719690</v>
      </c>
    </row>
    <row r="5299" spans="1:11" hidden="1">
      <c r="A5299" s="3" t="s">
        <v>140</v>
      </c>
      <c r="B5299" s="3" t="s">
        <v>196</v>
      </c>
      <c r="C5299" s="3"/>
      <c r="D5299" s="3"/>
      <c r="E5299" s="2" t="s">
        <v>62</v>
      </c>
      <c r="F5299">
        <v>766118.68</v>
      </c>
      <c r="G5299">
        <v>665203.99</v>
      </c>
      <c r="H5299">
        <v>700000</v>
      </c>
      <c r="I5299">
        <v>720000</v>
      </c>
      <c r="J5299">
        <v>720000</v>
      </c>
      <c r="K5299" s="105">
        <v>720000</v>
      </c>
    </row>
    <row r="5300" spans="1:11" hidden="1">
      <c r="A5300" s="3" t="s">
        <v>390</v>
      </c>
      <c r="B5300" s="3" t="s">
        <v>416</v>
      </c>
      <c r="C5300" s="3"/>
      <c r="D5300" s="3"/>
      <c r="E5300" s="2" t="s">
        <v>60</v>
      </c>
      <c r="F5300">
        <v>691558.93</v>
      </c>
      <c r="G5300">
        <v>721394.52</v>
      </c>
      <c r="H5300">
        <v>720000</v>
      </c>
      <c r="I5300">
        <v>720000</v>
      </c>
      <c r="J5300">
        <v>720000</v>
      </c>
      <c r="K5300" s="105">
        <v>720000</v>
      </c>
    </row>
    <row r="5301" spans="1:11" hidden="1">
      <c r="A5301" s="3" t="s">
        <v>220</v>
      </c>
      <c r="B5301" s="3" t="s">
        <v>254</v>
      </c>
      <c r="C5301" s="3"/>
      <c r="D5301" s="3"/>
      <c r="E5301" s="2" t="s">
        <v>60</v>
      </c>
      <c r="F5301">
        <v>580692.94999999995</v>
      </c>
      <c r="G5301">
        <v>617318.56999999995</v>
      </c>
      <c r="H5301">
        <v>608333.16</v>
      </c>
      <c r="I5301">
        <v>663347.06999999995</v>
      </c>
      <c r="J5301">
        <v>703147.89</v>
      </c>
      <c r="K5301" s="105">
        <v>721429.74</v>
      </c>
    </row>
    <row r="5302" spans="1:11" hidden="1">
      <c r="A5302" s="3" t="s">
        <v>263</v>
      </c>
      <c r="B5302" s="3" t="s">
        <v>274</v>
      </c>
      <c r="C5302" s="3"/>
      <c r="D5302" s="3"/>
      <c r="E5302" s="2" t="s">
        <v>14</v>
      </c>
      <c r="F5302">
        <v>598722.25</v>
      </c>
      <c r="G5302">
        <v>810823</v>
      </c>
      <c r="H5302">
        <v>722400</v>
      </c>
      <c r="I5302">
        <v>722400</v>
      </c>
      <c r="J5302">
        <v>722400</v>
      </c>
      <c r="K5302" s="105">
        <v>722400</v>
      </c>
    </row>
    <row r="5303" spans="1:11" hidden="1">
      <c r="A5303" s="3" t="s">
        <v>263</v>
      </c>
      <c r="B5303" s="3" t="s">
        <v>319</v>
      </c>
      <c r="C5303" s="3"/>
      <c r="D5303" s="3"/>
      <c r="E5303" s="2" t="s">
        <v>62</v>
      </c>
      <c r="F5303">
        <v>731411.91</v>
      </c>
      <c r="G5303">
        <v>723332.47</v>
      </c>
      <c r="H5303">
        <v>725000</v>
      </c>
      <c r="I5303">
        <v>725000</v>
      </c>
      <c r="J5303">
        <v>725000</v>
      </c>
      <c r="K5303" s="105">
        <v>725000</v>
      </c>
    </row>
    <row r="5304" spans="1:11" hidden="1">
      <c r="A5304" s="3" t="s">
        <v>140</v>
      </c>
      <c r="B5304" s="3" t="s">
        <v>161</v>
      </c>
      <c r="C5304" s="3"/>
      <c r="D5304" s="3"/>
      <c r="E5304" s="2" t="s">
        <v>60</v>
      </c>
      <c r="F5304">
        <v>614698.23</v>
      </c>
      <c r="G5304">
        <v>639922.23</v>
      </c>
      <c r="H5304">
        <v>643274</v>
      </c>
      <c r="I5304">
        <v>689508</v>
      </c>
      <c r="J5304">
        <v>715324</v>
      </c>
      <c r="K5304" s="105">
        <v>726054</v>
      </c>
    </row>
    <row r="5305" spans="1:11" hidden="1">
      <c r="A5305" s="3" t="s">
        <v>390</v>
      </c>
      <c r="B5305" s="3" t="s">
        <v>399</v>
      </c>
      <c r="C5305" s="3"/>
      <c r="D5305" s="3"/>
      <c r="E5305" s="2" t="s">
        <v>24</v>
      </c>
      <c r="F5305">
        <v>656965.51</v>
      </c>
      <c r="G5305">
        <v>215544.39</v>
      </c>
      <c r="H5305">
        <v>700000</v>
      </c>
      <c r="I5305">
        <v>710000</v>
      </c>
      <c r="J5305">
        <v>720000</v>
      </c>
      <c r="K5305" s="105">
        <v>730000</v>
      </c>
    </row>
    <row r="5306" spans="1:11" hidden="1">
      <c r="A5306" s="3" t="s">
        <v>324</v>
      </c>
      <c r="B5306" s="3" t="s">
        <v>327</v>
      </c>
      <c r="C5306" s="3"/>
      <c r="D5306" s="3"/>
      <c r="E5306" s="2" t="s">
        <v>81</v>
      </c>
      <c r="H5306">
        <v>0</v>
      </c>
      <c r="I5306">
        <v>0</v>
      </c>
      <c r="J5306">
        <v>0</v>
      </c>
      <c r="K5306" s="105">
        <v>731500</v>
      </c>
    </row>
    <row r="5307" spans="1:11" hidden="1">
      <c r="A5307" s="3" t="s">
        <v>390</v>
      </c>
      <c r="B5307" s="3" t="s">
        <v>444</v>
      </c>
      <c r="C5307" s="3"/>
      <c r="D5307" s="3"/>
      <c r="E5307" s="2" t="s">
        <v>65</v>
      </c>
      <c r="F5307">
        <v>582774</v>
      </c>
      <c r="G5307">
        <v>601901</v>
      </c>
      <c r="H5307">
        <v>644640</v>
      </c>
      <c r="I5307">
        <v>708000</v>
      </c>
      <c r="J5307">
        <v>722000</v>
      </c>
      <c r="K5307" s="105">
        <v>737000</v>
      </c>
    </row>
    <row r="5308" spans="1:11" hidden="1">
      <c r="A5308" s="3" t="s">
        <v>324</v>
      </c>
      <c r="B5308" s="3" t="s">
        <v>374</v>
      </c>
      <c r="C5308" s="3"/>
      <c r="D5308" s="3"/>
      <c r="E5308" s="2" t="s">
        <v>62</v>
      </c>
      <c r="F5308">
        <v>672707.11</v>
      </c>
      <c r="G5308">
        <v>717534.5</v>
      </c>
      <c r="H5308">
        <v>734345.54</v>
      </c>
      <c r="I5308">
        <v>701679.72</v>
      </c>
      <c r="J5308">
        <v>719221.71</v>
      </c>
      <c r="K5308" s="105">
        <v>737202.26</v>
      </c>
    </row>
    <row r="5309" spans="1:11" hidden="1">
      <c r="A5309" s="3" t="s">
        <v>324</v>
      </c>
      <c r="B5309" s="3" t="s">
        <v>357</v>
      </c>
      <c r="C5309" s="3"/>
      <c r="D5309" s="3"/>
      <c r="E5309" s="2" t="s">
        <v>66</v>
      </c>
      <c r="F5309">
        <v>676935.55</v>
      </c>
      <c r="G5309">
        <v>687282.81</v>
      </c>
      <c r="H5309">
        <v>703000</v>
      </c>
      <c r="I5309">
        <v>718000</v>
      </c>
      <c r="J5309">
        <v>730000</v>
      </c>
      <c r="K5309" s="105">
        <v>740000</v>
      </c>
    </row>
    <row r="5310" spans="1:11" hidden="1">
      <c r="A5310" s="3" t="s">
        <v>390</v>
      </c>
      <c r="B5310" s="3" t="s">
        <v>397</v>
      </c>
      <c r="C5310" s="3"/>
      <c r="D5310" s="3"/>
      <c r="E5310" s="2" t="s">
        <v>55</v>
      </c>
      <c r="F5310">
        <v>406350</v>
      </c>
      <c r="G5310">
        <v>-5400</v>
      </c>
      <c r="H5310">
        <v>740000</v>
      </c>
      <c r="I5310">
        <v>740000</v>
      </c>
      <c r="J5310">
        <v>740000</v>
      </c>
      <c r="K5310" s="105">
        <v>740000</v>
      </c>
    </row>
    <row r="5311" spans="1:11" hidden="1">
      <c r="A5311" s="3" t="s">
        <v>263</v>
      </c>
      <c r="B5311" s="3" t="s">
        <v>274</v>
      </c>
      <c r="C5311" s="3"/>
      <c r="D5311" s="3"/>
      <c r="E5311" s="2" t="s">
        <v>60</v>
      </c>
      <c r="F5311">
        <v>626496.61</v>
      </c>
      <c r="G5311">
        <v>658158.53</v>
      </c>
      <c r="H5311">
        <v>657328.04</v>
      </c>
      <c r="I5311">
        <v>717751.31</v>
      </c>
      <c r="J5311">
        <v>732106.02</v>
      </c>
      <c r="K5311" s="105">
        <v>745748.14</v>
      </c>
    </row>
    <row r="5312" spans="1:11" hidden="1">
      <c r="A5312" s="3" t="s">
        <v>220</v>
      </c>
      <c r="B5312" s="3" t="s">
        <v>243</v>
      </c>
      <c r="C5312" s="3"/>
      <c r="D5312" s="3"/>
      <c r="E5312" s="2" t="s">
        <v>66</v>
      </c>
      <c r="F5312">
        <v>665299.43999999994</v>
      </c>
      <c r="G5312">
        <v>737631.5</v>
      </c>
      <c r="H5312">
        <v>747051.9</v>
      </c>
      <c r="I5312">
        <v>781653.8</v>
      </c>
      <c r="J5312">
        <v>747051.9</v>
      </c>
      <c r="K5312" s="105">
        <v>747051.9</v>
      </c>
    </row>
    <row r="5313" spans="1:11" hidden="1">
      <c r="A5313" s="3" t="s">
        <v>140</v>
      </c>
      <c r="B5313" s="3" t="s">
        <v>209</v>
      </c>
      <c r="C5313" s="3"/>
      <c r="D5313" s="3"/>
      <c r="E5313" s="2" t="s">
        <v>60</v>
      </c>
      <c r="F5313">
        <v>592949.47</v>
      </c>
      <c r="G5313">
        <v>636123.46</v>
      </c>
      <c r="H5313">
        <v>626951.81000000006</v>
      </c>
      <c r="I5313">
        <v>686789.04</v>
      </c>
      <c r="J5313">
        <v>732803.91</v>
      </c>
      <c r="K5313" s="105">
        <v>747459.98</v>
      </c>
    </row>
    <row r="5314" spans="1:11" hidden="1">
      <c r="A5314" s="3" t="s">
        <v>140</v>
      </c>
      <c r="B5314" s="3" t="s">
        <v>174</v>
      </c>
      <c r="C5314" s="3"/>
      <c r="D5314" s="3"/>
      <c r="E5314" s="2" t="s">
        <v>62</v>
      </c>
      <c r="G5314">
        <v>672820.7</v>
      </c>
      <c r="H5314">
        <v>700000</v>
      </c>
      <c r="I5314">
        <v>740000</v>
      </c>
      <c r="J5314">
        <v>744000</v>
      </c>
      <c r="K5314" s="105">
        <v>748000</v>
      </c>
    </row>
    <row r="5315" spans="1:11" hidden="1">
      <c r="A5315" s="3" t="s">
        <v>220</v>
      </c>
      <c r="B5315" s="3" t="s">
        <v>247</v>
      </c>
      <c r="C5315" s="3"/>
      <c r="D5315" s="3"/>
      <c r="E5315" s="2" t="s">
        <v>14</v>
      </c>
      <c r="F5315">
        <v>726188</v>
      </c>
      <c r="G5315">
        <v>751780.29</v>
      </c>
      <c r="H5315">
        <v>750000</v>
      </c>
      <c r="I5315">
        <v>750000</v>
      </c>
      <c r="J5315">
        <v>750000</v>
      </c>
      <c r="K5315" s="105">
        <v>750000</v>
      </c>
    </row>
    <row r="5316" spans="1:11" hidden="1">
      <c r="A5316" s="3" t="s">
        <v>263</v>
      </c>
      <c r="B5316" s="3" t="s">
        <v>273</v>
      </c>
      <c r="C5316" s="3"/>
      <c r="D5316" s="3"/>
      <c r="E5316" s="2" t="s">
        <v>63</v>
      </c>
      <c r="F5316">
        <v>747297.6</v>
      </c>
      <c r="G5316">
        <v>743430</v>
      </c>
      <c r="H5316">
        <v>750000</v>
      </c>
      <c r="I5316">
        <v>750000</v>
      </c>
      <c r="J5316">
        <v>750000</v>
      </c>
      <c r="K5316" s="105">
        <v>750000</v>
      </c>
    </row>
    <row r="5317" spans="1:11" hidden="1">
      <c r="A5317" s="3" t="s">
        <v>324</v>
      </c>
      <c r="B5317" s="3" t="s">
        <v>360</v>
      </c>
      <c r="C5317" s="3"/>
      <c r="D5317" s="3"/>
      <c r="E5317" s="2" t="s">
        <v>77</v>
      </c>
      <c r="F5317">
        <v>667502</v>
      </c>
      <c r="G5317">
        <v>719111</v>
      </c>
      <c r="H5317">
        <v>750000</v>
      </c>
      <c r="I5317">
        <v>750000</v>
      </c>
      <c r="J5317">
        <v>750000</v>
      </c>
      <c r="K5317" s="105">
        <v>750000</v>
      </c>
    </row>
    <row r="5318" spans="1:11" hidden="1">
      <c r="A5318" s="3" t="s">
        <v>324</v>
      </c>
      <c r="B5318" s="3" t="s">
        <v>387</v>
      </c>
      <c r="C5318" s="3"/>
      <c r="D5318" s="3"/>
      <c r="E5318" s="2" t="s">
        <v>14</v>
      </c>
      <c r="F5318">
        <v>760508.41999999993</v>
      </c>
      <c r="G5318">
        <v>700893.47</v>
      </c>
      <c r="H5318">
        <v>743000</v>
      </c>
      <c r="I5318">
        <v>730000</v>
      </c>
      <c r="J5318">
        <v>750000</v>
      </c>
      <c r="K5318" s="105">
        <v>750000</v>
      </c>
    </row>
    <row r="5319" spans="1:11" hidden="1">
      <c r="A5319" s="3" t="s">
        <v>390</v>
      </c>
      <c r="B5319" s="3" t="s">
        <v>455</v>
      </c>
      <c r="C5319" s="3"/>
      <c r="D5319" s="3"/>
      <c r="E5319" s="2" t="s">
        <v>65</v>
      </c>
      <c r="F5319">
        <v>736943.23</v>
      </c>
      <c r="G5319">
        <v>744545.79</v>
      </c>
      <c r="H5319">
        <v>751000</v>
      </c>
      <c r="I5319">
        <v>752500</v>
      </c>
      <c r="J5319">
        <v>752500</v>
      </c>
      <c r="K5319" s="105">
        <v>752500</v>
      </c>
    </row>
    <row r="5320" spans="1:11" hidden="1">
      <c r="A5320" s="3" t="s">
        <v>140</v>
      </c>
      <c r="B5320" s="3" t="s">
        <v>200</v>
      </c>
      <c r="C5320" s="3"/>
      <c r="D5320" s="3"/>
      <c r="E5320" s="2" t="s">
        <v>62</v>
      </c>
      <c r="F5320">
        <v>768330.05</v>
      </c>
      <c r="G5320">
        <v>743479.92</v>
      </c>
      <c r="H5320">
        <v>731473</v>
      </c>
      <c r="I5320">
        <v>738903</v>
      </c>
      <c r="J5320">
        <v>746407</v>
      </c>
      <c r="K5320" s="105">
        <v>753986</v>
      </c>
    </row>
    <row r="5321" spans="1:11" hidden="1">
      <c r="A5321" s="3" t="s">
        <v>390</v>
      </c>
      <c r="B5321" s="3" t="s">
        <v>420</v>
      </c>
      <c r="C5321" s="3"/>
      <c r="D5321" s="3"/>
      <c r="E5321" s="2" t="s">
        <v>67</v>
      </c>
      <c r="F5321">
        <v>428428.35</v>
      </c>
      <c r="G5321">
        <v>765529.55</v>
      </c>
      <c r="H5321">
        <v>842000</v>
      </c>
      <c r="I5321">
        <v>700000</v>
      </c>
      <c r="J5321">
        <v>742000</v>
      </c>
      <c r="K5321" s="105">
        <v>756840</v>
      </c>
    </row>
    <row r="5322" spans="1:11" hidden="1">
      <c r="A5322" s="3" t="s">
        <v>220</v>
      </c>
      <c r="B5322" s="3" t="s">
        <v>258</v>
      </c>
      <c r="C5322" s="3"/>
      <c r="D5322" s="3"/>
      <c r="E5322" s="2" t="s">
        <v>62</v>
      </c>
      <c r="G5322">
        <v>659060.36</v>
      </c>
      <c r="I5322">
        <v>758005.49</v>
      </c>
      <c r="J5322">
        <v>758005.49</v>
      </c>
      <c r="K5322" s="105">
        <v>758005.49</v>
      </c>
    </row>
    <row r="5323" spans="1:11" hidden="1">
      <c r="A5323" s="3" t="s">
        <v>324</v>
      </c>
      <c r="B5323" s="3" t="s">
        <v>360</v>
      </c>
      <c r="C5323" s="3"/>
      <c r="D5323" s="3"/>
      <c r="E5323" s="2" t="s">
        <v>68</v>
      </c>
      <c r="F5323">
        <v>440531.48</v>
      </c>
      <c r="G5323">
        <v>548944.37</v>
      </c>
      <c r="H5323">
        <v>763000</v>
      </c>
      <c r="I5323">
        <v>763000</v>
      </c>
      <c r="J5323">
        <v>763000</v>
      </c>
      <c r="K5323" s="105">
        <v>763000</v>
      </c>
    </row>
    <row r="5324" spans="1:11" hidden="1">
      <c r="A5324" s="3" t="s">
        <v>324</v>
      </c>
      <c r="B5324" s="3" t="s">
        <v>344</v>
      </c>
      <c r="C5324" s="3"/>
      <c r="D5324" s="3"/>
      <c r="E5324" s="2" t="s">
        <v>62</v>
      </c>
      <c r="F5324">
        <v>632259.71</v>
      </c>
      <c r="G5324">
        <v>693665.61</v>
      </c>
      <c r="H5324">
        <v>702900.63</v>
      </c>
      <c r="I5324">
        <v>727223.14</v>
      </c>
      <c r="J5324">
        <v>745953.72</v>
      </c>
      <c r="K5324" s="105">
        <v>763102.56</v>
      </c>
    </row>
    <row r="5325" spans="1:11" hidden="1">
      <c r="A5325" s="3" t="s">
        <v>324</v>
      </c>
      <c r="B5325" s="3" t="s">
        <v>377</v>
      </c>
      <c r="C5325" s="3"/>
      <c r="D5325" s="3"/>
      <c r="E5325" s="2" t="s">
        <v>66</v>
      </c>
      <c r="F5325">
        <v>726468.75</v>
      </c>
      <c r="G5325">
        <v>732156.25</v>
      </c>
      <c r="H5325">
        <v>730000</v>
      </c>
      <c r="I5325">
        <v>735000</v>
      </c>
      <c r="J5325">
        <v>749700</v>
      </c>
      <c r="K5325" s="105">
        <v>764694</v>
      </c>
    </row>
    <row r="5326" spans="1:11" hidden="1">
      <c r="A5326" s="3" t="s">
        <v>220</v>
      </c>
      <c r="B5326" s="3" t="s">
        <v>225</v>
      </c>
      <c r="C5326" s="3"/>
      <c r="D5326" s="3"/>
      <c r="E5326" s="2" t="s">
        <v>62</v>
      </c>
      <c r="F5326">
        <v>662948.54</v>
      </c>
      <c r="G5326">
        <v>747621.6</v>
      </c>
      <c r="H5326">
        <v>749238.3</v>
      </c>
      <c r="I5326">
        <v>765523.2</v>
      </c>
      <c r="J5326">
        <v>765523.2</v>
      </c>
      <c r="K5326" s="105">
        <v>765523.2</v>
      </c>
    </row>
    <row r="5327" spans="1:11" hidden="1">
      <c r="A5327" s="3" t="s">
        <v>220</v>
      </c>
      <c r="B5327" s="3" t="s">
        <v>253</v>
      </c>
      <c r="C5327" s="3"/>
      <c r="D5327" s="3"/>
      <c r="E5327" s="2" t="s">
        <v>66</v>
      </c>
      <c r="F5327">
        <v>748757.97</v>
      </c>
      <c r="G5327">
        <v>758015.52</v>
      </c>
      <c r="H5327">
        <v>760000</v>
      </c>
      <c r="I5327">
        <v>765000</v>
      </c>
      <c r="J5327">
        <v>766000</v>
      </c>
      <c r="K5327" s="105">
        <v>767000</v>
      </c>
    </row>
    <row r="5328" spans="1:11" hidden="1">
      <c r="A5328" s="3" t="s">
        <v>140</v>
      </c>
      <c r="B5328" s="3" t="s">
        <v>156</v>
      </c>
      <c r="C5328" s="3"/>
      <c r="D5328" s="3"/>
      <c r="E5328" s="2" t="s">
        <v>62</v>
      </c>
      <c r="F5328">
        <v>846741.44</v>
      </c>
      <c r="G5328">
        <v>769823.21</v>
      </c>
      <c r="H5328">
        <v>743654</v>
      </c>
      <c r="I5328">
        <v>785092</v>
      </c>
      <c r="J5328">
        <v>743808</v>
      </c>
      <c r="K5328" s="105">
        <v>767566</v>
      </c>
    </row>
    <row r="5329" spans="1:11" hidden="1">
      <c r="A5329" s="3" t="s">
        <v>263</v>
      </c>
      <c r="B5329" s="3" t="s">
        <v>274</v>
      </c>
      <c r="C5329" s="3"/>
      <c r="D5329" s="3"/>
      <c r="E5329" s="2" t="s">
        <v>17</v>
      </c>
      <c r="F5329">
        <v>523509.65</v>
      </c>
      <c r="G5329">
        <v>846510.63</v>
      </c>
      <c r="H5329">
        <v>769216</v>
      </c>
      <c r="I5329">
        <v>769216</v>
      </c>
      <c r="J5329">
        <v>769216</v>
      </c>
      <c r="K5329" s="105">
        <v>769216</v>
      </c>
    </row>
    <row r="5330" spans="1:11" hidden="1">
      <c r="A5330" s="3" t="s">
        <v>324</v>
      </c>
      <c r="B5330" s="3" t="s">
        <v>332</v>
      </c>
      <c r="C5330" s="3"/>
      <c r="D5330" s="3"/>
      <c r="E5330" s="2" t="s">
        <v>58</v>
      </c>
      <c r="F5330">
        <v>666354.29</v>
      </c>
      <c r="G5330">
        <v>668729.14</v>
      </c>
      <c r="H5330">
        <v>676693.07</v>
      </c>
      <c r="I5330">
        <v>754695.7</v>
      </c>
      <c r="J5330">
        <v>762243</v>
      </c>
      <c r="K5330" s="105">
        <v>769865</v>
      </c>
    </row>
    <row r="5331" spans="1:11" hidden="1">
      <c r="A5331" s="3" t="s">
        <v>140</v>
      </c>
      <c r="B5331" s="3" t="s">
        <v>165</v>
      </c>
      <c r="C5331" s="3"/>
      <c r="D5331" s="3"/>
      <c r="E5331" s="2" t="s">
        <v>62</v>
      </c>
      <c r="F5331">
        <v>602299.68999999994</v>
      </c>
      <c r="G5331">
        <v>546447</v>
      </c>
      <c r="H5331">
        <v>830000</v>
      </c>
      <c r="I5331">
        <v>770000</v>
      </c>
      <c r="J5331">
        <v>770000</v>
      </c>
      <c r="K5331" s="105">
        <v>770000</v>
      </c>
    </row>
    <row r="5332" spans="1:11" hidden="1">
      <c r="A5332" s="3" t="s">
        <v>390</v>
      </c>
      <c r="B5332" s="3" t="s">
        <v>420</v>
      </c>
      <c r="C5332" s="3"/>
      <c r="D5332" s="3"/>
      <c r="E5332" s="2" t="s">
        <v>77</v>
      </c>
      <c r="F5332">
        <v>286650.90000000002</v>
      </c>
      <c r="G5332">
        <v>446438.82</v>
      </c>
      <c r="H5332">
        <v>600000</v>
      </c>
      <c r="I5332">
        <v>566050</v>
      </c>
      <c r="J5332">
        <v>677605</v>
      </c>
      <c r="K5332" s="105">
        <v>770300.94</v>
      </c>
    </row>
    <row r="5333" spans="1:11" hidden="1">
      <c r="A5333" s="3" t="s">
        <v>263</v>
      </c>
      <c r="B5333" s="3" t="s">
        <v>296</v>
      </c>
      <c r="C5333" s="3"/>
      <c r="D5333" s="3"/>
      <c r="E5333" s="2" t="s">
        <v>60</v>
      </c>
      <c r="F5333">
        <v>622458.47</v>
      </c>
      <c r="G5333">
        <v>658937.59999999998</v>
      </c>
      <c r="H5333">
        <v>657691</v>
      </c>
      <c r="I5333">
        <v>711474</v>
      </c>
      <c r="J5333">
        <v>755292</v>
      </c>
      <c r="K5333" s="105">
        <v>772107</v>
      </c>
    </row>
    <row r="5334" spans="1:11" hidden="1">
      <c r="A5334" s="3" t="s">
        <v>140</v>
      </c>
      <c r="B5334" s="3" t="s">
        <v>203</v>
      </c>
      <c r="C5334" s="3"/>
      <c r="D5334" s="3"/>
      <c r="E5334" s="2" t="s">
        <v>19</v>
      </c>
      <c r="G5334">
        <v>1100</v>
      </c>
      <c r="H5334">
        <v>1096468.75</v>
      </c>
      <c r="I5334">
        <v>743600</v>
      </c>
      <c r="J5334">
        <v>758492</v>
      </c>
      <c r="K5334" s="105">
        <v>773681.84</v>
      </c>
    </row>
    <row r="5335" spans="1:11" hidden="1">
      <c r="A5335" s="3" t="s">
        <v>220</v>
      </c>
      <c r="B5335" s="3" t="s">
        <v>256</v>
      </c>
      <c r="C5335" s="3"/>
      <c r="D5335" s="3"/>
      <c r="E5335" s="2" t="s">
        <v>60</v>
      </c>
      <c r="F5335">
        <v>660485.99</v>
      </c>
      <c r="G5335">
        <v>682896.02</v>
      </c>
      <c r="H5335">
        <v>688485.64</v>
      </c>
      <c r="I5335">
        <v>746875.55</v>
      </c>
      <c r="J5335">
        <v>761813.06</v>
      </c>
      <c r="K5335" s="105">
        <v>777049.32</v>
      </c>
    </row>
    <row r="5336" spans="1:11" hidden="1">
      <c r="A5336" s="3" t="s">
        <v>390</v>
      </c>
      <c r="B5336" s="3" t="s">
        <v>433</v>
      </c>
      <c r="C5336" s="3"/>
      <c r="D5336" s="3"/>
      <c r="E5336" s="2" t="s">
        <v>14</v>
      </c>
      <c r="F5336">
        <v>578921.06999999995</v>
      </c>
      <c r="G5336">
        <v>747740.14</v>
      </c>
      <c r="H5336">
        <v>670000</v>
      </c>
      <c r="I5336">
        <v>750000</v>
      </c>
      <c r="J5336">
        <v>765000</v>
      </c>
      <c r="K5336" s="105">
        <v>780000</v>
      </c>
    </row>
    <row r="5337" spans="1:11" hidden="1">
      <c r="A5337" s="3" t="s">
        <v>390</v>
      </c>
      <c r="B5337" s="3" t="s">
        <v>418</v>
      </c>
      <c r="C5337" s="3"/>
      <c r="D5337" s="3"/>
      <c r="E5337" s="2" t="s">
        <v>55</v>
      </c>
      <c r="G5337">
        <v>385165.5</v>
      </c>
      <c r="H5337">
        <v>735459</v>
      </c>
      <c r="I5337">
        <v>750168</v>
      </c>
      <c r="J5337">
        <v>765171</v>
      </c>
      <c r="K5337" s="105">
        <v>780474</v>
      </c>
    </row>
    <row r="5338" spans="1:11" hidden="1">
      <c r="A5338" s="3" t="s">
        <v>324</v>
      </c>
      <c r="B5338" s="3" t="s">
        <v>325</v>
      </c>
      <c r="C5338" s="3"/>
      <c r="D5338" s="3"/>
      <c r="E5338" s="2" t="s">
        <v>69</v>
      </c>
      <c r="F5338">
        <v>433461.27</v>
      </c>
      <c r="G5338">
        <v>458949.45</v>
      </c>
      <c r="H5338">
        <v>778263.41</v>
      </c>
      <c r="I5338">
        <v>778946.04</v>
      </c>
      <c r="J5338">
        <v>781655.5</v>
      </c>
      <c r="K5338" s="105">
        <v>784392.06</v>
      </c>
    </row>
    <row r="5339" spans="1:11" hidden="1">
      <c r="A5339" s="3" t="s">
        <v>140</v>
      </c>
      <c r="B5339" s="3" t="s">
        <v>146</v>
      </c>
      <c r="C5339" s="3"/>
      <c r="D5339" s="3"/>
      <c r="E5339" s="2" t="s">
        <v>28</v>
      </c>
      <c r="F5339">
        <v>1001129.4</v>
      </c>
      <c r="G5339">
        <v>556274.65</v>
      </c>
      <c r="H5339">
        <v>787177</v>
      </c>
      <c r="I5339">
        <v>787177</v>
      </c>
      <c r="J5339">
        <v>787177</v>
      </c>
      <c r="K5339" s="105">
        <v>787177</v>
      </c>
    </row>
    <row r="5340" spans="1:11" hidden="1">
      <c r="A5340" s="3" t="s">
        <v>220</v>
      </c>
      <c r="B5340" s="3" t="s">
        <v>249</v>
      </c>
      <c r="C5340" s="3"/>
      <c r="D5340" s="3"/>
      <c r="E5340" s="2" t="s">
        <v>63</v>
      </c>
      <c r="F5340">
        <v>755851.04999999993</v>
      </c>
      <c r="G5340">
        <v>765276.33</v>
      </c>
      <c r="H5340">
        <v>789000</v>
      </c>
      <c r="I5340">
        <v>789000</v>
      </c>
      <c r="J5340">
        <v>789000</v>
      </c>
      <c r="K5340" s="105">
        <v>789000</v>
      </c>
    </row>
    <row r="5341" spans="1:11" hidden="1">
      <c r="A5341" s="3" t="s">
        <v>390</v>
      </c>
      <c r="B5341" s="3" t="s">
        <v>447</v>
      </c>
      <c r="C5341" s="3"/>
      <c r="D5341" s="3"/>
      <c r="E5341" s="2" t="s">
        <v>69</v>
      </c>
      <c r="F5341">
        <v>573604.55000000005</v>
      </c>
      <c r="G5341">
        <v>646846.02</v>
      </c>
      <c r="H5341">
        <v>619167.13</v>
      </c>
      <c r="I5341">
        <v>709079.63</v>
      </c>
      <c r="J5341">
        <v>749215.83</v>
      </c>
      <c r="K5341" s="105">
        <v>789579.06</v>
      </c>
    </row>
    <row r="5342" spans="1:11" hidden="1">
      <c r="A5342" s="3" t="s">
        <v>390</v>
      </c>
      <c r="B5342" s="3" t="s">
        <v>448</v>
      </c>
      <c r="C5342" s="3"/>
      <c r="D5342" s="3"/>
      <c r="E5342" s="2" t="s">
        <v>63</v>
      </c>
      <c r="F5342">
        <v>790023</v>
      </c>
      <c r="G5342">
        <v>792935</v>
      </c>
      <c r="H5342">
        <v>790345</v>
      </c>
      <c r="I5342">
        <v>790345</v>
      </c>
      <c r="J5342">
        <v>790345</v>
      </c>
      <c r="K5342" s="105">
        <v>790345</v>
      </c>
    </row>
    <row r="5343" spans="1:11" hidden="1">
      <c r="A5343" s="3" t="s">
        <v>263</v>
      </c>
      <c r="B5343" s="3" t="s">
        <v>313</v>
      </c>
      <c r="C5343" s="3"/>
      <c r="D5343" s="3"/>
      <c r="E5343" s="2" t="s">
        <v>63</v>
      </c>
      <c r="F5343">
        <v>776818</v>
      </c>
      <c r="G5343">
        <v>789699</v>
      </c>
      <c r="H5343">
        <v>796202</v>
      </c>
      <c r="I5343">
        <v>796000</v>
      </c>
      <c r="J5343">
        <v>796000</v>
      </c>
      <c r="K5343" s="105">
        <v>796000</v>
      </c>
    </row>
    <row r="5344" spans="1:11" hidden="1">
      <c r="A5344" s="3" t="s">
        <v>140</v>
      </c>
      <c r="B5344" s="3" t="s">
        <v>191</v>
      </c>
      <c r="C5344" s="3"/>
      <c r="D5344" s="3"/>
      <c r="E5344" s="2" t="s">
        <v>14</v>
      </c>
      <c r="F5344">
        <v>770151.95</v>
      </c>
      <c r="G5344">
        <v>1292497.48</v>
      </c>
      <c r="H5344">
        <v>795000</v>
      </c>
      <c r="I5344">
        <v>800000</v>
      </c>
      <c r="J5344">
        <v>800000</v>
      </c>
      <c r="K5344" s="105">
        <v>800000</v>
      </c>
    </row>
    <row r="5345" spans="1:11" hidden="1">
      <c r="A5345" s="3" t="s">
        <v>390</v>
      </c>
      <c r="B5345" s="3" t="s">
        <v>439</v>
      </c>
      <c r="C5345" s="3"/>
      <c r="D5345" s="3"/>
      <c r="E5345" s="2" t="s">
        <v>16</v>
      </c>
      <c r="F5345">
        <v>456197.54</v>
      </c>
      <c r="G5345">
        <v>451985.06</v>
      </c>
      <c r="H5345">
        <v>800000</v>
      </c>
      <c r="I5345">
        <v>800000</v>
      </c>
      <c r="J5345">
        <v>800000</v>
      </c>
      <c r="K5345" s="105">
        <v>800000</v>
      </c>
    </row>
    <row r="5346" spans="1:11" hidden="1">
      <c r="A5346" s="3" t="s">
        <v>140</v>
      </c>
      <c r="B5346" s="3" t="s">
        <v>195</v>
      </c>
      <c r="C5346" s="3"/>
      <c r="D5346" s="3"/>
      <c r="E5346" s="2" t="s">
        <v>63</v>
      </c>
      <c r="F5346">
        <v>799462.6</v>
      </c>
      <c r="G5346">
        <v>804567.6</v>
      </c>
      <c r="H5346">
        <v>811500</v>
      </c>
      <c r="I5346">
        <v>805000</v>
      </c>
      <c r="J5346">
        <v>805000</v>
      </c>
      <c r="K5346" s="105">
        <v>805000</v>
      </c>
    </row>
    <row r="5347" spans="1:11" hidden="1">
      <c r="A5347" s="3" t="s">
        <v>140</v>
      </c>
      <c r="B5347" s="3" t="s">
        <v>207</v>
      </c>
      <c r="C5347" s="3"/>
      <c r="D5347" s="3"/>
      <c r="E5347" s="2" t="s">
        <v>17</v>
      </c>
      <c r="F5347">
        <v>677865.81</v>
      </c>
      <c r="G5347">
        <v>706036.68</v>
      </c>
      <c r="H5347">
        <v>760000</v>
      </c>
      <c r="I5347">
        <v>775200</v>
      </c>
      <c r="J5347">
        <v>790704</v>
      </c>
      <c r="K5347" s="105">
        <v>806518</v>
      </c>
    </row>
    <row r="5348" spans="1:11" hidden="1">
      <c r="A5348" s="3" t="s">
        <v>140</v>
      </c>
      <c r="B5348" s="3" t="s">
        <v>192</v>
      </c>
      <c r="C5348" s="3"/>
      <c r="D5348" s="3"/>
      <c r="E5348" s="2" t="s">
        <v>64</v>
      </c>
      <c r="F5348">
        <v>731824.1</v>
      </c>
      <c r="G5348">
        <v>870106.59</v>
      </c>
      <c r="H5348">
        <v>810000</v>
      </c>
      <c r="I5348">
        <v>810000</v>
      </c>
      <c r="J5348">
        <v>810000</v>
      </c>
      <c r="K5348" s="105">
        <v>810000</v>
      </c>
    </row>
    <row r="5349" spans="1:11" hidden="1">
      <c r="A5349" s="3" t="s">
        <v>390</v>
      </c>
      <c r="B5349" s="3" t="s">
        <v>433</v>
      </c>
      <c r="C5349" s="3"/>
      <c r="D5349" s="3"/>
      <c r="E5349" s="2" t="s">
        <v>56</v>
      </c>
      <c r="F5349">
        <v>471445.26</v>
      </c>
      <c r="G5349">
        <v>942709.44</v>
      </c>
      <c r="H5349">
        <v>774240</v>
      </c>
      <c r="I5349">
        <v>786725</v>
      </c>
      <c r="J5349">
        <v>799459</v>
      </c>
      <c r="K5349" s="105">
        <v>812448</v>
      </c>
    </row>
    <row r="5350" spans="1:11" hidden="1">
      <c r="A5350" s="3" t="s">
        <v>140</v>
      </c>
      <c r="B5350" s="3" t="s">
        <v>191</v>
      </c>
      <c r="C5350" s="3"/>
      <c r="D5350" s="3"/>
      <c r="E5350" s="2" t="s">
        <v>60</v>
      </c>
      <c r="F5350">
        <v>594896.13</v>
      </c>
      <c r="G5350">
        <v>619123.65</v>
      </c>
      <c r="H5350">
        <v>645100</v>
      </c>
      <c r="I5350">
        <v>720100</v>
      </c>
      <c r="J5350">
        <v>787000</v>
      </c>
      <c r="K5350" s="105">
        <v>814545</v>
      </c>
    </row>
    <row r="5351" spans="1:11" hidden="1">
      <c r="A5351" s="3" t="s">
        <v>140</v>
      </c>
      <c r="B5351" s="3" t="s">
        <v>154</v>
      </c>
      <c r="C5351" s="3"/>
      <c r="D5351" s="3"/>
      <c r="E5351" s="2" t="s">
        <v>62</v>
      </c>
      <c r="F5351">
        <v>742188.75</v>
      </c>
      <c r="G5351">
        <v>758467.64</v>
      </c>
      <c r="H5351">
        <v>754608</v>
      </c>
      <c r="I5351">
        <v>772432</v>
      </c>
      <c r="J5351">
        <v>793576</v>
      </c>
      <c r="K5351" s="105">
        <v>814967</v>
      </c>
    </row>
    <row r="5352" spans="1:11" hidden="1">
      <c r="A5352" s="3" t="s">
        <v>390</v>
      </c>
      <c r="B5352" s="3" t="s">
        <v>452</v>
      </c>
      <c r="C5352" s="3"/>
      <c r="D5352" s="3"/>
      <c r="E5352" s="2" t="s">
        <v>63</v>
      </c>
      <c r="F5352">
        <v>699990.2</v>
      </c>
      <c r="G5352">
        <v>924593.4</v>
      </c>
      <c r="H5352">
        <v>815000</v>
      </c>
      <c r="I5352">
        <v>815000</v>
      </c>
      <c r="J5352">
        <v>815000</v>
      </c>
      <c r="K5352" s="105">
        <v>815000</v>
      </c>
    </row>
    <row r="5353" spans="1:11" hidden="1">
      <c r="A5353" s="3" t="s">
        <v>390</v>
      </c>
      <c r="B5353" s="3" t="s">
        <v>433</v>
      </c>
      <c r="C5353" s="3"/>
      <c r="D5353" s="3"/>
      <c r="E5353" s="2" t="s">
        <v>68</v>
      </c>
      <c r="F5353">
        <v>316583.83</v>
      </c>
      <c r="G5353">
        <v>467971.05</v>
      </c>
      <c r="H5353">
        <v>557784</v>
      </c>
      <c r="I5353">
        <v>571939</v>
      </c>
      <c r="J5353">
        <v>668878</v>
      </c>
      <c r="K5353" s="105">
        <v>821606</v>
      </c>
    </row>
    <row r="5354" spans="1:11" hidden="1">
      <c r="A5354" s="3" t="s">
        <v>390</v>
      </c>
      <c r="B5354" s="3" t="s">
        <v>433</v>
      </c>
      <c r="C5354" s="3"/>
      <c r="D5354" s="3"/>
      <c r="E5354" s="2" t="s">
        <v>20</v>
      </c>
      <c r="F5354">
        <v>504059.69</v>
      </c>
      <c r="G5354">
        <v>859831.49</v>
      </c>
      <c r="H5354">
        <v>868863</v>
      </c>
      <c r="I5354">
        <v>799477</v>
      </c>
      <c r="J5354">
        <v>812055</v>
      </c>
      <c r="K5354" s="105">
        <v>824820</v>
      </c>
    </row>
    <row r="5355" spans="1:11" hidden="1">
      <c r="A5355" s="3" t="s">
        <v>263</v>
      </c>
      <c r="B5355" s="3" t="s">
        <v>303</v>
      </c>
      <c r="C5355" s="3"/>
      <c r="D5355" s="3"/>
      <c r="E5355" s="2" t="s">
        <v>74</v>
      </c>
      <c r="F5355">
        <v>610918.75</v>
      </c>
      <c r="G5355">
        <v>668226.63</v>
      </c>
      <c r="H5355">
        <v>832500</v>
      </c>
      <c r="I5355">
        <v>832500</v>
      </c>
      <c r="J5355">
        <v>832500</v>
      </c>
      <c r="K5355" s="105">
        <v>832500</v>
      </c>
    </row>
    <row r="5356" spans="1:11" hidden="1">
      <c r="A5356" s="3" t="s">
        <v>263</v>
      </c>
      <c r="B5356" s="3" t="s">
        <v>295</v>
      </c>
      <c r="C5356" s="3"/>
      <c r="D5356" s="3"/>
      <c r="E5356" s="2" t="s">
        <v>62</v>
      </c>
      <c r="F5356">
        <v>822132.45</v>
      </c>
      <c r="G5356">
        <v>834931.92</v>
      </c>
      <c r="H5356">
        <v>828020</v>
      </c>
      <c r="I5356">
        <v>832060.1</v>
      </c>
      <c r="J5356">
        <v>836120.4</v>
      </c>
      <c r="K5356" s="105">
        <v>840201</v>
      </c>
    </row>
    <row r="5357" spans="1:11" hidden="1">
      <c r="A5357" s="3" t="s">
        <v>390</v>
      </c>
      <c r="B5357" s="3" t="s">
        <v>446</v>
      </c>
      <c r="C5357" s="3"/>
      <c r="D5357" s="3"/>
      <c r="E5357" s="2" t="s">
        <v>59</v>
      </c>
      <c r="F5357">
        <v>808169.66</v>
      </c>
      <c r="G5357">
        <v>783305.42</v>
      </c>
      <c r="H5357">
        <v>792094.3</v>
      </c>
      <c r="I5357">
        <v>1041098.72</v>
      </c>
      <c r="J5357">
        <v>824094.91</v>
      </c>
      <c r="K5357" s="105">
        <v>840576.81</v>
      </c>
    </row>
    <row r="5358" spans="1:11" hidden="1">
      <c r="A5358" s="3" t="s">
        <v>324</v>
      </c>
      <c r="B5358" s="3" t="s">
        <v>383</v>
      </c>
      <c r="C5358" s="3"/>
      <c r="D5358" s="3"/>
      <c r="E5358" s="2" t="s">
        <v>62</v>
      </c>
      <c r="F5358">
        <v>761681.58</v>
      </c>
      <c r="G5358">
        <v>790025.01</v>
      </c>
      <c r="H5358">
        <v>844587.87</v>
      </c>
      <c r="I5358">
        <v>844587.87</v>
      </c>
      <c r="J5358">
        <v>844587.87</v>
      </c>
      <c r="K5358" s="105">
        <v>844587.87</v>
      </c>
    </row>
    <row r="5359" spans="1:11" hidden="1">
      <c r="A5359" s="3" t="s">
        <v>263</v>
      </c>
      <c r="B5359" s="3" t="s">
        <v>272</v>
      </c>
      <c r="C5359" s="3"/>
      <c r="D5359" s="3"/>
      <c r="E5359" s="2" t="s">
        <v>60</v>
      </c>
      <c r="F5359">
        <v>666360.09</v>
      </c>
      <c r="G5359">
        <v>715391.41</v>
      </c>
      <c r="H5359">
        <v>720980</v>
      </c>
      <c r="I5359">
        <v>782096</v>
      </c>
      <c r="J5359">
        <v>832932</v>
      </c>
      <c r="K5359" s="105">
        <v>845426</v>
      </c>
    </row>
    <row r="5360" spans="1:11" hidden="1">
      <c r="A5360" s="3" t="s">
        <v>140</v>
      </c>
      <c r="B5360" s="3" t="s">
        <v>185</v>
      </c>
      <c r="C5360" s="3"/>
      <c r="D5360" s="3"/>
      <c r="E5360" s="2" t="s">
        <v>62</v>
      </c>
      <c r="G5360">
        <v>772665.54</v>
      </c>
      <c r="H5360">
        <v>825000</v>
      </c>
      <c r="I5360">
        <v>850000</v>
      </c>
      <c r="J5360">
        <v>850000</v>
      </c>
      <c r="K5360" s="105">
        <v>850000</v>
      </c>
    </row>
    <row r="5361" spans="1:11" hidden="1">
      <c r="A5361" s="3" t="s">
        <v>140</v>
      </c>
      <c r="B5361" s="3" t="s">
        <v>189</v>
      </c>
      <c r="C5361" s="3"/>
      <c r="D5361" s="3"/>
      <c r="E5361" s="2" t="s">
        <v>14</v>
      </c>
      <c r="F5361">
        <v>852381</v>
      </c>
      <c r="G5361">
        <v>833193</v>
      </c>
      <c r="H5361">
        <v>840000</v>
      </c>
      <c r="I5361">
        <v>850000</v>
      </c>
      <c r="J5361">
        <v>850000</v>
      </c>
      <c r="K5361" s="105">
        <v>850000</v>
      </c>
    </row>
    <row r="5362" spans="1:11" hidden="1">
      <c r="A5362" s="3" t="s">
        <v>263</v>
      </c>
      <c r="B5362" s="3" t="s">
        <v>274</v>
      </c>
      <c r="C5362" s="3"/>
      <c r="D5362" s="3"/>
      <c r="E5362" s="2" t="s">
        <v>16</v>
      </c>
      <c r="F5362">
        <v>332489.19</v>
      </c>
      <c r="G5362">
        <v>515437.14</v>
      </c>
      <c r="H5362">
        <v>851200</v>
      </c>
      <c r="I5362">
        <v>851200</v>
      </c>
      <c r="J5362">
        <v>851200</v>
      </c>
      <c r="K5362" s="105">
        <v>851200</v>
      </c>
    </row>
    <row r="5363" spans="1:11" hidden="1">
      <c r="A5363" s="3" t="s">
        <v>263</v>
      </c>
      <c r="B5363" s="3" t="s">
        <v>296</v>
      </c>
      <c r="C5363" s="3"/>
      <c r="D5363" s="3"/>
      <c r="E5363" s="2" t="s">
        <v>15</v>
      </c>
      <c r="F5363">
        <v>840396.29</v>
      </c>
      <c r="G5363">
        <v>846645.68</v>
      </c>
      <c r="H5363">
        <v>859264</v>
      </c>
      <c r="I5363">
        <v>859264</v>
      </c>
      <c r="J5363">
        <v>859264</v>
      </c>
      <c r="K5363" s="105">
        <v>859264</v>
      </c>
    </row>
    <row r="5364" spans="1:11" hidden="1">
      <c r="A5364" s="3" t="s">
        <v>324</v>
      </c>
      <c r="B5364" s="3" t="s">
        <v>345</v>
      </c>
      <c r="C5364" s="3"/>
      <c r="D5364" s="3"/>
      <c r="E5364" s="2" t="s">
        <v>65</v>
      </c>
      <c r="F5364">
        <v>795748.54</v>
      </c>
      <c r="G5364">
        <v>804700</v>
      </c>
      <c r="H5364">
        <v>820738.42</v>
      </c>
      <c r="I5364">
        <v>833499.49</v>
      </c>
      <c r="J5364">
        <v>846451.99</v>
      </c>
      <c r="K5364" s="105">
        <v>859598.76</v>
      </c>
    </row>
    <row r="5365" spans="1:11" hidden="1">
      <c r="A5365" s="3" t="s">
        <v>140</v>
      </c>
      <c r="B5365" s="3" t="s">
        <v>168</v>
      </c>
      <c r="C5365" s="3"/>
      <c r="D5365" s="3"/>
      <c r="E5365" s="2" t="s">
        <v>60</v>
      </c>
      <c r="F5365">
        <v>682486.08</v>
      </c>
      <c r="G5365">
        <v>719913.95</v>
      </c>
      <c r="H5365">
        <v>728932.64</v>
      </c>
      <c r="I5365">
        <v>780659.95</v>
      </c>
      <c r="J5365">
        <v>843112.77</v>
      </c>
      <c r="K5365" s="105">
        <v>859974.92</v>
      </c>
    </row>
    <row r="5366" spans="1:11" hidden="1">
      <c r="A5366" s="3" t="s">
        <v>140</v>
      </c>
      <c r="B5366" s="3" t="s">
        <v>164</v>
      </c>
      <c r="C5366" s="3"/>
      <c r="D5366" s="3"/>
      <c r="E5366" s="2" t="s">
        <v>14</v>
      </c>
      <c r="F5366">
        <v>865336.91</v>
      </c>
      <c r="G5366">
        <v>864978.28</v>
      </c>
      <c r="H5366">
        <v>882000</v>
      </c>
      <c r="I5366">
        <v>860000</v>
      </c>
      <c r="J5366">
        <v>860000</v>
      </c>
      <c r="K5366" s="105">
        <v>860000</v>
      </c>
    </row>
    <row r="5367" spans="1:11" hidden="1">
      <c r="A5367" s="3" t="s">
        <v>140</v>
      </c>
      <c r="B5367" s="3" t="s">
        <v>191</v>
      </c>
      <c r="C5367" s="3"/>
      <c r="D5367" s="3"/>
      <c r="E5367" s="2" t="s">
        <v>19</v>
      </c>
      <c r="F5367">
        <v>613650</v>
      </c>
      <c r="G5367">
        <v>394510</v>
      </c>
      <c r="H5367">
        <v>761209</v>
      </c>
      <c r="I5367">
        <v>820000</v>
      </c>
      <c r="J5367">
        <v>850000</v>
      </c>
      <c r="K5367" s="105">
        <v>860000</v>
      </c>
    </row>
    <row r="5368" spans="1:11" hidden="1">
      <c r="A5368" s="3" t="s">
        <v>220</v>
      </c>
      <c r="B5368" s="3" t="s">
        <v>245</v>
      </c>
      <c r="C5368" s="3"/>
      <c r="D5368" s="3"/>
      <c r="E5368" s="2" t="s">
        <v>63</v>
      </c>
      <c r="F5368">
        <v>1519530.42</v>
      </c>
      <c r="G5368">
        <v>896042.84</v>
      </c>
      <c r="H5368">
        <v>840000</v>
      </c>
      <c r="I5368">
        <v>860000</v>
      </c>
      <c r="J5368">
        <v>860000</v>
      </c>
      <c r="K5368" s="105">
        <v>860000</v>
      </c>
    </row>
    <row r="5369" spans="1:11" hidden="1">
      <c r="A5369" s="3" t="s">
        <v>140</v>
      </c>
      <c r="B5369" s="3" t="s">
        <v>188</v>
      </c>
      <c r="C5369" s="3"/>
      <c r="D5369" s="3"/>
      <c r="E5369" s="2" t="s">
        <v>71</v>
      </c>
      <c r="F5369">
        <v>480851.05</v>
      </c>
      <c r="G5369">
        <v>659422.56000000006</v>
      </c>
      <c r="H5369">
        <v>569336</v>
      </c>
      <c r="I5369">
        <v>700109</v>
      </c>
      <c r="J5369">
        <v>832113</v>
      </c>
      <c r="K5369" s="105">
        <v>865399</v>
      </c>
    </row>
    <row r="5370" spans="1:11" hidden="1">
      <c r="A5370" s="3" t="s">
        <v>140</v>
      </c>
      <c r="B5370" s="3" t="s">
        <v>150</v>
      </c>
      <c r="C5370" s="3"/>
      <c r="D5370" s="3"/>
      <c r="E5370" s="2" t="s">
        <v>59</v>
      </c>
      <c r="F5370">
        <v>609436.98</v>
      </c>
      <c r="G5370">
        <v>651375.66</v>
      </c>
      <c r="H5370">
        <v>700010</v>
      </c>
      <c r="I5370">
        <v>823907</v>
      </c>
      <c r="J5370">
        <v>809400</v>
      </c>
      <c r="K5370" s="105">
        <v>867624</v>
      </c>
    </row>
    <row r="5371" spans="1:11" hidden="1">
      <c r="A5371" s="3" t="s">
        <v>140</v>
      </c>
      <c r="B5371" s="3" t="s">
        <v>170</v>
      </c>
      <c r="C5371" s="3"/>
      <c r="D5371" s="3"/>
      <c r="E5371" s="2" t="s">
        <v>60</v>
      </c>
      <c r="F5371">
        <v>716232.11</v>
      </c>
      <c r="G5371">
        <v>735579.93</v>
      </c>
      <c r="H5371">
        <v>745692.81</v>
      </c>
      <c r="I5371">
        <v>806697.61</v>
      </c>
      <c r="J5371">
        <v>865003.66</v>
      </c>
      <c r="K5371" s="105">
        <v>868813.33</v>
      </c>
    </row>
    <row r="5372" spans="1:11" hidden="1">
      <c r="A5372" s="3" t="s">
        <v>220</v>
      </c>
      <c r="B5372" s="3" t="s">
        <v>223</v>
      </c>
      <c r="C5372" s="3"/>
      <c r="D5372" s="3"/>
      <c r="E5372" s="2" t="s">
        <v>60</v>
      </c>
      <c r="F5372">
        <v>747641.04</v>
      </c>
      <c r="G5372">
        <v>780030.4</v>
      </c>
      <c r="H5372">
        <v>778534.26</v>
      </c>
      <c r="I5372">
        <v>852336.55</v>
      </c>
      <c r="J5372">
        <v>860859.92</v>
      </c>
      <c r="K5372" s="105">
        <v>869468.51</v>
      </c>
    </row>
    <row r="5373" spans="1:11" hidden="1">
      <c r="A5373" s="3" t="s">
        <v>324</v>
      </c>
      <c r="B5373" s="3" t="s">
        <v>356</v>
      </c>
      <c r="C5373" s="3"/>
      <c r="D5373" s="3"/>
      <c r="E5373" s="2" t="s">
        <v>62</v>
      </c>
      <c r="F5373">
        <v>939860.38</v>
      </c>
      <c r="G5373">
        <v>1060560.56</v>
      </c>
      <c r="H5373">
        <v>1004155</v>
      </c>
      <c r="I5373">
        <v>1071603.82</v>
      </c>
      <c r="J5373">
        <v>860945</v>
      </c>
      <c r="K5373" s="105">
        <v>869555</v>
      </c>
    </row>
    <row r="5374" spans="1:11" hidden="1">
      <c r="A5374" s="3" t="s">
        <v>263</v>
      </c>
      <c r="B5374" s="3" t="s">
        <v>268</v>
      </c>
      <c r="C5374" s="3"/>
      <c r="D5374" s="3"/>
      <c r="E5374" s="2" t="s">
        <v>60</v>
      </c>
      <c r="F5374">
        <v>758058.38</v>
      </c>
      <c r="G5374">
        <v>790540.36</v>
      </c>
      <c r="H5374">
        <v>787475.06</v>
      </c>
      <c r="I5374">
        <v>852818.05</v>
      </c>
      <c r="J5374">
        <v>861346.24</v>
      </c>
      <c r="K5374" s="105">
        <v>869959.69</v>
      </c>
    </row>
    <row r="5375" spans="1:11" hidden="1">
      <c r="A5375" s="3" t="s">
        <v>140</v>
      </c>
      <c r="B5375" s="3" t="s">
        <v>168</v>
      </c>
      <c r="C5375" s="3"/>
      <c r="D5375" s="3"/>
      <c r="E5375" s="2" t="s">
        <v>75</v>
      </c>
      <c r="F5375">
        <v>391993.5</v>
      </c>
      <c r="G5375">
        <v>19308.29</v>
      </c>
      <c r="H5375">
        <v>745000</v>
      </c>
      <c r="I5375">
        <v>870000</v>
      </c>
      <c r="J5375">
        <v>870000</v>
      </c>
      <c r="K5375" s="105">
        <v>870000</v>
      </c>
    </row>
    <row r="5376" spans="1:11" hidden="1">
      <c r="A5376" s="3" t="s">
        <v>324</v>
      </c>
      <c r="B5376" s="3" t="s">
        <v>327</v>
      </c>
      <c r="C5376" s="3"/>
      <c r="D5376" s="3"/>
      <c r="E5376" s="2" t="s">
        <v>64</v>
      </c>
      <c r="F5376">
        <v>721171.74</v>
      </c>
      <c r="G5376">
        <v>1098241.8</v>
      </c>
      <c r="H5376">
        <v>873000</v>
      </c>
      <c r="I5376">
        <v>873000</v>
      </c>
      <c r="J5376">
        <v>873000</v>
      </c>
      <c r="K5376" s="105">
        <v>873000</v>
      </c>
    </row>
    <row r="5377" spans="1:11" hidden="1">
      <c r="A5377" s="3" t="s">
        <v>140</v>
      </c>
      <c r="B5377" s="3" t="s">
        <v>159</v>
      </c>
      <c r="C5377" s="3"/>
      <c r="D5377" s="3"/>
      <c r="E5377" s="2" t="s">
        <v>64</v>
      </c>
      <c r="F5377">
        <v>948224.99</v>
      </c>
      <c r="G5377">
        <v>993415.36</v>
      </c>
      <c r="H5377">
        <v>743489</v>
      </c>
      <c r="I5377">
        <v>749809</v>
      </c>
      <c r="J5377">
        <v>842350</v>
      </c>
      <c r="K5377" s="105">
        <v>875763</v>
      </c>
    </row>
    <row r="5378" spans="1:11" hidden="1">
      <c r="A5378" s="3" t="s">
        <v>263</v>
      </c>
      <c r="B5378" s="3" t="s">
        <v>296</v>
      </c>
      <c r="C5378" s="3"/>
      <c r="D5378" s="3"/>
      <c r="E5378" s="2" t="s">
        <v>65</v>
      </c>
      <c r="F5378">
        <v>864655</v>
      </c>
      <c r="G5378">
        <v>877030</v>
      </c>
      <c r="H5378">
        <v>877030</v>
      </c>
      <c r="I5378">
        <v>877030</v>
      </c>
      <c r="J5378">
        <v>877030</v>
      </c>
      <c r="K5378" s="105">
        <v>877030</v>
      </c>
    </row>
    <row r="5379" spans="1:11" hidden="1">
      <c r="A5379" s="3" t="s">
        <v>220</v>
      </c>
      <c r="B5379" s="3" t="s">
        <v>229</v>
      </c>
      <c r="C5379" s="3"/>
      <c r="D5379" s="3"/>
      <c r="E5379" s="2" t="s">
        <v>22</v>
      </c>
      <c r="F5379">
        <v>537593.89</v>
      </c>
      <c r="G5379">
        <v>724011.73</v>
      </c>
      <c r="H5379">
        <v>880000</v>
      </c>
      <c r="I5379">
        <v>880000</v>
      </c>
      <c r="J5379">
        <v>880000</v>
      </c>
      <c r="K5379" s="105">
        <v>880000</v>
      </c>
    </row>
    <row r="5380" spans="1:11" hidden="1">
      <c r="A5380" s="3" t="s">
        <v>220</v>
      </c>
      <c r="B5380" s="3" t="s">
        <v>247</v>
      </c>
      <c r="C5380" s="3"/>
      <c r="D5380" s="3"/>
      <c r="E5380" s="2" t="s">
        <v>55</v>
      </c>
      <c r="F5380">
        <v>701085</v>
      </c>
      <c r="G5380">
        <v>637350</v>
      </c>
      <c r="H5380">
        <v>640000</v>
      </c>
      <c r="I5380">
        <v>880000</v>
      </c>
      <c r="J5380">
        <v>880000</v>
      </c>
      <c r="K5380" s="105">
        <v>880000</v>
      </c>
    </row>
    <row r="5381" spans="1:11" hidden="1">
      <c r="A5381" s="3" t="s">
        <v>390</v>
      </c>
      <c r="B5381" s="3" t="s">
        <v>447</v>
      </c>
      <c r="C5381" s="3"/>
      <c r="D5381" s="3"/>
      <c r="E5381" s="2" t="s">
        <v>60</v>
      </c>
      <c r="F5381">
        <v>720164.44</v>
      </c>
      <c r="G5381">
        <v>763757.9</v>
      </c>
      <c r="H5381">
        <v>762082.98</v>
      </c>
      <c r="I5381">
        <v>831087.17</v>
      </c>
      <c r="J5381">
        <v>860175.22</v>
      </c>
      <c r="K5381" s="105">
        <v>890281.35</v>
      </c>
    </row>
    <row r="5382" spans="1:11" hidden="1">
      <c r="A5382" s="3" t="s">
        <v>263</v>
      </c>
      <c r="B5382" s="3" t="s">
        <v>280</v>
      </c>
      <c r="C5382" s="3"/>
      <c r="D5382" s="3"/>
      <c r="E5382" s="2" t="s">
        <v>67</v>
      </c>
      <c r="F5382">
        <v>838599.99</v>
      </c>
      <c r="G5382">
        <v>962000.47</v>
      </c>
      <c r="H5382">
        <v>891768.98</v>
      </c>
      <c r="I5382">
        <v>891768.98</v>
      </c>
      <c r="J5382">
        <v>891768.98</v>
      </c>
      <c r="K5382" s="105">
        <v>891768.98</v>
      </c>
    </row>
    <row r="5383" spans="1:11" hidden="1">
      <c r="A5383" s="3" t="s">
        <v>263</v>
      </c>
      <c r="B5383" s="3" t="s">
        <v>320</v>
      </c>
      <c r="C5383" s="3"/>
      <c r="D5383" s="3"/>
      <c r="E5383" s="2" t="s">
        <v>14</v>
      </c>
      <c r="F5383">
        <v>896999.71</v>
      </c>
      <c r="G5383">
        <v>895680.33</v>
      </c>
      <c r="H5383">
        <v>895681</v>
      </c>
      <c r="I5383">
        <v>895681</v>
      </c>
      <c r="J5383">
        <v>895681</v>
      </c>
      <c r="K5383" s="105">
        <v>895681</v>
      </c>
    </row>
    <row r="5384" spans="1:11" hidden="1">
      <c r="A5384" s="3" t="s">
        <v>140</v>
      </c>
      <c r="B5384" s="3" t="s">
        <v>153</v>
      </c>
      <c r="C5384" s="3"/>
      <c r="D5384" s="3"/>
      <c r="E5384" s="2" t="s">
        <v>62</v>
      </c>
      <c r="F5384">
        <v>910245.45</v>
      </c>
      <c r="G5384">
        <v>895286.43</v>
      </c>
      <c r="H5384">
        <v>900000</v>
      </c>
      <c r="I5384">
        <v>900000</v>
      </c>
      <c r="J5384">
        <v>900000</v>
      </c>
      <c r="K5384" s="105">
        <v>900000</v>
      </c>
    </row>
    <row r="5385" spans="1:11" hidden="1">
      <c r="A5385" s="3" t="s">
        <v>140</v>
      </c>
      <c r="B5385" s="3" t="s">
        <v>198</v>
      </c>
      <c r="C5385" s="3"/>
      <c r="D5385" s="3"/>
      <c r="E5385" s="2" t="s">
        <v>64</v>
      </c>
      <c r="F5385">
        <v>879981.85</v>
      </c>
      <c r="G5385">
        <v>841676.5</v>
      </c>
      <c r="H5385">
        <v>800000</v>
      </c>
      <c r="I5385">
        <v>900000</v>
      </c>
      <c r="J5385">
        <v>900000</v>
      </c>
      <c r="K5385" s="105">
        <v>900000</v>
      </c>
    </row>
    <row r="5386" spans="1:11" hidden="1">
      <c r="A5386" s="3" t="s">
        <v>140</v>
      </c>
      <c r="B5386" s="3" t="s">
        <v>212</v>
      </c>
      <c r="C5386" s="3"/>
      <c r="D5386" s="3"/>
      <c r="E5386" s="2" t="s">
        <v>14</v>
      </c>
      <c r="F5386">
        <v>850096.69</v>
      </c>
      <c r="G5386">
        <v>674790.74</v>
      </c>
      <c r="H5386">
        <v>900000</v>
      </c>
      <c r="I5386">
        <v>900000</v>
      </c>
      <c r="J5386">
        <v>900000</v>
      </c>
      <c r="K5386" s="105">
        <v>900000</v>
      </c>
    </row>
    <row r="5387" spans="1:11" hidden="1">
      <c r="A5387" s="3" t="s">
        <v>263</v>
      </c>
      <c r="B5387" s="3" t="s">
        <v>280</v>
      </c>
      <c r="C5387" s="3"/>
      <c r="D5387" s="3"/>
      <c r="E5387" s="2" t="s">
        <v>20</v>
      </c>
      <c r="F5387">
        <v>751567.25</v>
      </c>
      <c r="G5387">
        <v>818000</v>
      </c>
      <c r="H5387">
        <v>859394.24</v>
      </c>
      <c r="I5387">
        <v>873935.94</v>
      </c>
      <c r="J5387">
        <v>888724.85</v>
      </c>
      <c r="K5387" s="105">
        <v>903765.17</v>
      </c>
    </row>
    <row r="5388" spans="1:11" hidden="1">
      <c r="A5388" s="3" t="s">
        <v>140</v>
      </c>
      <c r="B5388" s="3" t="s">
        <v>191</v>
      </c>
      <c r="C5388" s="3"/>
      <c r="D5388" s="3"/>
      <c r="E5388" s="2" t="s">
        <v>21</v>
      </c>
      <c r="F5388">
        <v>911143.62</v>
      </c>
      <c r="G5388">
        <v>970072.45</v>
      </c>
      <c r="H5388">
        <v>920000</v>
      </c>
      <c r="I5388">
        <v>920000</v>
      </c>
      <c r="J5388">
        <v>920000</v>
      </c>
      <c r="K5388" s="105">
        <v>920000</v>
      </c>
    </row>
    <row r="5389" spans="1:11" hidden="1">
      <c r="A5389" s="3" t="s">
        <v>390</v>
      </c>
      <c r="B5389" s="3" t="s">
        <v>416</v>
      </c>
      <c r="C5389" s="3"/>
      <c r="D5389" s="3"/>
      <c r="E5389" s="2" t="s">
        <v>30</v>
      </c>
      <c r="F5389">
        <v>824545</v>
      </c>
      <c r="G5389">
        <v>824633.06</v>
      </c>
      <c r="H5389">
        <v>820000</v>
      </c>
      <c r="I5389">
        <v>920000</v>
      </c>
      <c r="J5389">
        <v>920000</v>
      </c>
      <c r="K5389" s="105">
        <v>920000</v>
      </c>
    </row>
    <row r="5390" spans="1:11" hidden="1">
      <c r="A5390" s="3" t="s">
        <v>140</v>
      </c>
      <c r="B5390" s="3" t="s">
        <v>209</v>
      </c>
      <c r="C5390" s="3"/>
      <c r="D5390" s="3"/>
      <c r="E5390" s="2" t="s">
        <v>63</v>
      </c>
      <c r="F5390">
        <v>643725</v>
      </c>
      <c r="G5390">
        <v>881420</v>
      </c>
      <c r="H5390">
        <v>893900</v>
      </c>
      <c r="I5390">
        <v>903900</v>
      </c>
      <c r="J5390">
        <v>913900</v>
      </c>
      <c r="K5390" s="105">
        <v>923900</v>
      </c>
    </row>
    <row r="5391" spans="1:11" hidden="1">
      <c r="A5391" s="3" t="s">
        <v>263</v>
      </c>
      <c r="B5391" s="3" t="s">
        <v>276</v>
      </c>
      <c r="C5391" s="3"/>
      <c r="D5391" s="3"/>
      <c r="E5391" s="2" t="s">
        <v>69</v>
      </c>
      <c r="F5391">
        <v>623093.55000000005</v>
      </c>
      <c r="G5391">
        <v>709344.56</v>
      </c>
      <c r="H5391">
        <v>770000</v>
      </c>
      <c r="I5391">
        <v>935000</v>
      </c>
      <c r="J5391">
        <v>935000</v>
      </c>
      <c r="K5391" s="105">
        <v>935000</v>
      </c>
    </row>
    <row r="5392" spans="1:11" hidden="1">
      <c r="A5392" s="3" t="s">
        <v>324</v>
      </c>
      <c r="B5392" s="3" t="s">
        <v>346</v>
      </c>
      <c r="C5392" s="3"/>
      <c r="D5392" s="3"/>
      <c r="E5392" s="2" t="s">
        <v>62</v>
      </c>
      <c r="F5392">
        <v>864756.52</v>
      </c>
      <c r="G5392">
        <v>293548.03000000003</v>
      </c>
      <c r="H5392">
        <v>863356.97</v>
      </c>
      <c r="I5392">
        <v>892586.77</v>
      </c>
      <c r="J5392">
        <v>914898</v>
      </c>
      <c r="K5392" s="105">
        <v>937766</v>
      </c>
    </row>
    <row r="5393" spans="1:11" hidden="1">
      <c r="A5393" s="3" t="s">
        <v>220</v>
      </c>
      <c r="B5393" s="3" t="s">
        <v>255</v>
      </c>
      <c r="C5393" s="3"/>
      <c r="D5393" s="3"/>
      <c r="E5393" s="2" t="s">
        <v>66</v>
      </c>
      <c r="F5393">
        <v>899468.25</v>
      </c>
      <c r="G5393">
        <v>903236.35</v>
      </c>
      <c r="H5393">
        <v>947961.6</v>
      </c>
      <c r="I5393">
        <v>958162.2</v>
      </c>
      <c r="J5393">
        <v>947961.6</v>
      </c>
      <c r="K5393" s="105">
        <v>947961.6</v>
      </c>
    </row>
    <row r="5394" spans="1:11" hidden="1">
      <c r="A5394" s="3" t="s">
        <v>390</v>
      </c>
      <c r="B5394" s="3" t="s">
        <v>433</v>
      </c>
      <c r="C5394" s="3"/>
      <c r="D5394" s="3"/>
      <c r="E5394" s="2" t="s">
        <v>60</v>
      </c>
      <c r="F5394">
        <v>807768.86</v>
      </c>
      <c r="G5394">
        <v>839224.63</v>
      </c>
      <c r="H5394">
        <v>846045.33</v>
      </c>
      <c r="I5394">
        <v>910058</v>
      </c>
      <c r="J5394">
        <v>935085</v>
      </c>
      <c r="K5394" s="105">
        <v>953785</v>
      </c>
    </row>
    <row r="5395" spans="1:11" hidden="1">
      <c r="A5395" s="3" t="s">
        <v>390</v>
      </c>
      <c r="B5395" s="3" t="s">
        <v>412</v>
      </c>
      <c r="C5395" s="3"/>
      <c r="D5395" s="3"/>
      <c r="E5395" s="2" t="s">
        <v>62</v>
      </c>
      <c r="F5395">
        <v>1434784.58</v>
      </c>
      <c r="G5395">
        <v>355689.58</v>
      </c>
      <c r="H5395">
        <v>850000</v>
      </c>
      <c r="I5395">
        <v>960500</v>
      </c>
      <c r="J5395">
        <v>960500</v>
      </c>
      <c r="K5395" s="105">
        <v>960500</v>
      </c>
    </row>
    <row r="5396" spans="1:11" hidden="1">
      <c r="A5396" s="3" t="s">
        <v>324</v>
      </c>
      <c r="B5396" s="3" t="s">
        <v>336</v>
      </c>
      <c r="C5396" s="3"/>
      <c r="D5396" s="3"/>
      <c r="E5396" s="2" t="s">
        <v>62</v>
      </c>
      <c r="F5396">
        <v>784696.45</v>
      </c>
      <c r="G5396">
        <v>793366.5</v>
      </c>
      <c r="H5396">
        <v>970000</v>
      </c>
      <c r="I5396">
        <v>970000</v>
      </c>
      <c r="J5396">
        <v>970000</v>
      </c>
      <c r="K5396" s="105">
        <v>970000</v>
      </c>
    </row>
    <row r="5397" spans="1:11" hidden="1">
      <c r="A5397" s="3" t="s">
        <v>324</v>
      </c>
      <c r="B5397" s="3" t="s">
        <v>358</v>
      </c>
      <c r="C5397" s="3"/>
      <c r="D5397" s="3"/>
      <c r="E5397" s="2" t="s">
        <v>62</v>
      </c>
      <c r="F5397">
        <v>842334.41</v>
      </c>
      <c r="G5397">
        <v>884765.37</v>
      </c>
      <c r="H5397">
        <v>849878.78</v>
      </c>
      <c r="I5397">
        <v>929448.35</v>
      </c>
      <c r="J5397">
        <v>952098.56</v>
      </c>
      <c r="K5397" s="105">
        <v>971738.25</v>
      </c>
    </row>
    <row r="5398" spans="1:11" hidden="1">
      <c r="A5398" s="3" t="s">
        <v>390</v>
      </c>
      <c r="B5398" s="3" t="s">
        <v>447</v>
      </c>
      <c r="C5398" s="3"/>
      <c r="D5398" s="3"/>
      <c r="E5398" s="2" t="s">
        <v>64</v>
      </c>
      <c r="F5398">
        <v>1049396.6499999999</v>
      </c>
      <c r="G5398">
        <v>1108613</v>
      </c>
      <c r="H5398">
        <v>962335</v>
      </c>
      <c r="I5398">
        <v>975270.02</v>
      </c>
      <c r="J5398">
        <v>988399.07</v>
      </c>
      <c r="K5398" s="105">
        <v>978194.08</v>
      </c>
    </row>
    <row r="5399" spans="1:11" hidden="1">
      <c r="A5399" s="3" t="s">
        <v>390</v>
      </c>
      <c r="B5399" s="3" t="s">
        <v>445</v>
      </c>
      <c r="C5399" s="3"/>
      <c r="D5399" s="3"/>
      <c r="E5399" s="2" t="s">
        <v>63</v>
      </c>
      <c r="F5399">
        <v>786682.32</v>
      </c>
      <c r="G5399">
        <v>782409.16</v>
      </c>
      <c r="H5399">
        <v>798424</v>
      </c>
      <c r="I5399">
        <v>917466</v>
      </c>
      <c r="J5399">
        <v>967927</v>
      </c>
      <c r="K5399" s="105">
        <v>982446</v>
      </c>
    </row>
    <row r="5400" spans="1:11" hidden="1">
      <c r="A5400" s="3" t="s">
        <v>324</v>
      </c>
      <c r="B5400" s="3" t="s">
        <v>366</v>
      </c>
      <c r="C5400" s="3"/>
      <c r="D5400" s="3"/>
      <c r="E5400" s="2" t="s">
        <v>15</v>
      </c>
      <c r="F5400">
        <v>954278.68</v>
      </c>
      <c r="G5400">
        <v>122466.9</v>
      </c>
      <c r="H5400">
        <v>2035000</v>
      </c>
      <c r="I5400">
        <v>990000</v>
      </c>
      <c r="J5400">
        <v>990000</v>
      </c>
      <c r="K5400" s="105">
        <v>990000</v>
      </c>
    </row>
    <row r="5401" spans="1:11" hidden="1">
      <c r="A5401" s="3" t="s">
        <v>324</v>
      </c>
      <c r="B5401" s="3" t="s">
        <v>379</v>
      </c>
      <c r="C5401" s="3"/>
      <c r="D5401" s="3"/>
      <c r="E5401" s="2" t="s">
        <v>17</v>
      </c>
      <c r="F5401">
        <v>817505.62</v>
      </c>
      <c r="G5401">
        <v>755940.84</v>
      </c>
      <c r="H5401">
        <v>843374.53</v>
      </c>
      <c r="I5401">
        <v>921808</v>
      </c>
      <c r="J5401">
        <v>969743</v>
      </c>
      <c r="K5401" s="105">
        <v>998835</v>
      </c>
    </row>
    <row r="5402" spans="1:11" hidden="1">
      <c r="A5402" s="3" t="s">
        <v>220</v>
      </c>
      <c r="B5402" s="3" t="s">
        <v>240</v>
      </c>
      <c r="C5402" s="3"/>
      <c r="D5402" s="3"/>
      <c r="E5402" s="2" t="s">
        <v>66</v>
      </c>
      <c r="F5402">
        <v>936857.5</v>
      </c>
      <c r="G5402">
        <v>950852.5</v>
      </c>
      <c r="H5402">
        <v>957500</v>
      </c>
      <c r="I5402">
        <v>1000000</v>
      </c>
      <c r="J5402">
        <v>1000000</v>
      </c>
      <c r="K5402" s="105">
        <v>1000000</v>
      </c>
    </row>
    <row r="5403" spans="1:11" hidden="1">
      <c r="A5403" s="3" t="s">
        <v>324</v>
      </c>
      <c r="B5403" s="3" t="s">
        <v>337</v>
      </c>
      <c r="C5403" s="3"/>
      <c r="D5403" s="3"/>
      <c r="E5403" s="2" t="s">
        <v>64</v>
      </c>
      <c r="F5403">
        <v>1342953.03</v>
      </c>
      <c r="G5403">
        <v>936450.87</v>
      </c>
      <c r="H5403">
        <v>1000000</v>
      </c>
      <c r="I5403">
        <v>1000000</v>
      </c>
      <c r="J5403">
        <v>1000000</v>
      </c>
      <c r="K5403" s="105">
        <v>1000000</v>
      </c>
    </row>
    <row r="5404" spans="1:11" hidden="1">
      <c r="A5404" s="3" t="s">
        <v>220</v>
      </c>
      <c r="B5404" s="3" t="s">
        <v>230</v>
      </c>
      <c r="C5404" s="3"/>
      <c r="D5404" s="3"/>
      <c r="E5404" s="2" t="s">
        <v>70</v>
      </c>
      <c r="G5404">
        <v>826000</v>
      </c>
      <c r="H5404">
        <v>1024500</v>
      </c>
      <c r="I5404">
        <v>1024500</v>
      </c>
      <c r="J5404">
        <v>1024500</v>
      </c>
      <c r="K5404" s="105">
        <v>1024500</v>
      </c>
    </row>
    <row r="5405" spans="1:11" hidden="1">
      <c r="A5405" s="3" t="s">
        <v>220</v>
      </c>
      <c r="B5405" s="3" t="s">
        <v>247</v>
      </c>
      <c r="C5405" s="3"/>
      <c r="D5405" s="3"/>
      <c r="E5405" s="2" t="s">
        <v>22</v>
      </c>
      <c r="F5405">
        <v>994424.97</v>
      </c>
      <c r="G5405">
        <v>806998.14</v>
      </c>
      <c r="H5405">
        <v>1030000</v>
      </c>
      <c r="I5405">
        <v>1030000</v>
      </c>
      <c r="J5405">
        <v>1030000</v>
      </c>
      <c r="K5405" s="105">
        <v>1030000</v>
      </c>
    </row>
    <row r="5406" spans="1:11" hidden="1">
      <c r="A5406" s="3" t="s">
        <v>263</v>
      </c>
      <c r="B5406" s="3" t="s">
        <v>281</v>
      </c>
      <c r="C5406" s="3"/>
      <c r="D5406" s="3"/>
      <c r="E5406" s="2" t="s">
        <v>63</v>
      </c>
      <c r="F5406">
        <v>1011239.41</v>
      </c>
      <c r="G5406">
        <v>1020714.54</v>
      </c>
      <c r="H5406">
        <v>1033760</v>
      </c>
      <c r="I5406">
        <v>1030000</v>
      </c>
      <c r="J5406">
        <v>1030000</v>
      </c>
      <c r="K5406" s="105">
        <v>1030000</v>
      </c>
    </row>
    <row r="5407" spans="1:11" hidden="1">
      <c r="A5407" s="3" t="s">
        <v>220</v>
      </c>
      <c r="B5407" s="3" t="s">
        <v>227</v>
      </c>
      <c r="C5407" s="3"/>
      <c r="D5407" s="3"/>
      <c r="E5407" s="2" t="s">
        <v>62</v>
      </c>
      <c r="F5407">
        <v>926973.05</v>
      </c>
      <c r="G5407">
        <v>1075517.78</v>
      </c>
      <c r="H5407">
        <v>971680</v>
      </c>
      <c r="I5407">
        <v>991113.6</v>
      </c>
      <c r="J5407">
        <v>1010935.87</v>
      </c>
      <c r="K5407" s="105">
        <v>1031154.59</v>
      </c>
    </row>
    <row r="5408" spans="1:11" hidden="1">
      <c r="A5408" s="3" t="s">
        <v>324</v>
      </c>
      <c r="B5408" s="3" t="s">
        <v>377</v>
      </c>
      <c r="C5408" s="3"/>
      <c r="D5408" s="3"/>
      <c r="E5408" s="2" t="s">
        <v>64</v>
      </c>
      <c r="F5408">
        <v>919855</v>
      </c>
      <c r="G5408">
        <v>1167488.48</v>
      </c>
      <c r="H5408">
        <v>1200000</v>
      </c>
      <c r="I5408">
        <v>1000000</v>
      </c>
      <c r="J5408">
        <v>1020000</v>
      </c>
      <c r="K5408" s="105">
        <v>1040400</v>
      </c>
    </row>
    <row r="5409" spans="1:11" hidden="1">
      <c r="A5409" s="3" t="s">
        <v>324</v>
      </c>
      <c r="B5409" s="3" t="s">
        <v>332</v>
      </c>
      <c r="C5409" s="3"/>
      <c r="D5409" s="3"/>
      <c r="E5409" s="2" t="s">
        <v>59</v>
      </c>
      <c r="F5409">
        <v>834999.49</v>
      </c>
      <c r="G5409">
        <v>897419</v>
      </c>
      <c r="H5409">
        <v>856170.68</v>
      </c>
      <c r="I5409">
        <v>917507.35</v>
      </c>
      <c r="J5409">
        <v>994816.02</v>
      </c>
      <c r="K5409" s="105">
        <v>1041944.84</v>
      </c>
    </row>
    <row r="5410" spans="1:11" hidden="1">
      <c r="A5410" s="3" t="s">
        <v>390</v>
      </c>
      <c r="B5410" s="3" t="s">
        <v>426</v>
      </c>
      <c r="C5410" s="3"/>
      <c r="D5410" s="3"/>
      <c r="E5410" s="2" t="s">
        <v>59</v>
      </c>
      <c r="F5410">
        <v>863562.06</v>
      </c>
      <c r="G5410">
        <v>849880.58</v>
      </c>
      <c r="H5410">
        <v>889980</v>
      </c>
      <c r="I5410">
        <v>1052355</v>
      </c>
      <c r="J5410">
        <v>985190</v>
      </c>
      <c r="K5410" s="105">
        <v>1043325</v>
      </c>
    </row>
    <row r="5411" spans="1:11" hidden="1">
      <c r="A5411" s="3" t="s">
        <v>140</v>
      </c>
      <c r="B5411" s="3" t="s">
        <v>164</v>
      </c>
      <c r="C5411" s="3"/>
      <c r="D5411" s="3"/>
      <c r="E5411" s="2" t="s">
        <v>62</v>
      </c>
      <c r="F5411">
        <v>1057156.6499999999</v>
      </c>
      <c r="G5411">
        <v>1091084.75</v>
      </c>
      <c r="H5411">
        <v>1020620</v>
      </c>
      <c r="I5411">
        <v>1029290</v>
      </c>
      <c r="J5411">
        <v>1037965</v>
      </c>
      <c r="K5411" s="105">
        <v>1046640</v>
      </c>
    </row>
    <row r="5412" spans="1:11" hidden="1">
      <c r="A5412" s="3" t="s">
        <v>263</v>
      </c>
      <c r="B5412" s="3" t="s">
        <v>302</v>
      </c>
      <c r="C5412" s="3"/>
      <c r="D5412" s="3"/>
      <c r="E5412" s="2" t="s">
        <v>63</v>
      </c>
      <c r="F5412">
        <v>750055.87</v>
      </c>
      <c r="G5412">
        <v>946390.18</v>
      </c>
      <c r="H5412">
        <v>940000</v>
      </c>
      <c r="I5412">
        <v>1027271</v>
      </c>
      <c r="J5412">
        <v>1037544</v>
      </c>
      <c r="K5412" s="105">
        <v>1047919</v>
      </c>
    </row>
    <row r="5413" spans="1:11" hidden="1">
      <c r="A5413" s="3" t="s">
        <v>220</v>
      </c>
      <c r="B5413" s="3" t="s">
        <v>253</v>
      </c>
      <c r="C5413" s="3"/>
      <c r="D5413" s="3"/>
      <c r="E5413" s="2" t="s">
        <v>55</v>
      </c>
      <c r="F5413">
        <v>505808.33999999997</v>
      </c>
      <c r="G5413">
        <v>340601.25</v>
      </c>
      <c r="H5413">
        <v>900000</v>
      </c>
      <c r="I5413">
        <v>900000</v>
      </c>
      <c r="J5413">
        <v>1050000</v>
      </c>
      <c r="K5413" s="105">
        <v>1050000</v>
      </c>
    </row>
    <row r="5414" spans="1:11" hidden="1">
      <c r="A5414" s="3" t="s">
        <v>263</v>
      </c>
      <c r="B5414" s="3" t="s">
        <v>320</v>
      </c>
      <c r="C5414" s="3"/>
      <c r="D5414" s="3"/>
      <c r="E5414" s="2" t="s">
        <v>15</v>
      </c>
      <c r="F5414">
        <v>-795</v>
      </c>
      <c r="G5414">
        <v>1974817.07</v>
      </c>
      <c r="H5414">
        <v>1000000</v>
      </c>
      <c r="I5414">
        <v>1017000</v>
      </c>
      <c r="J5414">
        <v>1034289</v>
      </c>
      <c r="K5414" s="105">
        <v>1051872</v>
      </c>
    </row>
    <row r="5415" spans="1:11" hidden="1">
      <c r="A5415" s="3" t="s">
        <v>140</v>
      </c>
      <c r="B5415" s="3" t="s">
        <v>183</v>
      </c>
      <c r="C5415" s="3"/>
      <c r="D5415" s="3"/>
      <c r="E5415" s="2" t="s">
        <v>14</v>
      </c>
      <c r="F5415">
        <v>1050423.9099999999</v>
      </c>
      <c r="G5415">
        <v>1060473.3</v>
      </c>
      <c r="H5415">
        <v>1059660</v>
      </c>
      <c r="I5415">
        <v>1059660</v>
      </c>
      <c r="J5415">
        <v>1059660</v>
      </c>
      <c r="K5415" s="105">
        <v>1059660</v>
      </c>
    </row>
    <row r="5416" spans="1:11" hidden="1">
      <c r="A5416" s="3" t="s">
        <v>140</v>
      </c>
      <c r="B5416" s="3" t="s">
        <v>198</v>
      </c>
      <c r="C5416" s="3"/>
      <c r="D5416" s="3"/>
      <c r="E5416" s="2" t="s">
        <v>14</v>
      </c>
      <c r="F5416">
        <v>1002563.33</v>
      </c>
      <c r="G5416">
        <v>1034518.33</v>
      </c>
      <c r="H5416">
        <v>1045450</v>
      </c>
      <c r="I5416">
        <v>1056005</v>
      </c>
      <c r="J5416">
        <v>1066665</v>
      </c>
      <c r="K5416" s="105">
        <v>1077431</v>
      </c>
    </row>
    <row r="5417" spans="1:11" hidden="1">
      <c r="A5417" s="3" t="s">
        <v>390</v>
      </c>
      <c r="B5417" s="3" t="s">
        <v>412</v>
      </c>
      <c r="C5417" s="3"/>
      <c r="D5417" s="3"/>
      <c r="E5417" s="2" t="s">
        <v>69</v>
      </c>
      <c r="F5417">
        <v>664837.43999999994</v>
      </c>
      <c r="G5417">
        <v>775608.24</v>
      </c>
      <c r="H5417">
        <v>803500</v>
      </c>
      <c r="I5417">
        <v>963500</v>
      </c>
      <c r="J5417">
        <v>1077500</v>
      </c>
      <c r="K5417" s="105">
        <v>1077500</v>
      </c>
    </row>
    <row r="5418" spans="1:11" hidden="1">
      <c r="A5418" s="3" t="s">
        <v>140</v>
      </c>
      <c r="B5418" s="3" t="s">
        <v>188</v>
      </c>
      <c r="C5418" s="3"/>
      <c r="D5418" s="3"/>
      <c r="E5418" s="2" t="s">
        <v>55</v>
      </c>
      <c r="F5418">
        <v>364983.6</v>
      </c>
      <c r="G5418">
        <v>245985</v>
      </c>
      <c r="H5418">
        <v>1087500</v>
      </c>
      <c r="I5418">
        <v>1087500</v>
      </c>
      <c r="J5418">
        <v>1087500</v>
      </c>
      <c r="K5418" s="105">
        <v>1087500</v>
      </c>
    </row>
    <row r="5419" spans="1:11" hidden="1">
      <c r="A5419" s="3" t="s">
        <v>324</v>
      </c>
      <c r="B5419" s="3" t="s">
        <v>343</v>
      </c>
      <c r="C5419" s="3"/>
      <c r="D5419" s="3"/>
      <c r="E5419" s="2" t="s">
        <v>15</v>
      </c>
      <c r="F5419">
        <v>672739.87</v>
      </c>
      <c r="G5419">
        <v>1046033.98</v>
      </c>
      <c r="H5419">
        <v>1214650.8899999999</v>
      </c>
      <c r="I5419">
        <v>1050000</v>
      </c>
      <c r="J5419">
        <v>1070000</v>
      </c>
      <c r="K5419" s="105">
        <v>1090000</v>
      </c>
    </row>
    <row r="5420" spans="1:11" hidden="1">
      <c r="A5420" s="3" t="s">
        <v>140</v>
      </c>
      <c r="B5420" s="3" t="s">
        <v>197</v>
      </c>
      <c r="C5420" s="3"/>
      <c r="D5420" s="3"/>
      <c r="E5420" s="2" t="s">
        <v>62</v>
      </c>
      <c r="F5420">
        <v>973332.15</v>
      </c>
      <c r="G5420">
        <v>931004.7</v>
      </c>
      <c r="H5420">
        <v>970969.39</v>
      </c>
      <c r="I5420">
        <v>1077150.8</v>
      </c>
      <c r="J5420">
        <v>1086229.1000000001</v>
      </c>
      <c r="K5420" s="105">
        <v>1095307.3999999999</v>
      </c>
    </row>
    <row r="5421" spans="1:11" hidden="1">
      <c r="A5421" s="3" t="s">
        <v>263</v>
      </c>
      <c r="B5421" s="3" t="s">
        <v>280</v>
      </c>
      <c r="C5421" s="3"/>
      <c r="D5421" s="3"/>
      <c r="E5421" s="2" t="s">
        <v>84</v>
      </c>
      <c r="F5421">
        <v>360365.5</v>
      </c>
      <c r="G5421">
        <v>649108.88</v>
      </c>
      <c r="H5421">
        <v>800945.48</v>
      </c>
      <c r="I5421">
        <v>1063357.98</v>
      </c>
      <c r="J5421">
        <v>1081435.06</v>
      </c>
      <c r="K5421" s="105">
        <v>1099819.46</v>
      </c>
    </row>
    <row r="5422" spans="1:11" hidden="1">
      <c r="A5422" s="3" t="s">
        <v>220</v>
      </c>
      <c r="B5422" s="3" t="s">
        <v>257</v>
      </c>
      <c r="C5422" s="3"/>
      <c r="D5422" s="3"/>
      <c r="E5422" s="2" t="s">
        <v>14</v>
      </c>
      <c r="F5422">
        <v>1130032.8</v>
      </c>
      <c r="G5422">
        <v>1117782.1200000001</v>
      </c>
      <c r="H5422">
        <v>1099927.8500000001</v>
      </c>
      <c r="I5422">
        <v>1099927.8500000001</v>
      </c>
      <c r="J5422">
        <v>1099927.8500000001</v>
      </c>
      <c r="K5422" s="105">
        <v>1099927.8500000001</v>
      </c>
    </row>
    <row r="5423" spans="1:11" hidden="1">
      <c r="A5423" s="3" t="s">
        <v>140</v>
      </c>
      <c r="B5423" s="3" t="s">
        <v>212</v>
      </c>
      <c r="C5423" s="3"/>
      <c r="D5423" s="3"/>
      <c r="E5423" s="2" t="s">
        <v>62</v>
      </c>
      <c r="F5423">
        <v>1154670.46</v>
      </c>
      <c r="G5423">
        <v>1120587.3999999999</v>
      </c>
      <c r="H5423">
        <v>1100000</v>
      </c>
      <c r="I5423">
        <v>1100000</v>
      </c>
      <c r="J5423">
        <v>1100000</v>
      </c>
      <c r="K5423" s="105">
        <v>1100000</v>
      </c>
    </row>
    <row r="5424" spans="1:11" hidden="1">
      <c r="A5424" s="3" t="s">
        <v>324</v>
      </c>
      <c r="B5424" s="3" t="s">
        <v>345</v>
      </c>
      <c r="C5424" s="3"/>
      <c r="D5424" s="3"/>
      <c r="E5424" s="2" t="s">
        <v>64</v>
      </c>
      <c r="G5424">
        <v>1099579.3500000001</v>
      </c>
      <c r="H5424">
        <v>1100000</v>
      </c>
      <c r="I5424">
        <v>1100000</v>
      </c>
      <c r="J5424">
        <v>1100000</v>
      </c>
      <c r="K5424" s="105">
        <v>1100000</v>
      </c>
    </row>
    <row r="5425" spans="1:11" hidden="1">
      <c r="A5425" s="3" t="s">
        <v>263</v>
      </c>
      <c r="B5425" s="3" t="s">
        <v>285</v>
      </c>
      <c r="C5425" s="3"/>
      <c r="D5425" s="3"/>
      <c r="E5425" s="2" t="s">
        <v>59</v>
      </c>
      <c r="F5425">
        <v>801995.53</v>
      </c>
      <c r="G5425">
        <v>768664.75</v>
      </c>
      <c r="H5425">
        <v>807118.83</v>
      </c>
      <c r="I5425">
        <v>1022128.43</v>
      </c>
      <c r="J5425">
        <v>1063013.56</v>
      </c>
      <c r="K5425" s="105">
        <v>1105534.1100000001</v>
      </c>
    </row>
    <row r="5426" spans="1:11" hidden="1">
      <c r="A5426" s="3" t="s">
        <v>220</v>
      </c>
      <c r="B5426" s="3" t="s">
        <v>233</v>
      </c>
      <c r="C5426" s="3"/>
      <c r="D5426" s="3"/>
      <c r="E5426" s="2" t="s">
        <v>17</v>
      </c>
      <c r="F5426">
        <v>2124946.5</v>
      </c>
      <c r="G5426">
        <v>108449.15</v>
      </c>
      <c r="H5426">
        <v>1982000</v>
      </c>
      <c r="I5426">
        <v>1100000</v>
      </c>
      <c r="J5426">
        <v>1105500</v>
      </c>
      <c r="K5426" s="105">
        <v>1111028</v>
      </c>
    </row>
    <row r="5427" spans="1:11" hidden="1">
      <c r="A5427" s="3" t="s">
        <v>140</v>
      </c>
      <c r="B5427" s="3" t="s">
        <v>194</v>
      </c>
      <c r="C5427" s="3"/>
      <c r="D5427" s="3"/>
      <c r="E5427" s="2" t="s">
        <v>62</v>
      </c>
      <c r="F5427">
        <v>1023933.53</v>
      </c>
      <c r="G5427">
        <v>1040295.29</v>
      </c>
      <c r="H5427">
        <v>1097994</v>
      </c>
      <c r="I5427">
        <v>1103484</v>
      </c>
      <c r="J5427">
        <v>1109001</v>
      </c>
      <c r="K5427" s="105">
        <v>1114546</v>
      </c>
    </row>
    <row r="5428" spans="1:11" hidden="1">
      <c r="A5428" s="3" t="s">
        <v>263</v>
      </c>
      <c r="B5428" s="3" t="s">
        <v>280</v>
      </c>
      <c r="C5428" s="3"/>
      <c r="D5428" s="3"/>
      <c r="E5428" s="2" t="s">
        <v>24</v>
      </c>
      <c r="F5428">
        <v>184305.27</v>
      </c>
      <c r="G5428">
        <v>-57182.659999999996</v>
      </c>
      <c r="H5428">
        <v>861036.92</v>
      </c>
      <c r="I5428">
        <v>1088431.4099999999</v>
      </c>
      <c r="J5428">
        <v>1104058.3400000001</v>
      </c>
      <c r="K5428" s="105">
        <v>1119950.94</v>
      </c>
    </row>
    <row r="5429" spans="1:11" hidden="1">
      <c r="A5429" s="3" t="s">
        <v>220</v>
      </c>
      <c r="B5429" s="3" t="s">
        <v>247</v>
      </c>
      <c r="C5429" s="3"/>
      <c r="D5429" s="3"/>
      <c r="E5429" s="2" t="s">
        <v>66</v>
      </c>
      <c r="F5429">
        <v>1047054.5</v>
      </c>
      <c r="G5429">
        <v>1058340.1000000001</v>
      </c>
      <c r="H5429">
        <v>1139300</v>
      </c>
      <c r="I5429">
        <v>1139300</v>
      </c>
      <c r="J5429">
        <v>1139300</v>
      </c>
      <c r="K5429" s="105">
        <v>1139300</v>
      </c>
    </row>
    <row r="5430" spans="1:11" hidden="1">
      <c r="A5430" s="3" t="s">
        <v>263</v>
      </c>
      <c r="B5430" s="3" t="s">
        <v>280</v>
      </c>
      <c r="C5430" s="3"/>
      <c r="D5430" s="3"/>
      <c r="E5430" s="2" t="s">
        <v>75</v>
      </c>
      <c r="F5430">
        <v>1033515.02</v>
      </c>
      <c r="G5430">
        <v>920839.41</v>
      </c>
      <c r="H5430">
        <v>1155580.79</v>
      </c>
      <c r="I5430">
        <v>1143628.23</v>
      </c>
      <c r="J5430">
        <v>1143628.33</v>
      </c>
      <c r="K5430" s="105">
        <v>1143627.8400000001</v>
      </c>
    </row>
    <row r="5431" spans="1:11" hidden="1">
      <c r="A5431" s="3" t="s">
        <v>263</v>
      </c>
      <c r="B5431" s="3" t="s">
        <v>311</v>
      </c>
      <c r="C5431" s="3"/>
      <c r="D5431" s="3"/>
      <c r="E5431" s="2" t="s">
        <v>60</v>
      </c>
      <c r="F5431">
        <v>1012473.98</v>
      </c>
      <c r="G5431">
        <v>1079880.1000000001</v>
      </c>
      <c r="H5431">
        <v>1062633.48</v>
      </c>
      <c r="I5431">
        <v>1090793.27</v>
      </c>
      <c r="J5431">
        <v>1119699.29</v>
      </c>
      <c r="K5431" s="105">
        <v>1149371.32</v>
      </c>
    </row>
    <row r="5432" spans="1:11" hidden="1">
      <c r="A5432" s="3" t="s">
        <v>140</v>
      </c>
      <c r="B5432" s="3" t="s">
        <v>188</v>
      </c>
      <c r="C5432" s="3"/>
      <c r="D5432" s="3"/>
      <c r="E5432" s="2" t="s">
        <v>60</v>
      </c>
      <c r="F5432">
        <v>953870.14</v>
      </c>
      <c r="G5432">
        <v>991633.38</v>
      </c>
      <c r="H5432">
        <v>996150.73</v>
      </c>
      <c r="I5432">
        <v>1063701.8400000001</v>
      </c>
      <c r="J5432">
        <v>1131778.76</v>
      </c>
      <c r="K5432" s="105">
        <v>1154414.33</v>
      </c>
    </row>
    <row r="5433" spans="1:11" hidden="1">
      <c r="A5433" s="3" t="s">
        <v>140</v>
      </c>
      <c r="B5433" s="3" t="s">
        <v>150</v>
      </c>
      <c r="C5433" s="3"/>
      <c r="D5433" s="3"/>
      <c r="E5433" s="2" t="s">
        <v>58</v>
      </c>
      <c r="F5433">
        <v>982709.2</v>
      </c>
      <c r="G5433">
        <v>993620.5</v>
      </c>
      <c r="H5433">
        <v>959126</v>
      </c>
      <c r="I5433">
        <v>1110197</v>
      </c>
      <c r="J5433">
        <v>1132401</v>
      </c>
      <c r="K5433" s="105">
        <v>1155050</v>
      </c>
    </row>
    <row r="5434" spans="1:11" hidden="1">
      <c r="A5434" s="3" t="s">
        <v>324</v>
      </c>
      <c r="B5434" s="3" t="s">
        <v>375</v>
      </c>
      <c r="C5434" s="3"/>
      <c r="D5434" s="3"/>
      <c r="E5434" s="2" t="s">
        <v>62</v>
      </c>
      <c r="F5434">
        <v>956720.13</v>
      </c>
      <c r="G5434">
        <v>1066707.3500000001</v>
      </c>
      <c r="H5434">
        <v>1050000</v>
      </c>
      <c r="I5434">
        <v>1145580.82</v>
      </c>
      <c r="J5434">
        <v>1157036.6299999999</v>
      </c>
      <c r="K5434" s="105">
        <v>1168606.99</v>
      </c>
    </row>
    <row r="5435" spans="1:11" hidden="1">
      <c r="A5435" s="3" t="s">
        <v>390</v>
      </c>
      <c r="B5435" s="3" t="s">
        <v>447</v>
      </c>
      <c r="C5435" s="3"/>
      <c r="D5435" s="3"/>
      <c r="E5435" s="2" t="s">
        <v>65</v>
      </c>
      <c r="F5435">
        <v>1120904.8700000001</v>
      </c>
      <c r="G5435">
        <v>1112697.8400000001</v>
      </c>
      <c r="H5435">
        <v>1141373</v>
      </c>
      <c r="I5435">
        <v>1139789.43</v>
      </c>
      <c r="J5435">
        <v>1156886.27</v>
      </c>
      <c r="K5435" s="105">
        <v>1174239.56</v>
      </c>
    </row>
    <row r="5436" spans="1:11" hidden="1">
      <c r="A5436" s="3" t="s">
        <v>324</v>
      </c>
      <c r="B5436" s="3" t="s">
        <v>327</v>
      </c>
      <c r="C5436" s="3"/>
      <c r="D5436" s="3"/>
      <c r="E5436" s="2" t="s">
        <v>65</v>
      </c>
      <c r="F5436">
        <v>791602.61</v>
      </c>
      <c r="G5436">
        <v>785299.8</v>
      </c>
      <c r="H5436">
        <v>1107862</v>
      </c>
      <c r="I5436">
        <v>1130019</v>
      </c>
      <c r="J5436">
        <v>1152619</v>
      </c>
      <c r="K5436" s="105">
        <v>1175671</v>
      </c>
    </row>
    <row r="5437" spans="1:11" hidden="1">
      <c r="A5437" s="3" t="s">
        <v>324</v>
      </c>
      <c r="B5437" s="3" t="s">
        <v>356</v>
      </c>
      <c r="C5437" s="3"/>
      <c r="D5437" s="3"/>
      <c r="E5437" s="2" t="s">
        <v>60</v>
      </c>
      <c r="F5437">
        <v>775896.89</v>
      </c>
      <c r="G5437">
        <v>1268342.9099999999</v>
      </c>
      <c r="H5437">
        <v>1051771.77</v>
      </c>
      <c r="I5437">
        <v>1165378.98</v>
      </c>
      <c r="J5437">
        <v>1177032.77</v>
      </c>
      <c r="K5437" s="105">
        <v>1188803.1000000001</v>
      </c>
    </row>
    <row r="5438" spans="1:11" hidden="1">
      <c r="A5438" s="3" t="s">
        <v>140</v>
      </c>
      <c r="B5438" s="3" t="s">
        <v>161</v>
      </c>
      <c r="C5438" s="3"/>
      <c r="D5438" s="3"/>
      <c r="E5438" s="2" t="s">
        <v>64</v>
      </c>
      <c r="F5438">
        <v>1209530.5</v>
      </c>
      <c r="G5438">
        <v>767979.65</v>
      </c>
      <c r="H5438">
        <v>1100000</v>
      </c>
      <c r="I5438">
        <v>1152500</v>
      </c>
      <c r="J5438">
        <v>1174550</v>
      </c>
      <c r="K5438" s="105">
        <v>1197041</v>
      </c>
    </row>
    <row r="5439" spans="1:11" hidden="1">
      <c r="A5439" s="3" t="s">
        <v>140</v>
      </c>
      <c r="B5439" s="3" t="s">
        <v>175</v>
      </c>
      <c r="C5439" s="3"/>
      <c r="D5439" s="3"/>
      <c r="E5439" s="2" t="s">
        <v>62</v>
      </c>
      <c r="F5439">
        <v>1197227.2</v>
      </c>
      <c r="G5439">
        <v>1025043.25</v>
      </c>
      <c r="H5439">
        <v>1200000</v>
      </c>
      <c r="I5439">
        <v>1200000</v>
      </c>
      <c r="J5439">
        <v>1200000</v>
      </c>
      <c r="K5439" s="105">
        <v>1200000</v>
      </c>
    </row>
    <row r="5440" spans="1:11" hidden="1">
      <c r="A5440" s="3" t="s">
        <v>140</v>
      </c>
      <c r="B5440" s="3" t="s">
        <v>209</v>
      </c>
      <c r="C5440" s="3"/>
      <c r="D5440" s="3"/>
      <c r="E5440" s="2" t="s">
        <v>15</v>
      </c>
      <c r="G5440">
        <v>1344745.82</v>
      </c>
      <c r="H5440">
        <v>1200000</v>
      </c>
      <c r="I5440">
        <v>1200000</v>
      </c>
      <c r="J5440">
        <v>1200000</v>
      </c>
      <c r="K5440" s="105">
        <v>1200000</v>
      </c>
    </row>
    <row r="5441" spans="1:11" hidden="1">
      <c r="A5441" s="3" t="s">
        <v>220</v>
      </c>
      <c r="B5441" s="3" t="s">
        <v>258</v>
      </c>
      <c r="C5441" s="3"/>
      <c r="D5441" s="3"/>
      <c r="E5441" s="2" t="s">
        <v>78</v>
      </c>
      <c r="F5441">
        <v>1170829</v>
      </c>
      <c r="G5441">
        <v>1199770.67</v>
      </c>
      <c r="H5441">
        <v>1200000</v>
      </c>
      <c r="I5441">
        <v>1200000</v>
      </c>
      <c r="J5441">
        <v>1200000</v>
      </c>
      <c r="K5441" s="105">
        <v>1200000</v>
      </c>
    </row>
    <row r="5442" spans="1:11" hidden="1">
      <c r="A5442" s="3" t="s">
        <v>263</v>
      </c>
      <c r="B5442" s="3" t="s">
        <v>306</v>
      </c>
      <c r="C5442" s="3"/>
      <c r="D5442" s="3"/>
      <c r="E5442" s="2" t="s">
        <v>62</v>
      </c>
      <c r="F5442">
        <v>1051328.6000000001</v>
      </c>
      <c r="G5442">
        <v>1047005.42</v>
      </c>
      <c r="H5442">
        <v>1055000</v>
      </c>
      <c r="I5442">
        <v>1200000</v>
      </c>
      <c r="J5442">
        <v>1200000</v>
      </c>
      <c r="K5442" s="105">
        <v>1200000</v>
      </c>
    </row>
    <row r="5443" spans="1:11" hidden="1">
      <c r="A5443" s="3" t="s">
        <v>390</v>
      </c>
      <c r="B5443" s="3" t="s">
        <v>397</v>
      </c>
      <c r="C5443" s="3"/>
      <c r="D5443" s="3"/>
      <c r="E5443" s="2" t="s">
        <v>67</v>
      </c>
      <c r="F5443">
        <v>884889.97</v>
      </c>
      <c r="G5443">
        <v>983950.04</v>
      </c>
      <c r="H5443">
        <v>1200000</v>
      </c>
      <c r="I5443">
        <v>1200000</v>
      </c>
      <c r="J5443">
        <v>1200000</v>
      </c>
      <c r="K5443" s="105">
        <v>1200000</v>
      </c>
    </row>
    <row r="5444" spans="1:11" hidden="1">
      <c r="A5444" s="3" t="s">
        <v>263</v>
      </c>
      <c r="B5444" s="3" t="s">
        <v>278</v>
      </c>
      <c r="C5444" s="3"/>
      <c r="D5444" s="3"/>
      <c r="E5444" s="2" t="s">
        <v>65</v>
      </c>
      <c r="F5444">
        <v>1133522.8700000001</v>
      </c>
      <c r="G5444">
        <v>1267309.07</v>
      </c>
      <c r="H5444">
        <v>1145000</v>
      </c>
      <c r="I5444">
        <v>1165000</v>
      </c>
      <c r="J5444">
        <v>1185000</v>
      </c>
      <c r="K5444" s="105">
        <v>1210000</v>
      </c>
    </row>
    <row r="5445" spans="1:11" hidden="1">
      <c r="A5445" s="3" t="s">
        <v>390</v>
      </c>
      <c r="B5445" s="3" t="s">
        <v>420</v>
      </c>
      <c r="C5445" s="3"/>
      <c r="D5445" s="3"/>
      <c r="E5445" s="2" t="s">
        <v>16</v>
      </c>
      <c r="F5445">
        <v>1098272.1100000001</v>
      </c>
      <c r="G5445">
        <v>1368530.23</v>
      </c>
      <c r="H5445">
        <v>1200000</v>
      </c>
      <c r="I5445">
        <v>1275000</v>
      </c>
      <c r="J5445">
        <v>1272000</v>
      </c>
      <c r="K5445" s="105">
        <v>1224000</v>
      </c>
    </row>
    <row r="5446" spans="1:11" hidden="1">
      <c r="A5446" s="3" t="s">
        <v>263</v>
      </c>
      <c r="B5446" s="3" t="s">
        <v>305</v>
      </c>
      <c r="C5446" s="3"/>
      <c r="D5446" s="3"/>
      <c r="E5446" s="2" t="s">
        <v>62</v>
      </c>
      <c r="F5446">
        <v>1022952.22</v>
      </c>
      <c r="G5446">
        <v>1205544.42</v>
      </c>
      <c r="H5446">
        <v>1211712.43</v>
      </c>
      <c r="I5446">
        <v>1200000</v>
      </c>
      <c r="J5446">
        <v>1212000</v>
      </c>
      <c r="K5446" s="105">
        <v>1224120</v>
      </c>
    </row>
    <row r="5447" spans="1:11" hidden="1">
      <c r="A5447" s="3" t="s">
        <v>390</v>
      </c>
      <c r="B5447" s="3" t="s">
        <v>454</v>
      </c>
      <c r="C5447" s="3"/>
      <c r="D5447" s="3"/>
      <c r="E5447" s="2" t="s">
        <v>59</v>
      </c>
      <c r="F5447">
        <v>918419.95</v>
      </c>
      <c r="G5447">
        <v>965346.21</v>
      </c>
      <c r="H5447">
        <v>1021900</v>
      </c>
      <c r="I5447">
        <v>1265775</v>
      </c>
      <c r="J5447">
        <v>1166080</v>
      </c>
      <c r="K5447" s="105">
        <v>1232970</v>
      </c>
    </row>
    <row r="5448" spans="1:11" hidden="1">
      <c r="A5448" s="3" t="s">
        <v>263</v>
      </c>
      <c r="B5448" s="3" t="s">
        <v>280</v>
      </c>
      <c r="C5448" s="3"/>
      <c r="D5448" s="3"/>
      <c r="E5448" s="2" t="s">
        <v>16</v>
      </c>
      <c r="F5448">
        <v>638133.46</v>
      </c>
      <c r="G5448">
        <v>925128.84</v>
      </c>
      <c r="H5448">
        <v>1175593.51</v>
      </c>
      <c r="I5448">
        <v>1195468.68</v>
      </c>
      <c r="J5448">
        <v>1215681.72</v>
      </c>
      <c r="K5448" s="105">
        <v>1236238.3799999999</v>
      </c>
    </row>
    <row r="5449" spans="1:11" hidden="1">
      <c r="A5449" s="3" t="s">
        <v>263</v>
      </c>
      <c r="B5449" s="3" t="s">
        <v>264</v>
      </c>
      <c r="C5449" s="3"/>
      <c r="D5449" s="3"/>
      <c r="E5449" s="2" t="s">
        <v>71</v>
      </c>
      <c r="F5449">
        <v>695003.66</v>
      </c>
      <c r="G5449">
        <v>1880379.05</v>
      </c>
      <c r="H5449">
        <v>1150000</v>
      </c>
      <c r="I5449">
        <v>1265000</v>
      </c>
      <c r="J5449">
        <v>1265000</v>
      </c>
      <c r="K5449" s="105">
        <v>1265000</v>
      </c>
    </row>
    <row r="5450" spans="1:11" hidden="1">
      <c r="A5450" s="3" t="s">
        <v>220</v>
      </c>
      <c r="B5450" s="3" t="s">
        <v>230</v>
      </c>
      <c r="C5450" s="3"/>
      <c r="D5450" s="3"/>
      <c r="E5450" s="2" t="s">
        <v>60</v>
      </c>
      <c r="F5450">
        <v>1074240.6000000001</v>
      </c>
      <c r="G5450">
        <v>1127419.78</v>
      </c>
      <c r="H5450">
        <v>1123154</v>
      </c>
      <c r="I5450">
        <v>1225046.28</v>
      </c>
      <c r="J5450">
        <v>1249547</v>
      </c>
      <c r="K5450" s="105">
        <v>1274538</v>
      </c>
    </row>
    <row r="5451" spans="1:11" hidden="1">
      <c r="A5451" s="3" t="s">
        <v>263</v>
      </c>
      <c r="B5451" s="3" t="s">
        <v>264</v>
      </c>
      <c r="C5451" s="3"/>
      <c r="D5451" s="3"/>
      <c r="E5451" s="2" t="s">
        <v>60</v>
      </c>
      <c r="F5451">
        <v>1129310.54</v>
      </c>
      <c r="G5451">
        <v>1198574.44</v>
      </c>
      <c r="H5451">
        <v>1201177.42</v>
      </c>
      <c r="I5451">
        <v>1249545.6599999999</v>
      </c>
      <c r="J5451">
        <v>1262041.1200000001</v>
      </c>
      <c r="K5451" s="105">
        <v>1274661.53</v>
      </c>
    </row>
    <row r="5452" spans="1:11" hidden="1">
      <c r="A5452" s="3" t="s">
        <v>220</v>
      </c>
      <c r="B5452" s="3" t="s">
        <v>245</v>
      </c>
      <c r="C5452" s="3"/>
      <c r="D5452" s="3"/>
      <c r="E5452" s="2" t="s">
        <v>17</v>
      </c>
      <c r="F5452">
        <v>1101346.5</v>
      </c>
      <c r="G5452">
        <v>1101690.5</v>
      </c>
      <c r="H5452">
        <v>1282060</v>
      </c>
      <c r="I5452">
        <v>1281950</v>
      </c>
      <c r="J5452">
        <v>1281950</v>
      </c>
      <c r="K5452" s="105">
        <v>1281950</v>
      </c>
    </row>
    <row r="5453" spans="1:11" hidden="1">
      <c r="A5453" s="3" t="s">
        <v>324</v>
      </c>
      <c r="B5453" s="3" t="s">
        <v>325</v>
      </c>
      <c r="C5453" s="3"/>
      <c r="D5453" s="3"/>
      <c r="E5453" s="2" t="s">
        <v>80</v>
      </c>
      <c r="H5453">
        <v>0</v>
      </c>
      <c r="I5453">
        <v>1290000</v>
      </c>
      <c r="J5453">
        <v>1290000</v>
      </c>
      <c r="K5453" s="105">
        <v>1290000</v>
      </c>
    </row>
    <row r="5454" spans="1:11" hidden="1">
      <c r="A5454" s="3" t="s">
        <v>263</v>
      </c>
      <c r="B5454" s="3" t="s">
        <v>296</v>
      </c>
      <c r="C5454" s="3"/>
      <c r="D5454" s="3"/>
      <c r="E5454" s="2" t="s">
        <v>62</v>
      </c>
      <c r="F5454">
        <v>1220304.2</v>
      </c>
      <c r="G5454">
        <v>1291193.6299999999</v>
      </c>
      <c r="H5454">
        <v>1291194</v>
      </c>
      <c r="I5454">
        <v>1291194</v>
      </c>
      <c r="J5454">
        <v>1291194</v>
      </c>
      <c r="K5454" s="105">
        <v>1291194</v>
      </c>
    </row>
    <row r="5455" spans="1:11" hidden="1">
      <c r="A5455" s="3" t="s">
        <v>140</v>
      </c>
      <c r="B5455" s="3" t="s">
        <v>184</v>
      </c>
      <c r="C5455" s="3"/>
      <c r="D5455" s="3"/>
      <c r="E5455" s="2" t="s">
        <v>63</v>
      </c>
      <c r="F5455">
        <v>1009833.89</v>
      </c>
      <c r="G5455">
        <v>1058328.25</v>
      </c>
      <c r="H5455">
        <v>1158128.93</v>
      </c>
      <c r="I5455">
        <v>1250779</v>
      </c>
      <c r="J5455">
        <v>1294556</v>
      </c>
      <c r="K5455" s="105">
        <v>1307502</v>
      </c>
    </row>
    <row r="5456" spans="1:11" hidden="1">
      <c r="A5456" s="3" t="s">
        <v>324</v>
      </c>
      <c r="B5456" s="3" t="s">
        <v>327</v>
      </c>
      <c r="C5456" s="3"/>
      <c r="D5456" s="3"/>
      <c r="E5456" s="2" t="s">
        <v>15</v>
      </c>
      <c r="H5456">
        <v>1268450.96</v>
      </c>
      <c r="I5456">
        <v>1267943</v>
      </c>
      <c r="J5456">
        <v>1293302</v>
      </c>
      <c r="K5456" s="105">
        <v>1319168</v>
      </c>
    </row>
    <row r="5457" spans="1:11" hidden="1">
      <c r="A5457" s="3" t="s">
        <v>263</v>
      </c>
      <c r="B5457" s="3" t="s">
        <v>276</v>
      </c>
      <c r="C5457" s="3"/>
      <c r="D5457" s="3"/>
      <c r="E5457" s="2" t="s">
        <v>63</v>
      </c>
      <c r="F5457">
        <v>1186961</v>
      </c>
      <c r="G5457">
        <v>1223353.94</v>
      </c>
      <c r="H5457">
        <v>1246674</v>
      </c>
      <c r="I5457">
        <v>1271607</v>
      </c>
      <c r="J5457">
        <v>1297039</v>
      </c>
      <c r="K5457" s="105">
        <v>1322980</v>
      </c>
    </row>
    <row r="5458" spans="1:11" hidden="1">
      <c r="A5458" s="3" t="s">
        <v>220</v>
      </c>
      <c r="B5458" s="3" t="s">
        <v>242</v>
      </c>
      <c r="C5458" s="3"/>
      <c r="D5458" s="3"/>
      <c r="E5458" s="2" t="s">
        <v>78</v>
      </c>
      <c r="F5458">
        <v>1224168.27</v>
      </c>
      <c r="G5458">
        <v>1237453.21</v>
      </c>
      <c r="H5458">
        <v>1239605</v>
      </c>
      <c r="I5458">
        <v>1239605</v>
      </c>
      <c r="J5458">
        <v>1239605</v>
      </c>
      <c r="K5458" s="105">
        <v>1325000</v>
      </c>
    </row>
    <row r="5459" spans="1:11" hidden="1">
      <c r="A5459" s="3" t="s">
        <v>140</v>
      </c>
      <c r="B5459" s="3" t="s">
        <v>158</v>
      </c>
      <c r="C5459" s="3"/>
      <c r="D5459" s="3"/>
      <c r="E5459" s="2" t="s">
        <v>39</v>
      </c>
      <c r="G5459">
        <v>1417.5</v>
      </c>
      <c r="H5459">
        <v>1350000</v>
      </c>
      <c r="I5459">
        <v>1350000</v>
      </c>
      <c r="J5459">
        <v>1350000</v>
      </c>
      <c r="K5459" s="105">
        <v>1350000</v>
      </c>
    </row>
    <row r="5460" spans="1:11" hidden="1">
      <c r="A5460" s="3" t="s">
        <v>324</v>
      </c>
      <c r="B5460" s="3" t="s">
        <v>343</v>
      </c>
      <c r="C5460" s="3"/>
      <c r="D5460" s="3"/>
      <c r="E5460" s="2" t="s">
        <v>64</v>
      </c>
      <c r="F5460">
        <v>1626119</v>
      </c>
      <c r="G5460">
        <v>1337578.5</v>
      </c>
      <c r="H5460">
        <v>1250000</v>
      </c>
      <c r="I5460">
        <v>1350000</v>
      </c>
      <c r="J5460">
        <v>1350000</v>
      </c>
      <c r="K5460" s="105">
        <v>1350000</v>
      </c>
    </row>
    <row r="5461" spans="1:11" hidden="1">
      <c r="A5461" s="3" t="s">
        <v>390</v>
      </c>
      <c r="B5461" s="3" t="s">
        <v>449</v>
      </c>
      <c r="C5461" s="3"/>
      <c r="D5461" s="3"/>
      <c r="E5461" s="2" t="s">
        <v>63</v>
      </c>
      <c r="F5461">
        <v>1299375</v>
      </c>
      <c r="G5461">
        <v>1303725</v>
      </c>
      <c r="H5461">
        <v>1312322</v>
      </c>
      <c r="I5461">
        <v>1325285</v>
      </c>
      <c r="J5461">
        <v>1338417</v>
      </c>
      <c r="K5461" s="105">
        <v>1351721</v>
      </c>
    </row>
    <row r="5462" spans="1:11" hidden="1">
      <c r="A5462" s="3" t="s">
        <v>390</v>
      </c>
      <c r="B5462" s="3" t="s">
        <v>441</v>
      </c>
      <c r="C5462" s="3"/>
      <c r="D5462" s="3"/>
      <c r="E5462" s="2" t="s">
        <v>58</v>
      </c>
      <c r="F5462">
        <v>1079631.46</v>
      </c>
      <c r="G5462">
        <v>1093251.42</v>
      </c>
      <c r="H5462">
        <v>1111240</v>
      </c>
      <c r="I5462">
        <v>1230720</v>
      </c>
      <c r="J5462">
        <v>1329175</v>
      </c>
      <c r="K5462" s="105">
        <v>1355760</v>
      </c>
    </row>
    <row r="5463" spans="1:11" hidden="1">
      <c r="A5463" s="3" t="s">
        <v>390</v>
      </c>
      <c r="B5463" s="3" t="s">
        <v>439</v>
      </c>
      <c r="C5463" s="3"/>
      <c r="D5463" s="3"/>
      <c r="E5463" s="2" t="s">
        <v>60</v>
      </c>
      <c r="F5463">
        <v>1091292.6299999999</v>
      </c>
      <c r="G5463">
        <v>1170420.1000000001</v>
      </c>
      <c r="H5463">
        <v>1157949.8899999999</v>
      </c>
      <c r="I5463">
        <v>1258338.32</v>
      </c>
      <c r="J5463">
        <v>1342646.99</v>
      </c>
      <c r="K5463" s="105">
        <v>1369499.93</v>
      </c>
    </row>
    <row r="5464" spans="1:11" hidden="1">
      <c r="A5464" s="3" t="s">
        <v>140</v>
      </c>
      <c r="B5464" s="3" t="s">
        <v>146</v>
      </c>
      <c r="C5464" s="3"/>
      <c r="D5464" s="3"/>
      <c r="E5464" s="2" t="s">
        <v>16</v>
      </c>
      <c r="F5464">
        <v>726935.8</v>
      </c>
      <c r="G5464">
        <v>764540.11</v>
      </c>
      <c r="H5464">
        <v>1400000</v>
      </c>
      <c r="I5464">
        <v>1400000</v>
      </c>
      <c r="J5464">
        <v>1400000</v>
      </c>
      <c r="K5464" s="105">
        <v>1400000</v>
      </c>
    </row>
    <row r="5465" spans="1:11" hidden="1">
      <c r="A5465" s="3" t="s">
        <v>140</v>
      </c>
      <c r="B5465" s="3" t="s">
        <v>172</v>
      </c>
      <c r="C5465" s="3"/>
      <c r="D5465" s="3"/>
      <c r="E5465" s="2" t="s">
        <v>62</v>
      </c>
      <c r="F5465">
        <v>1434413.67</v>
      </c>
      <c r="G5465">
        <v>1165615.1299999999</v>
      </c>
      <c r="H5465">
        <v>1400000</v>
      </c>
      <c r="I5465">
        <v>1400000</v>
      </c>
      <c r="J5465">
        <v>1400000</v>
      </c>
      <c r="K5465" s="105">
        <v>1400000</v>
      </c>
    </row>
    <row r="5466" spans="1:11" hidden="1">
      <c r="A5466" s="3" t="s">
        <v>324</v>
      </c>
      <c r="B5466" s="3" t="s">
        <v>387</v>
      </c>
      <c r="C5466" s="3"/>
      <c r="D5466" s="3"/>
      <c r="E5466" s="2" t="s">
        <v>64</v>
      </c>
      <c r="F5466">
        <v>1477933.66</v>
      </c>
      <c r="G5466">
        <v>1452062.49</v>
      </c>
      <c r="H5466">
        <v>1400000</v>
      </c>
      <c r="I5466">
        <v>1400000</v>
      </c>
      <c r="J5466">
        <v>1400000</v>
      </c>
      <c r="K5466" s="105">
        <v>1400000</v>
      </c>
    </row>
    <row r="5467" spans="1:11" hidden="1">
      <c r="A5467" s="3" t="s">
        <v>390</v>
      </c>
      <c r="B5467" s="3" t="s">
        <v>399</v>
      </c>
      <c r="C5467" s="3"/>
      <c r="D5467" s="3"/>
      <c r="E5467" s="2" t="s">
        <v>17</v>
      </c>
      <c r="F5467">
        <v>1689992.05</v>
      </c>
      <c r="G5467">
        <v>-33.909999999999997</v>
      </c>
      <c r="H5467">
        <v>1400000</v>
      </c>
      <c r="I5467">
        <v>1400000</v>
      </c>
      <c r="J5467">
        <v>1400000</v>
      </c>
      <c r="K5467" s="105">
        <v>1400000</v>
      </c>
    </row>
    <row r="5468" spans="1:11" hidden="1">
      <c r="A5468" s="3" t="s">
        <v>390</v>
      </c>
      <c r="B5468" s="3" t="s">
        <v>430</v>
      </c>
      <c r="C5468" s="3"/>
      <c r="D5468" s="3"/>
      <c r="E5468" s="2" t="s">
        <v>65</v>
      </c>
      <c r="F5468">
        <v>1401030.08</v>
      </c>
      <c r="G5468">
        <v>1426114.96</v>
      </c>
      <c r="H5468">
        <v>1400000</v>
      </c>
      <c r="I5468">
        <v>1400000</v>
      </c>
      <c r="J5468">
        <v>1400000</v>
      </c>
      <c r="K5468" s="105">
        <v>1400000</v>
      </c>
    </row>
    <row r="5469" spans="1:11" hidden="1">
      <c r="A5469" s="3" t="s">
        <v>140</v>
      </c>
      <c r="B5469" s="3" t="s">
        <v>188</v>
      </c>
      <c r="C5469" s="3"/>
      <c r="D5469" s="3"/>
      <c r="E5469" s="2" t="s">
        <v>66</v>
      </c>
      <c r="F5469">
        <v>1403335</v>
      </c>
      <c r="G5469">
        <v>1394426</v>
      </c>
      <c r="H5469">
        <v>1398947</v>
      </c>
      <c r="I5469">
        <v>1410866</v>
      </c>
      <c r="J5469">
        <v>1422758</v>
      </c>
      <c r="K5469" s="105">
        <v>1434649</v>
      </c>
    </row>
    <row r="5470" spans="1:11" hidden="1">
      <c r="A5470" s="3" t="s">
        <v>390</v>
      </c>
      <c r="B5470" s="3" t="s">
        <v>446</v>
      </c>
      <c r="C5470" s="3"/>
      <c r="D5470" s="3"/>
      <c r="E5470" s="2" t="s">
        <v>58</v>
      </c>
      <c r="F5470">
        <v>1234727.03</v>
      </c>
      <c r="G5470">
        <v>1210906.51</v>
      </c>
      <c r="H5470">
        <v>1241723.0900000001</v>
      </c>
      <c r="I5470">
        <v>1379207.04</v>
      </c>
      <c r="J5470">
        <v>1406791.18</v>
      </c>
      <c r="K5470" s="105">
        <v>1434927</v>
      </c>
    </row>
    <row r="5471" spans="1:11" hidden="1">
      <c r="A5471" s="3" t="s">
        <v>390</v>
      </c>
      <c r="B5471" s="3" t="s">
        <v>426</v>
      </c>
      <c r="C5471" s="3"/>
      <c r="D5471" s="3"/>
      <c r="E5471" s="2" t="s">
        <v>58</v>
      </c>
      <c r="F5471">
        <v>1255966.83</v>
      </c>
      <c r="G5471">
        <v>1212252.8899999999</v>
      </c>
      <c r="H5471">
        <v>1246150</v>
      </c>
      <c r="I5471">
        <v>1375853</v>
      </c>
      <c r="J5471">
        <v>1410000</v>
      </c>
      <c r="K5471" s="105">
        <v>1435000</v>
      </c>
    </row>
    <row r="5472" spans="1:11" hidden="1">
      <c r="A5472" s="3" t="s">
        <v>220</v>
      </c>
      <c r="B5472" s="3" t="s">
        <v>252</v>
      </c>
      <c r="C5472" s="3"/>
      <c r="D5472" s="3"/>
      <c r="E5472" s="2" t="s">
        <v>66</v>
      </c>
      <c r="F5472">
        <v>1305884.8500000001</v>
      </c>
      <c r="G5472">
        <v>1442971</v>
      </c>
      <c r="H5472">
        <v>1442970</v>
      </c>
      <c r="I5472">
        <v>1442970</v>
      </c>
      <c r="J5472">
        <v>1442970</v>
      </c>
      <c r="K5472" s="105">
        <v>1442970</v>
      </c>
    </row>
    <row r="5473" spans="1:11" hidden="1">
      <c r="A5473" s="3" t="s">
        <v>263</v>
      </c>
      <c r="B5473" s="3" t="s">
        <v>311</v>
      </c>
      <c r="C5473" s="3"/>
      <c r="D5473" s="3"/>
      <c r="E5473" s="2" t="s">
        <v>67</v>
      </c>
      <c r="F5473">
        <v>676784.34</v>
      </c>
      <c r="G5473">
        <v>1664268.53</v>
      </c>
      <c r="H5473">
        <v>1335000</v>
      </c>
      <c r="I5473">
        <v>1445000</v>
      </c>
      <c r="J5473">
        <v>1445000</v>
      </c>
      <c r="K5473" s="105">
        <v>1445000</v>
      </c>
    </row>
    <row r="5474" spans="1:11" hidden="1">
      <c r="A5474" s="3" t="s">
        <v>263</v>
      </c>
      <c r="B5474" s="3" t="s">
        <v>280</v>
      </c>
      <c r="C5474" s="3"/>
      <c r="D5474" s="3"/>
      <c r="E5474" s="2" t="s">
        <v>71</v>
      </c>
      <c r="F5474">
        <v>1351950</v>
      </c>
      <c r="G5474">
        <v>1298616.67</v>
      </c>
      <c r="H5474">
        <v>1445800.02</v>
      </c>
      <c r="I5474">
        <v>1445800.02</v>
      </c>
      <c r="J5474">
        <v>1445800.02</v>
      </c>
      <c r="K5474" s="105">
        <v>1445800.02</v>
      </c>
    </row>
    <row r="5475" spans="1:11" hidden="1">
      <c r="A5475" s="3" t="s">
        <v>324</v>
      </c>
      <c r="B5475" s="3" t="s">
        <v>328</v>
      </c>
      <c r="C5475" s="3"/>
      <c r="D5475" s="3"/>
      <c r="E5475" s="2" t="s">
        <v>14</v>
      </c>
      <c r="F5475">
        <v>1297834.6599999999</v>
      </c>
      <c r="G5475">
        <v>1507461.57</v>
      </c>
      <c r="H5475">
        <v>1530000</v>
      </c>
      <c r="I5475">
        <v>1480000</v>
      </c>
      <c r="J5475">
        <v>1450000</v>
      </c>
      <c r="K5475" s="105">
        <v>1450000</v>
      </c>
    </row>
    <row r="5476" spans="1:11" hidden="1">
      <c r="A5476" s="3" t="s">
        <v>220</v>
      </c>
      <c r="B5476" s="3" t="s">
        <v>235</v>
      </c>
      <c r="C5476" s="3"/>
      <c r="D5476" s="3"/>
      <c r="E5476" s="2" t="s">
        <v>60</v>
      </c>
      <c r="F5476">
        <v>1235404.3400000001</v>
      </c>
      <c r="G5476">
        <v>1301326.33</v>
      </c>
      <c r="H5476">
        <v>1296809.56</v>
      </c>
      <c r="I5476">
        <v>1411078.21</v>
      </c>
      <c r="J5476">
        <v>1432244.39</v>
      </c>
      <c r="K5476" s="105">
        <v>1453728.05</v>
      </c>
    </row>
    <row r="5477" spans="1:11" hidden="1">
      <c r="A5477" s="3" t="s">
        <v>390</v>
      </c>
      <c r="B5477" s="3" t="s">
        <v>427</v>
      </c>
      <c r="C5477" s="3"/>
      <c r="D5477" s="3"/>
      <c r="E5477" s="2" t="s">
        <v>63</v>
      </c>
      <c r="F5477">
        <v>1429250</v>
      </c>
      <c r="G5477">
        <v>1448340</v>
      </c>
      <c r="H5477">
        <v>1465000</v>
      </c>
      <c r="I5477">
        <v>1465000</v>
      </c>
      <c r="J5477">
        <v>1465000</v>
      </c>
      <c r="K5477" s="105">
        <v>1465000</v>
      </c>
    </row>
    <row r="5478" spans="1:11" hidden="1">
      <c r="A5478" s="3" t="s">
        <v>220</v>
      </c>
      <c r="B5478" s="3" t="s">
        <v>223</v>
      </c>
      <c r="C5478" s="3"/>
      <c r="D5478" s="3"/>
      <c r="E5478" s="2" t="s">
        <v>66</v>
      </c>
      <c r="F5478">
        <v>1389483.75</v>
      </c>
      <c r="G5478">
        <v>1405352.88</v>
      </c>
      <c r="H5478">
        <v>1418360</v>
      </c>
      <c r="I5478">
        <v>1443251.25</v>
      </c>
      <c r="J5478">
        <v>1457683.76</v>
      </c>
      <c r="K5478" s="105">
        <v>1472260.6</v>
      </c>
    </row>
    <row r="5479" spans="1:11" hidden="1">
      <c r="A5479" s="3" t="s">
        <v>390</v>
      </c>
      <c r="B5479" s="3" t="s">
        <v>402</v>
      </c>
      <c r="C5479" s="3"/>
      <c r="D5479" s="3"/>
      <c r="E5479" s="2" t="s">
        <v>65</v>
      </c>
      <c r="F5479">
        <v>1234530.44</v>
      </c>
      <c r="G5479">
        <v>1233253.45</v>
      </c>
      <c r="H5479">
        <v>1284372.3899999999</v>
      </c>
      <c r="I5479">
        <v>1434276</v>
      </c>
      <c r="J5479">
        <v>1454467</v>
      </c>
      <c r="K5479" s="105">
        <v>1475037</v>
      </c>
    </row>
    <row r="5480" spans="1:11" hidden="1">
      <c r="A5480" s="3" t="s">
        <v>220</v>
      </c>
      <c r="B5480" s="3" t="s">
        <v>259</v>
      </c>
      <c r="C5480" s="3"/>
      <c r="D5480" s="3"/>
      <c r="E5480" s="2" t="s">
        <v>58</v>
      </c>
      <c r="F5480">
        <v>1324225.56</v>
      </c>
      <c r="G5480">
        <v>1264877.76</v>
      </c>
      <c r="H5480">
        <v>1291187</v>
      </c>
      <c r="I5480">
        <v>1423477</v>
      </c>
      <c r="J5480">
        <v>1451947</v>
      </c>
      <c r="K5480" s="105">
        <v>1480986</v>
      </c>
    </row>
    <row r="5481" spans="1:11" hidden="1">
      <c r="A5481" s="3" t="s">
        <v>390</v>
      </c>
      <c r="B5481" s="3" t="s">
        <v>420</v>
      </c>
      <c r="C5481" s="3"/>
      <c r="D5481" s="3"/>
      <c r="E5481" s="2" t="s">
        <v>60</v>
      </c>
      <c r="F5481">
        <v>1230434.8400000001</v>
      </c>
      <c r="G5481">
        <v>1413134.61</v>
      </c>
      <c r="H5481">
        <v>1353395</v>
      </c>
      <c r="I5481">
        <v>1473522</v>
      </c>
      <c r="J5481">
        <v>1520674</v>
      </c>
      <c r="K5481" s="105">
        <v>1497864</v>
      </c>
    </row>
    <row r="5482" spans="1:11" hidden="1">
      <c r="A5482" s="3" t="s">
        <v>324</v>
      </c>
      <c r="B5482" s="3" t="s">
        <v>336</v>
      </c>
      <c r="C5482" s="3"/>
      <c r="D5482" s="3"/>
      <c r="E5482" s="2" t="s">
        <v>69</v>
      </c>
      <c r="F5482">
        <v>519958.86</v>
      </c>
      <c r="G5482">
        <v>1182203.27</v>
      </c>
      <c r="H5482">
        <v>1500000</v>
      </c>
      <c r="I5482">
        <v>1500000</v>
      </c>
      <c r="J5482">
        <v>1500000</v>
      </c>
      <c r="K5482" s="105">
        <v>1500000</v>
      </c>
    </row>
    <row r="5483" spans="1:11" hidden="1">
      <c r="A5483" s="3" t="s">
        <v>390</v>
      </c>
      <c r="B5483" s="3" t="s">
        <v>402</v>
      </c>
      <c r="C5483" s="3"/>
      <c r="D5483" s="3"/>
      <c r="E5483" s="2" t="s">
        <v>69</v>
      </c>
      <c r="F5483">
        <v>271605.52</v>
      </c>
      <c r="G5483">
        <v>887663.44</v>
      </c>
      <c r="H5483">
        <v>950000</v>
      </c>
      <c r="I5483">
        <v>1225000</v>
      </c>
      <c r="J5483">
        <v>1500000</v>
      </c>
      <c r="K5483" s="105">
        <v>1500000</v>
      </c>
    </row>
    <row r="5484" spans="1:11" hidden="1">
      <c r="A5484" s="3" t="s">
        <v>220</v>
      </c>
      <c r="B5484" s="3" t="s">
        <v>249</v>
      </c>
      <c r="C5484" s="3"/>
      <c r="D5484" s="3"/>
      <c r="E5484" s="2" t="s">
        <v>65</v>
      </c>
      <c r="F5484">
        <v>1458554.67</v>
      </c>
      <c r="G5484">
        <v>1484927.48</v>
      </c>
      <c r="H5484">
        <v>1489564</v>
      </c>
      <c r="I5484">
        <v>1502332</v>
      </c>
      <c r="J5484">
        <v>1502332</v>
      </c>
      <c r="K5484" s="105">
        <v>1502332</v>
      </c>
    </row>
    <row r="5485" spans="1:11" hidden="1">
      <c r="A5485" s="3" t="s">
        <v>220</v>
      </c>
      <c r="B5485" s="3" t="s">
        <v>254</v>
      </c>
      <c r="C5485" s="3"/>
      <c r="D5485" s="3"/>
      <c r="E5485" s="2" t="s">
        <v>66</v>
      </c>
      <c r="F5485">
        <v>1018226.25</v>
      </c>
      <c r="G5485">
        <v>1029145.56</v>
      </c>
      <c r="H5485">
        <v>1020000</v>
      </c>
      <c r="I5485">
        <v>1038125</v>
      </c>
      <c r="J5485">
        <v>1038125</v>
      </c>
      <c r="K5485" s="105">
        <v>1513516.05</v>
      </c>
    </row>
    <row r="5486" spans="1:11" hidden="1">
      <c r="A5486" s="3" t="s">
        <v>263</v>
      </c>
      <c r="B5486" s="3" t="s">
        <v>280</v>
      </c>
      <c r="C5486" s="3"/>
      <c r="D5486" s="3"/>
      <c r="E5486" s="2" t="s">
        <v>72</v>
      </c>
      <c r="F5486">
        <v>921714.9</v>
      </c>
      <c r="G5486">
        <v>2343741.8899999997</v>
      </c>
      <c r="H5486">
        <v>1444908.9</v>
      </c>
      <c r="I5486">
        <v>1469353.35</v>
      </c>
      <c r="J5486">
        <v>1494213.36</v>
      </c>
      <c r="K5486" s="105">
        <v>1519495.99</v>
      </c>
    </row>
    <row r="5487" spans="1:11" hidden="1">
      <c r="A5487" s="3" t="s">
        <v>263</v>
      </c>
      <c r="B5487" s="3" t="s">
        <v>280</v>
      </c>
      <c r="C5487" s="3"/>
      <c r="D5487" s="3"/>
      <c r="E5487" s="2" t="s">
        <v>73</v>
      </c>
      <c r="F5487">
        <v>1527424</v>
      </c>
      <c r="G5487">
        <v>1110644.79</v>
      </c>
      <c r="H5487">
        <v>1537257.03</v>
      </c>
      <c r="I5487">
        <v>1522254.11</v>
      </c>
      <c r="J5487">
        <v>1522253.95</v>
      </c>
      <c r="K5487" s="105">
        <v>1522253.7</v>
      </c>
    </row>
    <row r="5488" spans="1:11" hidden="1">
      <c r="A5488" s="3" t="s">
        <v>390</v>
      </c>
      <c r="B5488" s="3" t="s">
        <v>399</v>
      </c>
      <c r="C5488" s="3"/>
      <c r="D5488" s="3"/>
      <c r="E5488" s="2" t="s">
        <v>61</v>
      </c>
      <c r="F5488">
        <v>1299362.47</v>
      </c>
      <c r="G5488">
        <v>1377884.98</v>
      </c>
      <c r="H5488">
        <v>1380000</v>
      </c>
      <c r="I5488">
        <v>1417000</v>
      </c>
      <c r="J5488">
        <v>1486250</v>
      </c>
      <c r="K5488" s="105">
        <v>1530000</v>
      </c>
    </row>
    <row r="5489" spans="1:11" hidden="1">
      <c r="A5489" s="3" t="s">
        <v>220</v>
      </c>
      <c r="B5489" s="3" t="s">
        <v>230</v>
      </c>
      <c r="C5489" s="3"/>
      <c r="D5489" s="3"/>
      <c r="E5489" s="2" t="s">
        <v>66</v>
      </c>
      <c r="F5489">
        <v>2094145.77</v>
      </c>
      <c r="G5489">
        <v>2053714.43</v>
      </c>
      <c r="H5489">
        <v>1550000</v>
      </c>
      <c r="I5489">
        <v>1550000</v>
      </c>
      <c r="J5489">
        <v>1550000</v>
      </c>
      <c r="K5489" s="105">
        <v>1550000</v>
      </c>
    </row>
    <row r="5490" spans="1:11" hidden="1">
      <c r="A5490" s="3" t="s">
        <v>390</v>
      </c>
      <c r="B5490" s="3" t="s">
        <v>433</v>
      </c>
      <c r="C5490" s="3"/>
      <c r="D5490" s="3"/>
      <c r="E5490" s="2" t="s">
        <v>16</v>
      </c>
      <c r="F5490">
        <v>754377.72</v>
      </c>
      <c r="G5490">
        <v>880708.34</v>
      </c>
      <c r="H5490">
        <v>1486560</v>
      </c>
      <c r="I5490">
        <v>1515404.82</v>
      </c>
      <c r="J5490">
        <v>1545713.1</v>
      </c>
      <c r="K5490" s="105">
        <v>1576627.26</v>
      </c>
    </row>
    <row r="5491" spans="1:11" hidden="1">
      <c r="A5491" s="3" t="s">
        <v>220</v>
      </c>
      <c r="B5491" s="3" t="s">
        <v>224</v>
      </c>
      <c r="C5491" s="3"/>
      <c r="D5491" s="3"/>
      <c r="E5491" s="2" t="s">
        <v>63</v>
      </c>
      <c r="F5491">
        <v>1396215</v>
      </c>
      <c r="G5491">
        <v>1476280</v>
      </c>
      <c r="H5491">
        <v>1490000</v>
      </c>
      <c r="I5491">
        <v>1519800</v>
      </c>
      <c r="J5491">
        <v>1550196</v>
      </c>
      <c r="K5491" s="105">
        <v>1581200</v>
      </c>
    </row>
    <row r="5492" spans="1:11" hidden="1">
      <c r="A5492" s="3" t="s">
        <v>220</v>
      </c>
      <c r="B5492" s="3" t="s">
        <v>259</v>
      </c>
      <c r="C5492" s="3"/>
      <c r="D5492" s="3"/>
      <c r="E5492" s="2" t="s">
        <v>59</v>
      </c>
      <c r="F5492">
        <v>1214336.1000000001</v>
      </c>
      <c r="G5492">
        <v>1128239.44</v>
      </c>
      <c r="H5492">
        <v>1447549</v>
      </c>
      <c r="I5492">
        <v>1562026</v>
      </c>
      <c r="J5492">
        <v>1491901</v>
      </c>
      <c r="K5492" s="105">
        <v>1589056</v>
      </c>
    </row>
    <row r="5493" spans="1:11" hidden="1">
      <c r="A5493" s="3" t="s">
        <v>140</v>
      </c>
      <c r="B5493" s="3" t="s">
        <v>146</v>
      </c>
      <c r="C5493" s="3"/>
      <c r="D5493" s="3"/>
      <c r="E5493" s="2" t="s">
        <v>71</v>
      </c>
      <c r="F5493">
        <v>1696430.73</v>
      </c>
      <c r="G5493">
        <v>2043315.43</v>
      </c>
      <c r="H5493">
        <v>1593000</v>
      </c>
      <c r="I5493">
        <v>1593000</v>
      </c>
      <c r="J5493">
        <v>1593000</v>
      </c>
      <c r="K5493" s="105">
        <v>1593000</v>
      </c>
    </row>
    <row r="5494" spans="1:11" hidden="1">
      <c r="A5494" s="3" t="s">
        <v>390</v>
      </c>
      <c r="B5494" s="3" t="s">
        <v>416</v>
      </c>
      <c r="C5494" s="3"/>
      <c r="D5494" s="3"/>
      <c r="E5494" s="2" t="s">
        <v>72</v>
      </c>
      <c r="F5494">
        <v>1271426.22</v>
      </c>
      <c r="G5494">
        <v>1479885.83</v>
      </c>
      <c r="H5494">
        <v>1480000</v>
      </c>
      <c r="I5494">
        <v>1600000</v>
      </c>
      <c r="J5494">
        <v>1600000</v>
      </c>
      <c r="K5494" s="105">
        <v>1600000</v>
      </c>
    </row>
    <row r="5495" spans="1:11" hidden="1">
      <c r="A5495" s="3" t="s">
        <v>390</v>
      </c>
      <c r="B5495" s="3" t="s">
        <v>433</v>
      </c>
      <c r="C5495" s="3"/>
      <c r="D5495" s="3"/>
      <c r="E5495" s="2" t="s">
        <v>72</v>
      </c>
      <c r="F5495">
        <v>1370988.94</v>
      </c>
      <c r="G5495">
        <v>1271104.83</v>
      </c>
      <c r="H5495">
        <v>2000000</v>
      </c>
      <c r="I5495">
        <v>1600000</v>
      </c>
      <c r="J5495">
        <v>1600000</v>
      </c>
      <c r="K5495" s="105">
        <v>1600000</v>
      </c>
    </row>
    <row r="5496" spans="1:11" hidden="1">
      <c r="A5496" s="3" t="s">
        <v>324</v>
      </c>
      <c r="B5496" s="3" t="s">
        <v>382</v>
      </c>
      <c r="C5496" s="3"/>
      <c r="D5496" s="3"/>
      <c r="E5496" s="2" t="s">
        <v>64</v>
      </c>
      <c r="F5496">
        <v>1549899.06</v>
      </c>
      <c r="G5496">
        <v>1521364.05</v>
      </c>
      <c r="H5496">
        <v>1539500</v>
      </c>
      <c r="I5496">
        <v>1609500</v>
      </c>
      <c r="J5496">
        <v>1609500</v>
      </c>
      <c r="K5496" s="105">
        <v>1609500</v>
      </c>
    </row>
    <row r="5497" spans="1:11" hidden="1">
      <c r="A5497" s="3" t="s">
        <v>390</v>
      </c>
      <c r="B5497" s="3" t="s">
        <v>418</v>
      </c>
      <c r="C5497" s="3"/>
      <c r="D5497" s="3"/>
      <c r="E5497" s="2" t="s">
        <v>82</v>
      </c>
      <c r="F5497">
        <v>1421999.57</v>
      </c>
      <c r="G5497">
        <v>1491899.06</v>
      </c>
      <c r="H5497">
        <v>1521736.98</v>
      </c>
      <c r="I5497">
        <v>1552171.72</v>
      </c>
      <c r="J5497">
        <v>1583215.15</v>
      </c>
      <c r="K5497" s="105">
        <v>1614879.46</v>
      </c>
    </row>
    <row r="5498" spans="1:11" hidden="1">
      <c r="A5498" s="3" t="s">
        <v>263</v>
      </c>
      <c r="B5498" s="3" t="s">
        <v>293</v>
      </c>
      <c r="C5498" s="3"/>
      <c r="D5498" s="3"/>
      <c r="E5498" s="2" t="s">
        <v>58</v>
      </c>
      <c r="F5498">
        <v>1306967.3400000001</v>
      </c>
      <c r="G5498">
        <v>1286200.46</v>
      </c>
      <c r="H5498">
        <v>1400000</v>
      </c>
      <c r="I5498">
        <v>1456680.85</v>
      </c>
      <c r="J5498">
        <v>1554278</v>
      </c>
      <c r="K5498" s="105">
        <v>1616449</v>
      </c>
    </row>
    <row r="5499" spans="1:11" hidden="1">
      <c r="A5499" s="3" t="s">
        <v>390</v>
      </c>
      <c r="B5499" s="3" t="s">
        <v>433</v>
      </c>
      <c r="C5499" s="3"/>
      <c r="D5499" s="3"/>
      <c r="E5499" s="2" t="s">
        <v>67</v>
      </c>
      <c r="F5499">
        <v>529975.59</v>
      </c>
      <c r="G5499">
        <v>659850.26</v>
      </c>
      <c r="H5499">
        <v>996122</v>
      </c>
      <c r="I5499">
        <v>1632000</v>
      </c>
      <c r="J5499">
        <v>1632000</v>
      </c>
      <c r="K5499" s="105">
        <v>1632000</v>
      </c>
    </row>
    <row r="5500" spans="1:11" hidden="1">
      <c r="A5500" s="3" t="s">
        <v>140</v>
      </c>
      <c r="B5500" s="3" t="s">
        <v>143</v>
      </c>
      <c r="C5500" s="3"/>
      <c r="D5500" s="3"/>
      <c r="E5500" s="2" t="s">
        <v>60</v>
      </c>
      <c r="F5500">
        <v>1709326.47</v>
      </c>
      <c r="G5500">
        <v>1814735.97</v>
      </c>
      <c r="H5500">
        <v>1762893</v>
      </c>
      <c r="I5500">
        <v>1834007</v>
      </c>
      <c r="J5500">
        <v>1734007</v>
      </c>
      <c r="K5500" s="105">
        <v>1634007</v>
      </c>
    </row>
    <row r="5501" spans="1:11" hidden="1">
      <c r="A5501" s="3" t="s">
        <v>390</v>
      </c>
      <c r="B5501" s="3" t="s">
        <v>401</v>
      </c>
      <c r="C5501" s="3"/>
      <c r="D5501" s="3"/>
      <c r="E5501" s="2" t="s">
        <v>65</v>
      </c>
      <c r="F5501">
        <v>1609309.37</v>
      </c>
      <c r="G5501">
        <v>1609737.27</v>
      </c>
      <c r="H5501">
        <v>1620000</v>
      </c>
      <c r="I5501">
        <v>1640000</v>
      </c>
      <c r="J5501">
        <v>1640000</v>
      </c>
      <c r="K5501" s="105">
        <v>1640000</v>
      </c>
    </row>
    <row r="5502" spans="1:11" hidden="1">
      <c r="A5502" s="3" t="s">
        <v>390</v>
      </c>
      <c r="B5502" s="3" t="s">
        <v>454</v>
      </c>
      <c r="C5502" s="3"/>
      <c r="D5502" s="3"/>
      <c r="E5502" s="2" t="s">
        <v>58</v>
      </c>
      <c r="F5502">
        <v>1410686.21</v>
      </c>
      <c r="G5502">
        <v>1397206.46</v>
      </c>
      <c r="H5502">
        <v>1475000</v>
      </c>
      <c r="I5502">
        <v>1568580</v>
      </c>
      <c r="J5502">
        <v>1600000</v>
      </c>
      <c r="K5502" s="105">
        <v>1640000</v>
      </c>
    </row>
    <row r="5503" spans="1:11" hidden="1">
      <c r="A5503" s="3" t="s">
        <v>263</v>
      </c>
      <c r="B5503" s="3" t="s">
        <v>316</v>
      </c>
      <c r="C5503" s="3"/>
      <c r="D5503" s="3"/>
      <c r="E5503" s="2" t="s">
        <v>74</v>
      </c>
      <c r="F5503">
        <v>1566887.28</v>
      </c>
      <c r="G5503">
        <v>1514438.1</v>
      </c>
      <c r="H5503">
        <v>1600000</v>
      </c>
      <c r="I5503">
        <v>1650000</v>
      </c>
      <c r="J5503">
        <v>1650000</v>
      </c>
      <c r="K5503" s="105">
        <v>1650000</v>
      </c>
    </row>
    <row r="5504" spans="1:11" hidden="1">
      <c r="A5504" s="3" t="s">
        <v>390</v>
      </c>
      <c r="B5504" s="3" t="s">
        <v>391</v>
      </c>
      <c r="C5504" s="3"/>
      <c r="D5504" s="3"/>
      <c r="E5504" s="2" t="s">
        <v>59</v>
      </c>
      <c r="F5504">
        <v>1304396.49</v>
      </c>
      <c r="G5504">
        <v>1313809.29</v>
      </c>
      <c r="H5504">
        <v>1366696</v>
      </c>
      <c r="I5504">
        <v>1715127</v>
      </c>
      <c r="J5504">
        <v>1577453</v>
      </c>
      <c r="K5504" s="105">
        <v>1661126</v>
      </c>
    </row>
    <row r="5505" spans="1:11" hidden="1">
      <c r="A5505" s="3" t="s">
        <v>263</v>
      </c>
      <c r="B5505" s="3" t="s">
        <v>316</v>
      </c>
      <c r="C5505" s="3"/>
      <c r="D5505" s="3"/>
      <c r="E5505" s="2" t="s">
        <v>63</v>
      </c>
      <c r="F5505">
        <v>1351501.41</v>
      </c>
      <c r="G5505">
        <v>1611563.16</v>
      </c>
      <c r="H5505">
        <v>1568000</v>
      </c>
      <c r="I5505">
        <v>1599360</v>
      </c>
      <c r="J5505">
        <v>1631347.2</v>
      </c>
      <c r="K5505" s="105">
        <v>1663974.14</v>
      </c>
    </row>
    <row r="5506" spans="1:11" hidden="1">
      <c r="A5506" s="3" t="s">
        <v>390</v>
      </c>
      <c r="B5506" s="3" t="s">
        <v>433</v>
      </c>
      <c r="C5506" s="3"/>
      <c r="D5506" s="3"/>
      <c r="E5506" s="2" t="s">
        <v>55</v>
      </c>
      <c r="F5506">
        <v>580480.89</v>
      </c>
      <c r="G5506">
        <v>829482.81</v>
      </c>
      <c r="H5506">
        <v>1100003</v>
      </c>
      <c r="I5506">
        <v>1666666</v>
      </c>
      <c r="J5506">
        <v>1666666</v>
      </c>
      <c r="K5506" s="105">
        <v>1666666</v>
      </c>
    </row>
    <row r="5507" spans="1:11" hidden="1">
      <c r="A5507" s="3" t="s">
        <v>220</v>
      </c>
      <c r="B5507" s="3" t="s">
        <v>245</v>
      </c>
      <c r="C5507" s="3"/>
      <c r="D5507" s="3"/>
      <c r="E5507" s="2" t="s">
        <v>65</v>
      </c>
      <c r="G5507">
        <v>1709047.6</v>
      </c>
      <c r="H5507">
        <v>1739118</v>
      </c>
      <c r="I5507">
        <v>1673423.5</v>
      </c>
      <c r="J5507">
        <v>1673423.5</v>
      </c>
      <c r="K5507" s="105">
        <v>1673423.5</v>
      </c>
    </row>
    <row r="5508" spans="1:11" hidden="1">
      <c r="A5508" s="3" t="s">
        <v>220</v>
      </c>
      <c r="B5508" s="3" t="s">
        <v>222</v>
      </c>
      <c r="C5508" s="3"/>
      <c r="D5508" s="3"/>
      <c r="E5508" s="2" t="s">
        <v>58</v>
      </c>
      <c r="F5508">
        <v>1394337.07</v>
      </c>
      <c r="G5508">
        <v>1384718.43</v>
      </c>
      <c r="H5508">
        <v>1421789.31</v>
      </c>
      <c r="I5508">
        <v>1566863.15</v>
      </c>
      <c r="J5508">
        <v>1666852.89</v>
      </c>
      <c r="K5508" s="105">
        <v>1678110.33</v>
      </c>
    </row>
    <row r="5509" spans="1:11" hidden="1">
      <c r="A5509" s="3" t="s">
        <v>324</v>
      </c>
      <c r="B5509" s="3" t="s">
        <v>372</v>
      </c>
      <c r="C5509" s="3"/>
      <c r="D5509" s="3"/>
      <c r="E5509" s="2" t="s">
        <v>58</v>
      </c>
      <c r="F5509">
        <v>1459376.7</v>
      </c>
      <c r="G5509">
        <v>1446142.06</v>
      </c>
      <c r="H5509">
        <v>1473609.33</v>
      </c>
      <c r="I5509">
        <v>1630864.22</v>
      </c>
      <c r="J5509">
        <v>1663482</v>
      </c>
      <c r="K5509" s="105">
        <v>1696751</v>
      </c>
    </row>
    <row r="5510" spans="1:11" hidden="1">
      <c r="A5510" s="3" t="s">
        <v>140</v>
      </c>
      <c r="B5510" s="3" t="s">
        <v>146</v>
      </c>
      <c r="C5510" s="3"/>
      <c r="D5510" s="3"/>
      <c r="E5510" s="2" t="s">
        <v>84</v>
      </c>
      <c r="F5510">
        <v>1677861.1</v>
      </c>
      <c r="G5510">
        <v>2051372.05</v>
      </c>
      <c r="H5510">
        <v>1700000</v>
      </c>
      <c r="I5510">
        <v>1700000</v>
      </c>
      <c r="J5510">
        <v>1700000</v>
      </c>
      <c r="K5510" s="105">
        <v>1700000</v>
      </c>
    </row>
    <row r="5511" spans="1:11" hidden="1">
      <c r="A5511" s="3" t="s">
        <v>324</v>
      </c>
      <c r="B5511" s="3" t="s">
        <v>341</v>
      </c>
      <c r="C5511" s="3"/>
      <c r="D5511" s="3"/>
      <c r="E5511" s="2" t="s">
        <v>58</v>
      </c>
      <c r="F5511">
        <v>1463530.58</v>
      </c>
      <c r="G5511">
        <v>1469705.74</v>
      </c>
      <c r="H5511">
        <v>1486120</v>
      </c>
      <c r="I5511">
        <v>1638213</v>
      </c>
      <c r="J5511">
        <v>1546159</v>
      </c>
      <c r="K5511" s="105">
        <v>1704396</v>
      </c>
    </row>
    <row r="5512" spans="1:11" hidden="1">
      <c r="A5512" s="3" t="s">
        <v>263</v>
      </c>
      <c r="B5512" s="3" t="s">
        <v>286</v>
      </c>
      <c r="C5512" s="3"/>
      <c r="D5512" s="3"/>
      <c r="E5512" s="2" t="s">
        <v>58</v>
      </c>
      <c r="F5512">
        <v>1365654.36</v>
      </c>
      <c r="G5512">
        <v>1497426.36</v>
      </c>
      <c r="H5512">
        <v>1432127.42</v>
      </c>
      <c r="I5512">
        <v>1601261.51</v>
      </c>
      <c r="J5512">
        <v>1662700</v>
      </c>
      <c r="K5512" s="105">
        <v>1737368.74</v>
      </c>
    </row>
    <row r="5513" spans="1:11" hidden="1">
      <c r="A5513" s="3" t="s">
        <v>390</v>
      </c>
      <c r="B5513" s="3" t="s">
        <v>399</v>
      </c>
      <c r="C5513" s="3"/>
      <c r="D5513" s="3"/>
      <c r="E5513" s="2" t="s">
        <v>16</v>
      </c>
      <c r="F5513">
        <v>339098.87</v>
      </c>
      <c r="G5513">
        <v>1558230.71</v>
      </c>
      <c r="H5513">
        <v>1765000</v>
      </c>
      <c r="I5513">
        <v>1765000</v>
      </c>
      <c r="J5513">
        <v>1765000</v>
      </c>
      <c r="K5513" s="105">
        <v>1765000</v>
      </c>
    </row>
    <row r="5514" spans="1:11" hidden="1">
      <c r="A5514" s="3" t="s">
        <v>220</v>
      </c>
      <c r="B5514" s="3" t="s">
        <v>224</v>
      </c>
      <c r="C5514" s="3"/>
      <c r="D5514" s="3"/>
      <c r="E5514" s="2" t="s">
        <v>62</v>
      </c>
      <c r="F5514">
        <v>1759580.53</v>
      </c>
      <c r="G5514">
        <v>1663493.92</v>
      </c>
      <c r="H5514">
        <v>1805000</v>
      </c>
      <c r="I5514">
        <v>1708439.51</v>
      </c>
      <c r="J5514">
        <v>1742608.3</v>
      </c>
      <c r="K5514" s="105">
        <v>1777460.47</v>
      </c>
    </row>
    <row r="5515" spans="1:11" hidden="1">
      <c r="A5515" s="3" t="s">
        <v>140</v>
      </c>
      <c r="B5515" s="3" t="s">
        <v>206</v>
      </c>
      <c r="C5515" s="3"/>
      <c r="D5515" s="3"/>
      <c r="E5515" s="2" t="s">
        <v>62</v>
      </c>
      <c r="F5515">
        <v>1845116.18</v>
      </c>
      <c r="G5515">
        <v>1897275.21</v>
      </c>
      <c r="H5515">
        <v>1800000</v>
      </c>
      <c r="I5515">
        <v>1800000</v>
      </c>
      <c r="J5515">
        <v>1800000</v>
      </c>
      <c r="K5515" s="105">
        <v>1800000</v>
      </c>
    </row>
    <row r="5516" spans="1:11" hidden="1">
      <c r="A5516" s="3" t="s">
        <v>324</v>
      </c>
      <c r="B5516" s="3" t="s">
        <v>338</v>
      </c>
      <c r="C5516" s="3"/>
      <c r="D5516" s="3"/>
      <c r="E5516" s="2" t="s">
        <v>59</v>
      </c>
      <c r="F5516">
        <v>1383687.05</v>
      </c>
      <c r="G5516">
        <v>1377660.21</v>
      </c>
      <c r="H5516">
        <v>1517214.01</v>
      </c>
      <c r="I5516">
        <v>1850119.39</v>
      </c>
      <c r="J5516">
        <v>1726543.93</v>
      </c>
      <c r="K5516" s="105">
        <v>1816376.13</v>
      </c>
    </row>
    <row r="5517" spans="1:11" hidden="1">
      <c r="A5517" s="3" t="s">
        <v>140</v>
      </c>
      <c r="B5517" s="3" t="s">
        <v>214</v>
      </c>
      <c r="C5517" s="3"/>
      <c r="D5517" s="3"/>
      <c r="E5517" s="2" t="s">
        <v>62</v>
      </c>
      <c r="F5517">
        <v>1485330.47</v>
      </c>
      <c r="G5517">
        <v>1480426.91</v>
      </c>
      <c r="H5517">
        <v>1525600</v>
      </c>
      <c r="I5517">
        <v>1712812</v>
      </c>
      <c r="J5517">
        <v>1764425</v>
      </c>
      <c r="K5517" s="105">
        <v>1816663</v>
      </c>
    </row>
    <row r="5518" spans="1:11" hidden="1">
      <c r="A5518" s="3" t="s">
        <v>263</v>
      </c>
      <c r="B5518" s="3" t="s">
        <v>323</v>
      </c>
      <c r="C5518" s="3"/>
      <c r="D5518" s="3"/>
      <c r="E5518" s="2" t="s">
        <v>58</v>
      </c>
      <c r="F5518">
        <v>1562183.64</v>
      </c>
      <c r="G5518">
        <v>1571944.54</v>
      </c>
      <c r="H5518">
        <v>1587035</v>
      </c>
      <c r="I5518">
        <v>1752055.83</v>
      </c>
      <c r="J5518">
        <v>1787096.95</v>
      </c>
      <c r="K5518" s="105">
        <v>1822838.89</v>
      </c>
    </row>
    <row r="5519" spans="1:11" hidden="1">
      <c r="A5519" s="3" t="s">
        <v>263</v>
      </c>
      <c r="B5519" s="3" t="s">
        <v>311</v>
      </c>
      <c r="C5519" s="3"/>
      <c r="D5519" s="3"/>
      <c r="E5519" s="2" t="s">
        <v>64</v>
      </c>
      <c r="F5519">
        <v>1248766.8400000001</v>
      </c>
      <c r="G5519">
        <v>1313513.42</v>
      </c>
      <c r="H5519">
        <v>1400000</v>
      </c>
      <c r="I5519">
        <v>1650000</v>
      </c>
      <c r="J5519">
        <v>1795000</v>
      </c>
      <c r="K5519" s="105">
        <v>1835000</v>
      </c>
    </row>
    <row r="5520" spans="1:11" hidden="1">
      <c r="A5520" s="3" t="s">
        <v>390</v>
      </c>
      <c r="B5520" s="3" t="s">
        <v>440</v>
      </c>
      <c r="C5520" s="3"/>
      <c r="D5520" s="3"/>
      <c r="E5520" s="2" t="s">
        <v>59</v>
      </c>
      <c r="F5520">
        <v>1444822.27</v>
      </c>
      <c r="G5520">
        <v>1534297.11</v>
      </c>
      <c r="H5520">
        <v>1537517.44</v>
      </c>
      <c r="I5520">
        <v>1904576.63</v>
      </c>
      <c r="J5520">
        <v>1757743.08</v>
      </c>
      <c r="K5520" s="105">
        <v>1852477.69</v>
      </c>
    </row>
    <row r="5521" spans="1:11" hidden="1">
      <c r="A5521" s="3" t="s">
        <v>140</v>
      </c>
      <c r="B5521" s="3" t="s">
        <v>210</v>
      </c>
      <c r="C5521" s="3"/>
      <c r="D5521" s="3"/>
      <c r="E5521" s="2" t="s">
        <v>58</v>
      </c>
      <c r="F5521">
        <v>1663643.45</v>
      </c>
      <c r="G5521">
        <v>1681544.01</v>
      </c>
      <c r="H5521">
        <v>1706767</v>
      </c>
      <c r="I5521">
        <v>1859454</v>
      </c>
      <c r="J5521">
        <v>1859454</v>
      </c>
      <c r="K5521" s="105">
        <v>1859454</v>
      </c>
    </row>
    <row r="5522" spans="1:11" hidden="1">
      <c r="A5522" s="3" t="s">
        <v>220</v>
      </c>
      <c r="B5522" s="3" t="s">
        <v>231</v>
      </c>
      <c r="C5522" s="3"/>
      <c r="D5522" s="3"/>
      <c r="E5522" s="2" t="s">
        <v>58</v>
      </c>
      <c r="F5522">
        <v>1700544.93</v>
      </c>
      <c r="G5522">
        <v>1702903.16</v>
      </c>
      <c r="H5522">
        <v>1707809</v>
      </c>
      <c r="I5522">
        <v>1848928</v>
      </c>
      <c r="J5522">
        <v>1862136</v>
      </c>
      <c r="K5522" s="105">
        <v>1875557</v>
      </c>
    </row>
    <row r="5523" spans="1:11" hidden="1">
      <c r="A5523" s="3" t="s">
        <v>220</v>
      </c>
      <c r="B5523" s="3" t="s">
        <v>258</v>
      </c>
      <c r="C5523" s="3"/>
      <c r="D5523" s="3"/>
      <c r="E5523" s="2" t="s">
        <v>66</v>
      </c>
      <c r="G5523">
        <v>3686665.44</v>
      </c>
      <c r="H5523">
        <v>50000</v>
      </c>
      <c r="I5523">
        <v>1882061.4</v>
      </c>
      <c r="J5523">
        <v>1882061.4</v>
      </c>
      <c r="K5523" s="105">
        <v>1882061.4</v>
      </c>
    </row>
    <row r="5524" spans="1:11" hidden="1">
      <c r="A5524" s="3" t="s">
        <v>390</v>
      </c>
      <c r="B5524" s="3" t="s">
        <v>399</v>
      </c>
      <c r="C5524" s="3"/>
      <c r="D5524" s="3"/>
      <c r="E5524" s="2" t="s">
        <v>60</v>
      </c>
      <c r="F5524">
        <v>1631434.2</v>
      </c>
      <c r="G5524">
        <v>1698444.84</v>
      </c>
      <c r="H5524">
        <v>1805296.6399999999</v>
      </c>
      <c r="I5524">
        <v>1832376.09</v>
      </c>
      <c r="J5524">
        <v>1859861.74</v>
      </c>
      <c r="K5524" s="105">
        <v>1887759.66</v>
      </c>
    </row>
    <row r="5525" spans="1:11" hidden="1">
      <c r="A5525" s="3" t="s">
        <v>220</v>
      </c>
      <c r="B5525" s="3" t="s">
        <v>237</v>
      </c>
      <c r="C5525" s="3"/>
      <c r="D5525" s="3"/>
      <c r="E5525" s="2" t="s">
        <v>58</v>
      </c>
      <c r="F5525">
        <v>1591933.59</v>
      </c>
      <c r="G5525">
        <v>1652746.67</v>
      </c>
      <c r="H5525">
        <v>1660135.22</v>
      </c>
      <c r="I5525">
        <v>1820824.3</v>
      </c>
      <c r="J5525">
        <v>1857240.79</v>
      </c>
      <c r="K5525" s="105">
        <v>1894385.61</v>
      </c>
    </row>
    <row r="5526" spans="1:11" hidden="1">
      <c r="A5526" s="3" t="s">
        <v>263</v>
      </c>
      <c r="B5526" s="3" t="s">
        <v>308</v>
      </c>
      <c r="C5526" s="3"/>
      <c r="D5526" s="3"/>
      <c r="E5526" s="2" t="s">
        <v>58</v>
      </c>
      <c r="F5526">
        <v>1647595.27</v>
      </c>
      <c r="G5526">
        <v>1615879.51</v>
      </c>
      <c r="H5526">
        <v>1670304.06</v>
      </c>
      <c r="I5526">
        <v>1849962.25</v>
      </c>
      <c r="J5526">
        <v>1877712</v>
      </c>
      <c r="K5526" s="105">
        <v>1905877</v>
      </c>
    </row>
    <row r="5527" spans="1:11" hidden="1">
      <c r="A5527" s="3" t="s">
        <v>263</v>
      </c>
      <c r="B5527" s="3" t="s">
        <v>297</v>
      </c>
      <c r="C5527" s="3"/>
      <c r="D5527" s="3"/>
      <c r="E5527" s="2" t="s">
        <v>58</v>
      </c>
      <c r="F5527">
        <v>1529456.19</v>
      </c>
      <c r="G5527">
        <v>1552152.93</v>
      </c>
      <c r="H5527">
        <v>1567446.75</v>
      </c>
      <c r="I5527">
        <v>1734635.74</v>
      </c>
      <c r="J5527">
        <v>1856059.45</v>
      </c>
      <c r="K5527" s="105">
        <v>1921021.53</v>
      </c>
    </row>
    <row r="5528" spans="1:11" hidden="1">
      <c r="A5528" s="3" t="s">
        <v>140</v>
      </c>
      <c r="B5528" s="3" t="s">
        <v>188</v>
      </c>
      <c r="C5528" s="3"/>
      <c r="D5528" s="3"/>
      <c r="E5528" s="2" t="s">
        <v>67</v>
      </c>
      <c r="F5528">
        <v>1002556.63</v>
      </c>
      <c r="G5528">
        <v>1058870</v>
      </c>
      <c r="H5528">
        <v>1173680</v>
      </c>
      <c r="I5528">
        <v>1532628</v>
      </c>
      <c r="J5528">
        <v>1693933</v>
      </c>
      <c r="K5528" s="105">
        <v>1957691</v>
      </c>
    </row>
    <row r="5529" spans="1:11" hidden="1">
      <c r="A5529" s="3" t="s">
        <v>390</v>
      </c>
      <c r="B5529" s="3" t="s">
        <v>397</v>
      </c>
      <c r="C5529" s="3"/>
      <c r="D5529" s="3"/>
      <c r="E5529" s="2" t="s">
        <v>65</v>
      </c>
      <c r="F5529">
        <v>1638591.03</v>
      </c>
      <c r="G5529">
        <v>1768122.11</v>
      </c>
      <c r="H5529">
        <v>1770000</v>
      </c>
      <c r="I5529">
        <v>1970000</v>
      </c>
      <c r="J5529">
        <v>1970000</v>
      </c>
      <c r="K5529" s="105">
        <v>1970000</v>
      </c>
    </row>
    <row r="5530" spans="1:11" hidden="1">
      <c r="A5530" s="3" t="s">
        <v>140</v>
      </c>
      <c r="B5530" s="3" t="s">
        <v>146</v>
      </c>
      <c r="C5530" s="3"/>
      <c r="D5530" s="3"/>
      <c r="E5530" s="2" t="s">
        <v>18</v>
      </c>
      <c r="F5530">
        <v>2646573.9700000002</v>
      </c>
      <c r="G5530">
        <v>3327921.72</v>
      </c>
      <c r="H5530">
        <v>1970895</v>
      </c>
      <c r="I5530">
        <v>1970895</v>
      </c>
      <c r="J5530">
        <v>1970895</v>
      </c>
      <c r="K5530" s="105">
        <v>1970895</v>
      </c>
    </row>
    <row r="5531" spans="1:11" hidden="1">
      <c r="A5531" s="3" t="s">
        <v>390</v>
      </c>
      <c r="B5531" s="3" t="s">
        <v>440</v>
      </c>
      <c r="C5531" s="3"/>
      <c r="D5531" s="3"/>
      <c r="E5531" s="2" t="s">
        <v>58</v>
      </c>
      <c r="F5531">
        <v>1593713.51</v>
      </c>
      <c r="G5531">
        <v>1558961.3</v>
      </c>
      <c r="H5531">
        <v>1650000</v>
      </c>
      <c r="I5531">
        <v>1758573.61</v>
      </c>
      <c r="J5531">
        <v>1881673.76</v>
      </c>
      <c r="K5531" s="105">
        <v>1975757.45</v>
      </c>
    </row>
    <row r="5532" spans="1:11" hidden="1">
      <c r="A5532" s="3" t="s">
        <v>263</v>
      </c>
      <c r="B5532" s="3" t="s">
        <v>268</v>
      </c>
      <c r="C5532" s="3"/>
      <c r="D5532" s="3"/>
      <c r="E5532" s="2" t="s">
        <v>56</v>
      </c>
      <c r="F5532">
        <v>1944796.54</v>
      </c>
      <c r="G5532">
        <v>2034431.55</v>
      </c>
      <c r="H5532">
        <v>2000000</v>
      </c>
      <c r="I5532">
        <v>2000000</v>
      </c>
      <c r="J5532">
        <v>2000000</v>
      </c>
      <c r="K5532" s="105">
        <v>2000000</v>
      </c>
    </row>
    <row r="5533" spans="1:11" hidden="1">
      <c r="A5533" s="3" t="s">
        <v>263</v>
      </c>
      <c r="B5533" s="3" t="s">
        <v>268</v>
      </c>
      <c r="C5533" s="3"/>
      <c r="D5533" s="3"/>
      <c r="E5533" s="2" t="s">
        <v>21</v>
      </c>
      <c r="F5533">
        <v>1890934.48</v>
      </c>
      <c r="G5533">
        <v>2020375</v>
      </c>
      <c r="H5533">
        <v>2012208</v>
      </c>
      <c r="I5533">
        <v>2005008</v>
      </c>
      <c r="J5533">
        <v>2005008</v>
      </c>
      <c r="K5533" s="105">
        <v>2005008</v>
      </c>
    </row>
    <row r="5534" spans="1:11" hidden="1">
      <c r="A5534" s="3" t="s">
        <v>390</v>
      </c>
      <c r="B5534" s="3" t="s">
        <v>418</v>
      </c>
      <c r="C5534" s="3"/>
      <c r="D5534" s="3"/>
      <c r="E5534" s="2" t="s">
        <v>63</v>
      </c>
      <c r="F5534">
        <v>1825516</v>
      </c>
      <c r="G5534">
        <v>1864109</v>
      </c>
      <c r="H5534">
        <v>1901391.18</v>
      </c>
      <c r="I5534">
        <v>1939418.82</v>
      </c>
      <c r="J5534">
        <v>1978207.2</v>
      </c>
      <c r="K5534" s="105">
        <v>2017771.14</v>
      </c>
    </row>
    <row r="5535" spans="1:11" hidden="1">
      <c r="A5535" s="3" t="s">
        <v>220</v>
      </c>
      <c r="B5535" s="3" t="s">
        <v>260</v>
      </c>
      <c r="C5535" s="3"/>
      <c r="D5535" s="3"/>
      <c r="E5535" s="2" t="s">
        <v>58</v>
      </c>
      <c r="F5535">
        <v>1829175.85</v>
      </c>
      <c r="G5535">
        <v>1791827.47</v>
      </c>
      <c r="H5535">
        <v>1859809</v>
      </c>
      <c r="I5535">
        <v>2038237</v>
      </c>
      <c r="J5535">
        <v>2038237</v>
      </c>
      <c r="K5535" s="105">
        <v>2038237</v>
      </c>
    </row>
    <row r="5536" spans="1:11" hidden="1">
      <c r="A5536" s="3" t="s">
        <v>140</v>
      </c>
      <c r="B5536" s="3" t="s">
        <v>219</v>
      </c>
      <c r="C5536" s="3"/>
      <c r="D5536" s="3"/>
      <c r="E5536" s="2" t="s">
        <v>57</v>
      </c>
      <c r="F5536">
        <v>864107.4</v>
      </c>
      <c r="G5536">
        <v>1722360.5</v>
      </c>
      <c r="H5536">
        <v>1813611</v>
      </c>
      <c r="I5536">
        <v>1995100.85</v>
      </c>
      <c r="J5536">
        <v>2035002.87</v>
      </c>
      <c r="K5536" s="105">
        <v>2075702.92</v>
      </c>
    </row>
    <row r="5537" spans="1:11" hidden="1">
      <c r="A5537" s="3" t="s">
        <v>324</v>
      </c>
      <c r="B5537" s="3" t="s">
        <v>360</v>
      </c>
      <c r="C5537" s="3"/>
      <c r="D5537" s="3"/>
      <c r="E5537" s="2" t="s">
        <v>55</v>
      </c>
      <c r="F5537">
        <v>0</v>
      </c>
      <c r="G5537">
        <v>-324</v>
      </c>
      <c r="H5537">
        <v>217000</v>
      </c>
      <c r="I5537">
        <v>1575000</v>
      </c>
      <c r="J5537">
        <v>1750000</v>
      </c>
      <c r="K5537" s="105">
        <v>2100000</v>
      </c>
    </row>
    <row r="5538" spans="1:11" hidden="1">
      <c r="A5538" s="3" t="s">
        <v>324</v>
      </c>
      <c r="B5538" s="3" t="s">
        <v>366</v>
      </c>
      <c r="C5538" s="3"/>
      <c r="D5538" s="3"/>
      <c r="E5538" s="2" t="s">
        <v>55</v>
      </c>
      <c r="F5538">
        <v>548679.57999999996</v>
      </c>
      <c r="G5538">
        <v>24750</v>
      </c>
      <c r="H5538">
        <v>2090000</v>
      </c>
      <c r="I5538">
        <v>2100000</v>
      </c>
      <c r="J5538">
        <v>2100000</v>
      </c>
      <c r="K5538" s="105">
        <v>2100000</v>
      </c>
    </row>
    <row r="5539" spans="1:11" hidden="1">
      <c r="A5539" s="3" t="s">
        <v>324</v>
      </c>
      <c r="B5539" s="3" t="s">
        <v>348</v>
      </c>
      <c r="C5539" s="3"/>
      <c r="D5539" s="3"/>
      <c r="E5539" s="2" t="s">
        <v>58</v>
      </c>
      <c r="F5539">
        <v>1771029.08</v>
      </c>
      <c r="G5539">
        <v>1723011.27</v>
      </c>
      <c r="H5539">
        <v>1809850</v>
      </c>
      <c r="I5539">
        <v>2000997</v>
      </c>
      <c r="J5539">
        <v>2051021</v>
      </c>
      <c r="K5539" s="105">
        <v>2102197</v>
      </c>
    </row>
    <row r="5540" spans="1:11" hidden="1">
      <c r="A5540" s="3" t="s">
        <v>140</v>
      </c>
      <c r="B5540" s="3" t="s">
        <v>163</v>
      </c>
      <c r="C5540" s="3"/>
      <c r="D5540" s="3"/>
      <c r="E5540" s="2" t="s">
        <v>17</v>
      </c>
      <c r="F5540">
        <v>2101995.12</v>
      </c>
      <c r="G5540">
        <v>2090139.99</v>
      </c>
      <c r="H5540">
        <v>2117665.25</v>
      </c>
      <c r="I5540">
        <v>2059932.07</v>
      </c>
      <c r="J5540">
        <v>2101130.71</v>
      </c>
      <c r="K5540" s="105">
        <v>2143153.33</v>
      </c>
    </row>
    <row r="5541" spans="1:11" hidden="1">
      <c r="A5541" s="3" t="s">
        <v>324</v>
      </c>
      <c r="B5541" s="3" t="s">
        <v>384</v>
      </c>
      <c r="C5541" s="3"/>
      <c r="D5541" s="3"/>
      <c r="E5541" s="2" t="s">
        <v>15</v>
      </c>
      <c r="F5541">
        <v>823091.29</v>
      </c>
      <c r="G5541">
        <v>2056004.84</v>
      </c>
      <c r="H5541">
        <v>2150000</v>
      </c>
      <c r="I5541">
        <v>2150000</v>
      </c>
      <c r="J5541">
        <v>2150000</v>
      </c>
      <c r="K5541" s="105">
        <v>2150000</v>
      </c>
    </row>
    <row r="5542" spans="1:11" hidden="1">
      <c r="A5542" s="3" t="s">
        <v>263</v>
      </c>
      <c r="B5542" s="3" t="s">
        <v>287</v>
      </c>
      <c r="C5542" s="3"/>
      <c r="D5542" s="3"/>
      <c r="E5542" s="2" t="s">
        <v>58</v>
      </c>
      <c r="F5542">
        <v>1629470.25</v>
      </c>
      <c r="G5542">
        <v>1626273.02</v>
      </c>
      <c r="H5542">
        <v>1734215</v>
      </c>
      <c r="I5542">
        <v>1878819</v>
      </c>
      <c r="J5542">
        <v>2028185</v>
      </c>
      <c r="K5542" s="105">
        <v>2189426</v>
      </c>
    </row>
    <row r="5543" spans="1:11" hidden="1">
      <c r="A5543" s="3" t="s">
        <v>220</v>
      </c>
      <c r="B5543" s="3" t="s">
        <v>251</v>
      </c>
      <c r="C5543" s="3"/>
      <c r="D5543" s="3"/>
      <c r="E5543" s="2" t="s">
        <v>58</v>
      </c>
      <c r="F5543">
        <v>1896387.99</v>
      </c>
      <c r="G5543">
        <v>1861298.47</v>
      </c>
      <c r="H5543">
        <v>1890076.3</v>
      </c>
      <c r="I5543">
        <v>2120230.5099999998</v>
      </c>
      <c r="J5543">
        <v>2162634.7400000002</v>
      </c>
      <c r="K5543" s="105">
        <v>2205887.5</v>
      </c>
    </row>
    <row r="5544" spans="1:11" hidden="1">
      <c r="A5544" s="3" t="s">
        <v>263</v>
      </c>
      <c r="B5544" s="3" t="s">
        <v>315</v>
      </c>
      <c r="C5544" s="3"/>
      <c r="D5544" s="3"/>
      <c r="E5544" s="2" t="s">
        <v>58</v>
      </c>
      <c r="F5544">
        <v>1779350.04</v>
      </c>
      <c r="G5544">
        <v>1799654.74</v>
      </c>
      <c r="H5544">
        <v>1910000</v>
      </c>
      <c r="I5544">
        <v>2018188</v>
      </c>
      <c r="J5544">
        <v>2149370</v>
      </c>
      <c r="K5544" s="105">
        <v>2235345</v>
      </c>
    </row>
    <row r="5545" spans="1:11" hidden="1">
      <c r="A5545" s="3" t="s">
        <v>390</v>
      </c>
      <c r="B5545" s="3" t="s">
        <v>437</v>
      </c>
      <c r="C5545" s="3"/>
      <c r="D5545" s="3"/>
      <c r="E5545" s="2" t="s">
        <v>59</v>
      </c>
      <c r="F5545">
        <v>1918518.76</v>
      </c>
      <c r="G5545">
        <v>1958364.1599999999</v>
      </c>
      <c r="H5545">
        <v>2001660.15</v>
      </c>
      <c r="I5545">
        <v>2565119.9700000002</v>
      </c>
      <c r="J5545">
        <v>2149859.86</v>
      </c>
      <c r="K5545" s="105">
        <v>2249478.5299999998</v>
      </c>
    </row>
    <row r="5546" spans="1:11" hidden="1">
      <c r="A5546" s="3" t="s">
        <v>220</v>
      </c>
      <c r="B5546" s="3" t="s">
        <v>223</v>
      </c>
      <c r="C5546" s="3"/>
      <c r="D5546" s="3"/>
      <c r="E5546" s="2" t="s">
        <v>15</v>
      </c>
      <c r="F5546">
        <v>-495</v>
      </c>
      <c r="G5546">
        <v>861335.2</v>
      </c>
      <c r="H5546">
        <v>3397000</v>
      </c>
      <c r="I5546">
        <v>2460000</v>
      </c>
      <c r="J5546">
        <v>2250000</v>
      </c>
      <c r="K5546" s="105">
        <v>2250000</v>
      </c>
    </row>
    <row r="5547" spans="1:11" hidden="1">
      <c r="A5547" s="3" t="s">
        <v>140</v>
      </c>
      <c r="B5547" s="3" t="s">
        <v>214</v>
      </c>
      <c r="C5547" s="3"/>
      <c r="D5547" s="3"/>
      <c r="E5547" s="2" t="s">
        <v>63</v>
      </c>
      <c r="F5547">
        <v>1538566.25</v>
      </c>
      <c r="G5547">
        <v>1758909.71</v>
      </c>
      <c r="H5547">
        <v>1900000</v>
      </c>
      <c r="I5547">
        <v>2255000</v>
      </c>
      <c r="J5547">
        <v>2255000</v>
      </c>
      <c r="K5547" s="105">
        <v>2255000</v>
      </c>
    </row>
    <row r="5548" spans="1:11" hidden="1">
      <c r="A5548" s="3" t="s">
        <v>263</v>
      </c>
      <c r="B5548" s="3" t="s">
        <v>318</v>
      </c>
      <c r="C5548" s="3"/>
      <c r="D5548" s="3"/>
      <c r="E5548" s="2" t="s">
        <v>58</v>
      </c>
      <c r="F5548">
        <v>1813373.52</v>
      </c>
      <c r="G5548">
        <v>1934428.78</v>
      </c>
      <c r="H5548">
        <v>2014200</v>
      </c>
      <c r="I5548">
        <v>2099922</v>
      </c>
      <c r="J5548">
        <v>2236417</v>
      </c>
      <c r="K5548" s="105">
        <v>2269964</v>
      </c>
    </row>
    <row r="5549" spans="1:11" hidden="1">
      <c r="A5549" s="3" t="s">
        <v>324</v>
      </c>
      <c r="B5549" s="3" t="s">
        <v>340</v>
      </c>
      <c r="C5549" s="3"/>
      <c r="D5549" s="3"/>
      <c r="E5549" s="2" t="s">
        <v>58</v>
      </c>
      <c r="F5549">
        <v>1890501.11</v>
      </c>
      <c r="G5549">
        <v>1853628.27</v>
      </c>
      <c r="H5549">
        <v>1944836.1</v>
      </c>
      <c r="I5549">
        <v>2099383.56</v>
      </c>
      <c r="J5549">
        <v>2240042.2599999998</v>
      </c>
      <c r="K5549" s="105">
        <v>2284843.11</v>
      </c>
    </row>
    <row r="5550" spans="1:11" hidden="1">
      <c r="A5550" s="3" t="s">
        <v>263</v>
      </c>
      <c r="B5550" s="3" t="s">
        <v>301</v>
      </c>
      <c r="C5550" s="3"/>
      <c r="D5550" s="3"/>
      <c r="E5550" s="2" t="s">
        <v>58</v>
      </c>
      <c r="F5550">
        <v>1897055.18</v>
      </c>
      <c r="G5550">
        <v>1931959.39</v>
      </c>
      <c r="H5550">
        <v>1936106.51</v>
      </c>
      <c r="I5550">
        <v>2114997</v>
      </c>
      <c r="J5550">
        <v>2256148</v>
      </c>
      <c r="K5550" s="105">
        <v>2306375</v>
      </c>
    </row>
    <row r="5551" spans="1:11" hidden="1">
      <c r="A5551" s="3" t="s">
        <v>140</v>
      </c>
      <c r="B5551" s="3" t="s">
        <v>170</v>
      </c>
      <c r="C5551" s="3"/>
      <c r="D5551" s="3"/>
      <c r="E5551" s="2" t="s">
        <v>62</v>
      </c>
      <c r="F5551">
        <v>2102398.0099999998</v>
      </c>
      <c r="G5551">
        <v>2266001.6</v>
      </c>
      <c r="H5551">
        <v>2205000</v>
      </c>
      <c r="I5551">
        <v>2288560</v>
      </c>
      <c r="J5551">
        <v>2308560</v>
      </c>
      <c r="K5551" s="105">
        <v>2328560</v>
      </c>
    </row>
    <row r="5552" spans="1:11" hidden="1">
      <c r="A5552" s="3" t="s">
        <v>324</v>
      </c>
      <c r="B5552" s="3" t="s">
        <v>366</v>
      </c>
      <c r="C5552" s="3"/>
      <c r="D5552" s="3"/>
      <c r="E5552" s="2" t="s">
        <v>60</v>
      </c>
      <c r="F5552">
        <v>1685798.75</v>
      </c>
      <c r="G5552">
        <v>3100688.32</v>
      </c>
      <c r="H5552">
        <v>2606220.66</v>
      </c>
      <c r="I5552">
        <v>2764675.75</v>
      </c>
      <c r="J5552">
        <v>2564675.75</v>
      </c>
      <c r="K5552" s="105">
        <v>2364675.75</v>
      </c>
    </row>
    <row r="5553" spans="1:11" hidden="1">
      <c r="A5553" s="3" t="s">
        <v>390</v>
      </c>
      <c r="B5553" s="3" t="s">
        <v>424</v>
      </c>
      <c r="C5553" s="3"/>
      <c r="D5553" s="3"/>
      <c r="E5553" s="2" t="s">
        <v>59</v>
      </c>
      <c r="F5553">
        <v>1844452.9</v>
      </c>
      <c r="G5553">
        <v>1842981.21</v>
      </c>
      <c r="H5553">
        <v>1925640</v>
      </c>
      <c r="I5553">
        <v>2442698</v>
      </c>
      <c r="J5553">
        <v>2246554</v>
      </c>
      <c r="K5553" s="105">
        <v>2366708</v>
      </c>
    </row>
    <row r="5554" spans="1:11" hidden="1">
      <c r="A5554" s="3" t="s">
        <v>390</v>
      </c>
      <c r="B5554" s="3" t="s">
        <v>404</v>
      </c>
      <c r="C5554" s="3"/>
      <c r="D5554" s="3"/>
      <c r="E5554" s="2" t="s">
        <v>58</v>
      </c>
      <c r="F5554">
        <v>2040543.24</v>
      </c>
      <c r="G5554">
        <v>2010725.34</v>
      </c>
      <c r="H5554">
        <v>2030556</v>
      </c>
      <c r="I5554">
        <v>2237776</v>
      </c>
      <c r="J5554">
        <v>2456973</v>
      </c>
      <c r="K5554" s="105">
        <v>2374057</v>
      </c>
    </row>
    <row r="5555" spans="1:11" hidden="1">
      <c r="A5555" s="3" t="s">
        <v>140</v>
      </c>
      <c r="B5555" s="3" t="s">
        <v>146</v>
      </c>
      <c r="C5555" s="3"/>
      <c r="D5555" s="3"/>
      <c r="E5555" s="2" t="s">
        <v>20</v>
      </c>
      <c r="F5555">
        <v>1945894.61</v>
      </c>
      <c r="G5555">
        <v>2100455.86</v>
      </c>
      <c r="H5555">
        <v>2379448</v>
      </c>
      <c r="I5555">
        <v>2379448</v>
      </c>
      <c r="J5555">
        <v>2379448</v>
      </c>
      <c r="K5555" s="105">
        <v>2379448</v>
      </c>
    </row>
    <row r="5556" spans="1:11" hidden="1">
      <c r="A5556" s="3" t="s">
        <v>390</v>
      </c>
      <c r="B5556" s="3" t="s">
        <v>391</v>
      </c>
      <c r="C5556" s="3"/>
      <c r="D5556" s="3"/>
      <c r="E5556" s="2" t="s">
        <v>58</v>
      </c>
      <c r="F5556">
        <v>2118405.0299999998</v>
      </c>
      <c r="G5556">
        <v>2032407.03</v>
      </c>
      <c r="H5556">
        <v>2071025</v>
      </c>
      <c r="I5556">
        <v>2287573</v>
      </c>
      <c r="J5556">
        <v>2379076</v>
      </c>
      <c r="K5556" s="105">
        <v>2426658</v>
      </c>
    </row>
    <row r="5557" spans="1:11" hidden="1">
      <c r="A5557" s="3" t="s">
        <v>324</v>
      </c>
      <c r="B5557" s="3" t="s">
        <v>363</v>
      </c>
      <c r="C5557" s="3"/>
      <c r="D5557" s="3"/>
      <c r="E5557" s="2" t="s">
        <v>58</v>
      </c>
      <c r="F5557">
        <v>2074429</v>
      </c>
      <c r="G5557">
        <v>2089095.42</v>
      </c>
      <c r="H5557">
        <v>2109994.2599999998</v>
      </c>
      <c r="I5557">
        <v>2322875.27</v>
      </c>
      <c r="J5557">
        <v>2380947</v>
      </c>
      <c r="K5557" s="105">
        <v>2440471</v>
      </c>
    </row>
    <row r="5558" spans="1:11" hidden="1">
      <c r="A5558" s="3" t="s">
        <v>390</v>
      </c>
      <c r="B5558" s="3" t="s">
        <v>398</v>
      </c>
      <c r="C5558" s="3"/>
      <c r="D5558" s="3"/>
      <c r="E5558" s="2" t="s">
        <v>19</v>
      </c>
      <c r="F5558">
        <v>1901971</v>
      </c>
      <c r="G5558">
        <v>1908834.25</v>
      </c>
      <c r="H5558">
        <v>2064575</v>
      </c>
      <c r="I5558">
        <v>2266050</v>
      </c>
      <c r="J5558">
        <v>2403720</v>
      </c>
      <c r="K5558" s="105">
        <v>2455000</v>
      </c>
    </row>
    <row r="5559" spans="1:11" hidden="1">
      <c r="A5559" s="3" t="s">
        <v>220</v>
      </c>
      <c r="B5559" s="3" t="s">
        <v>256</v>
      </c>
      <c r="C5559" s="3"/>
      <c r="D5559" s="3"/>
      <c r="E5559" s="2" t="s">
        <v>78</v>
      </c>
      <c r="F5559">
        <v>2220970.9300000002</v>
      </c>
      <c r="G5559">
        <v>2237171.1800000002</v>
      </c>
      <c r="H5559">
        <v>2417168.25</v>
      </c>
      <c r="I5559">
        <v>2459372</v>
      </c>
      <c r="J5559">
        <v>2459372</v>
      </c>
      <c r="K5559" s="105">
        <v>2459372</v>
      </c>
    </row>
    <row r="5560" spans="1:11" hidden="1">
      <c r="A5560" s="3" t="s">
        <v>263</v>
      </c>
      <c r="B5560" s="3" t="s">
        <v>287</v>
      </c>
      <c r="C5560" s="3"/>
      <c r="D5560" s="3"/>
      <c r="E5560" s="2" t="s">
        <v>59</v>
      </c>
      <c r="F5560">
        <v>1922413.17</v>
      </c>
      <c r="G5560">
        <v>1960110.21</v>
      </c>
      <c r="H5560">
        <v>1921767</v>
      </c>
      <c r="I5560">
        <v>2562154</v>
      </c>
      <c r="J5560">
        <v>2352107</v>
      </c>
      <c r="K5560" s="105">
        <v>2478391</v>
      </c>
    </row>
    <row r="5561" spans="1:11" hidden="1">
      <c r="A5561" s="3" t="s">
        <v>263</v>
      </c>
      <c r="B5561" s="3" t="s">
        <v>308</v>
      </c>
      <c r="C5561" s="3"/>
      <c r="D5561" s="3"/>
      <c r="E5561" s="2" t="s">
        <v>59</v>
      </c>
      <c r="F5561">
        <v>2005242.27</v>
      </c>
      <c r="G5561">
        <v>2089643.14</v>
      </c>
      <c r="H5561">
        <v>2136777.44</v>
      </c>
      <c r="I5561">
        <v>2677727.16</v>
      </c>
      <c r="J5561">
        <v>2487675.92</v>
      </c>
      <c r="K5561" s="105">
        <v>2487675.92</v>
      </c>
    </row>
    <row r="5562" spans="1:11" hidden="1">
      <c r="A5562" s="3" t="s">
        <v>324</v>
      </c>
      <c r="B5562" s="3" t="s">
        <v>329</v>
      </c>
      <c r="C5562" s="3"/>
      <c r="D5562" s="3"/>
      <c r="E5562" s="2" t="s">
        <v>58</v>
      </c>
      <c r="F5562">
        <v>2181883.8199999998</v>
      </c>
      <c r="G5562">
        <v>2167730.8199999998</v>
      </c>
      <c r="H5562">
        <v>2186058</v>
      </c>
      <c r="I5562">
        <v>2391999.31</v>
      </c>
      <c r="J5562">
        <v>2439839.2999999998</v>
      </c>
      <c r="K5562" s="105">
        <v>2488636.08</v>
      </c>
    </row>
    <row r="5563" spans="1:11" hidden="1">
      <c r="A5563" s="3" t="s">
        <v>220</v>
      </c>
      <c r="B5563" s="3" t="s">
        <v>262</v>
      </c>
      <c r="C5563" s="3"/>
      <c r="D5563" s="3"/>
      <c r="E5563" s="2" t="s">
        <v>58</v>
      </c>
      <c r="F5563">
        <v>2262209.11</v>
      </c>
      <c r="G5563">
        <v>2126273.6</v>
      </c>
      <c r="H5563">
        <v>2229412</v>
      </c>
      <c r="I5563">
        <v>2449070</v>
      </c>
      <c r="J5563">
        <v>2473560</v>
      </c>
      <c r="K5563" s="105">
        <v>2498295</v>
      </c>
    </row>
    <row r="5564" spans="1:11" hidden="1">
      <c r="A5564" s="3" t="s">
        <v>390</v>
      </c>
      <c r="B5564" s="3" t="s">
        <v>408</v>
      </c>
      <c r="C5564" s="3"/>
      <c r="D5564" s="3"/>
      <c r="E5564" s="2" t="s">
        <v>59</v>
      </c>
      <c r="F5564">
        <v>1964355.91</v>
      </c>
      <c r="G5564">
        <v>2163920.89</v>
      </c>
      <c r="H5564">
        <v>2069454.48</v>
      </c>
      <c r="I5564">
        <v>2612006.54</v>
      </c>
      <c r="J5564">
        <v>2380059</v>
      </c>
      <c r="K5564" s="105">
        <v>2504951</v>
      </c>
    </row>
    <row r="5565" spans="1:11" hidden="1">
      <c r="A5565" s="3" t="s">
        <v>140</v>
      </c>
      <c r="B5565" s="3" t="s">
        <v>191</v>
      </c>
      <c r="C5565" s="3"/>
      <c r="D5565" s="3"/>
      <c r="E5565" s="2" t="s">
        <v>62</v>
      </c>
      <c r="F5565">
        <v>1873465.3</v>
      </c>
      <c r="G5565">
        <v>1878507.79</v>
      </c>
      <c r="H5565">
        <v>2184054</v>
      </c>
      <c r="I5565">
        <v>2350000</v>
      </c>
      <c r="J5565">
        <v>2450000</v>
      </c>
      <c r="K5565" s="105">
        <v>2530000</v>
      </c>
    </row>
    <row r="5566" spans="1:11" hidden="1">
      <c r="A5566" s="3" t="s">
        <v>390</v>
      </c>
      <c r="B5566" s="3" t="s">
        <v>399</v>
      </c>
      <c r="C5566" s="3"/>
      <c r="D5566" s="3"/>
      <c r="E5566" s="2" t="s">
        <v>65</v>
      </c>
      <c r="F5566">
        <v>2544289.77</v>
      </c>
      <c r="G5566">
        <v>2640559.9500000002</v>
      </c>
      <c r="H5566">
        <v>2530000</v>
      </c>
      <c r="I5566">
        <v>2530000</v>
      </c>
      <c r="J5566">
        <v>2530000</v>
      </c>
      <c r="K5566" s="105">
        <v>2530000</v>
      </c>
    </row>
    <row r="5567" spans="1:11" hidden="1">
      <c r="A5567" s="3" t="s">
        <v>263</v>
      </c>
      <c r="B5567" s="3" t="s">
        <v>306</v>
      </c>
      <c r="C5567" s="3"/>
      <c r="D5567" s="3"/>
      <c r="E5567" s="2" t="s">
        <v>63</v>
      </c>
      <c r="F5567">
        <v>2310750</v>
      </c>
      <c r="G5567">
        <v>2547615</v>
      </c>
      <c r="H5567">
        <v>2540000</v>
      </c>
      <c r="I5567">
        <v>2532000</v>
      </c>
      <c r="J5567">
        <v>2532000</v>
      </c>
      <c r="K5567" s="105">
        <v>2533000</v>
      </c>
    </row>
    <row r="5568" spans="1:11" hidden="1">
      <c r="A5568" s="3" t="s">
        <v>390</v>
      </c>
      <c r="B5568" s="3" t="s">
        <v>424</v>
      </c>
      <c r="C5568" s="3"/>
      <c r="D5568" s="3"/>
      <c r="E5568" s="2" t="s">
        <v>58</v>
      </c>
      <c r="F5568">
        <v>2140450.7400000002</v>
      </c>
      <c r="G5568">
        <v>2166247.5699999998</v>
      </c>
      <c r="H5568">
        <v>2216582</v>
      </c>
      <c r="I5568">
        <v>2419342</v>
      </c>
      <c r="J5568">
        <v>2482729</v>
      </c>
      <c r="K5568" s="105">
        <v>2544083</v>
      </c>
    </row>
    <row r="5569" spans="1:11" hidden="1">
      <c r="A5569" s="3" t="s">
        <v>220</v>
      </c>
      <c r="B5569" s="3" t="s">
        <v>250</v>
      </c>
      <c r="C5569" s="3"/>
      <c r="D5569" s="3"/>
      <c r="E5569" s="2" t="s">
        <v>85</v>
      </c>
      <c r="F5569">
        <v>2029582.77</v>
      </c>
      <c r="G5569">
        <v>2265039.9</v>
      </c>
      <c r="H5569">
        <v>2291359.9300000002</v>
      </c>
      <c r="I5569">
        <v>2466624.1</v>
      </c>
      <c r="J5569">
        <v>2515956.59</v>
      </c>
      <c r="K5569" s="105">
        <v>2566275.7200000002</v>
      </c>
    </row>
    <row r="5570" spans="1:11" hidden="1">
      <c r="A5570" s="3" t="s">
        <v>324</v>
      </c>
      <c r="B5570" s="3" t="s">
        <v>330</v>
      </c>
      <c r="C5570" s="3"/>
      <c r="D5570" s="3"/>
      <c r="E5570" s="2" t="s">
        <v>58</v>
      </c>
      <c r="F5570">
        <v>1744087.2</v>
      </c>
      <c r="G5570">
        <v>1808542</v>
      </c>
      <c r="H5570">
        <v>1898969</v>
      </c>
      <c r="I5570">
        <v>2061090.46</v>
      </c>
      <c r="J5570">
        <v>2305367</v>
      </c>
      <c r="K5570" s="105">
        <v>2566743</v>
      </c>
    </row>
    <row r="5571" spans="1:11" hidden="1">
      <c r="A5571" s="3" t="s">
        <v>390</v>
      </c>
      <c r="B5571" s="3" t="s">
        <v>417</v>
      </c>
      <c r="C5571" s="3"/>
      <c r="D5571" s="3"/>
      <c r="E5571" s="2" t="s">
        <v>59</v>
      </c>
      <c r="F5571">
        <v>2137542.04</v>
      </c>
      <c r="G5571">
        <v>2164173.2400000002</v>
      </c>
      <c r="H5571">
        <v>2223918</v>
      </c>
      <c r="I5571">
        <v>2569550</v>
      </c>
      <c r="J5571">
        <v>2454305</v>
      </c>
      <c r="K5571" s="105">
        <v>2567538</v>
      </c>
    </row>
    <row r="5572" spans="1:11" hidden="1">
      <c r="A5572" s="3" t="s">
        <v>390</v>
      </c>
      <c r="B5572" s="3" t="s">
        <v>398</v>
      </c>
      <c r="C5572" s="3"/>
      <c r="D5572" s="3"/>
      <c r="E5572" s="2" t="s">
        <v>61</v>
      </c>
      <c r="F5572">
        <v>1927576.98</v>
      </c>
      <c r="G5572">
        <v>2014499.72</v>
      </c>
      <c r="H5572">
        <v>2069438</v>
      </c>
      <c r="I5572">
        <v>2238751</v>
      </c>
      <c r="J5572">
        <v>2426500</v>
      </c>
      <c r="K5572" s="105">
        <v>2582401</v>
      </c>
    </row>
    <row r="5573" spans="1:11" hidden="1">
      <c r="A5573" s="3" t="s">
        <v>220</v>
      </c>
      <c r="B5573" s="3" t="s">
        <v>235</v>
      </c>
      <c r="C5573" s="3"/>
      <c r="D5573" s="3"/>
      <c r="E5573" s="2" t="s">
        <v>66</v>
      </c>
      <c r="F5573">
        <v>2377848.59</v>
      </c>
      <c r="G5573">
        <v>2411319.4</v>
      </c>
      <c r="H5573">
        <v>2472540</v>
      </c>
      <c r="I5573">
        <v>2509628.1</v>
      </c>
      <c r="J5573">
        <v>2547272.52</v>
      </c>
      <c r="K5573" s="105">
        <v>2585481.61</v>
      </c>
    </row>
    <row r="5574" spans="1:11" hidden="1">
      <c r="A5574" s="3" t="s">
        <v>324</v>
      </c>
      <c r="B5574" s="3" t="s">
        <v>360</v>
      </c>
      <c r="C5574" s="3"/>
      <c r="D5574" s="3"/>
      <c r="E5574" s="2" t="s">
        <v>60</v>
      </c>
      <c r="F5574">
        <v>1973477.02</v>
      </c>
      <c r="G5574">
        <v>2739026.17</v>
      </c>
      <c r="H5574">
        <v>2449701.33</v>
      </c>
      <c r="I5574">
        <v>2498695.36</v>
      </c>
      <c r="J5574">
        <v>2548669.2599999998</v>
      </c>
      <c r="K5574" s="105">
        <v>2599642.65</v>
      </c>
    </row>
    <row r="5575" spans="1:11" hidden="1">
      <c r="A5575" s="3" t="s">
        <v>324</v>
      </c>
      <c r="B5575" s="3" t="s">
        <v>340</v>
      </c>
      <c r="C5575" s="3"/>
      <c r="D5575" s="3"/>
      <c r="E5575" s="2" t="s">
        <v>59</v>
      </c>
      <c r="F5575">
        <v>2017673.26</v>
      </c>
      <c r="G5575">
        <v>2028408.18</v>
      </c>
      <c r="H5575">
        <v>2044669.84</v>
      </c>
      <c r="I5575">
        <v>2666142.7999999998</v>
      </c>
      <c r="J5575">
        <v>2466106.9500000002</v>
      </c>
      <c r="K5575" s="105">
        <v>2599692.77</v>
      </c>
    </row>
    <row r="5576" spans="1:11" hidden="1">
      <c r="A5576" s="3" t="s">
        <v>324</v>
      </c>
      <c r="B5576" s="3" t="s">
        <v>387</v>
      </c>
      <c r="C5576" s="3"/>
      <c r="D5576" s="3"/>
      <c r="E5576" s="2" t="s">
        <v>55</v>
      </c>
      <c r="F5576">
        <v>1043612</v>
      </c>
      <c r="G5576">
        <v>1024447.5</v>
      </c>
      <c r="H5576">
        <v>1800000</v>
      </c>
      <c r="I5576">
        <v>1800000</v>
      </c>
      <c r="J5576">
        <v>2100000</v>
      </c>
      <c r="K5576" s="105">
        <v>2600000</v>
      </c>
    </row>
    <row r="5577" spans="1:11" hidden="1">
      <c r="A5577" s="3" t="s">
        <v>324</v>
      </c>
      <c r="B5577" s="3" t="s">
        <v>372</v>
      </c>
      <c r="C5577" s="3"/>
      <c r="D5577" s="3"/>
      <c r="E5577" s="2" t="s">
        <v>59</v>
      </c>
      <c r="F5577">
        <v>2035286.25</v>
      </c>
      <c r="G5577">
        <v>1886432.06</v>
      </c>
      <c r="H5577">
        <v>2151568.81</v>
      </c>
      <c r="I5577">
        <v>2683058.36</v>
      </c>
      <c r="J5577">
        <v>2484405.62</v>
      </c>
      <c r="K5577" s="105">
        <v>2626492.67</v>
      </c>
    </row>
    <row r="5578" spans="1:11" hidden="1">
      <c r="A5578" s="3" t="s">
        <v>220</v>
      </c>
      <c r="B5578" s="3" t="s">
        <v>260</v>
      </c>
      <c r="C5578" s="3"/>
      <c r="D5578" s="3"/>
      <c r="E5578" s="2" t="s">
        <v>59</v>
      </c>
      <c r="F5578">
        <v>2421534.64</v>
      </c>
      <c r="G5578">
        <v>2421799.62</v>
      </c>
      <c r="H5578">
        <v>2401983</v>
      </c>
      <c r="I5578">
        <v>3179434.38</v>
      </c>
      <c r="J5578">
        <v>2573004</v>
      </c>
      <c r="K5578" s="105">
        <v>2637329</v>
      </c>
    </row>
    <row r="5579" spans="1:11" hidden="1">
      <c r="A5579" s="3" t="s">
        <v>390</v>
      </c>
      <c r="B5579" s="3" t="s">
        <v>401</v>
      </c>
      <c r="C5579" s="3"/>
      <c r="D5579" s="3"/>
      <c r="E5579" s="2" t="s">
        <v>19</v>
      </c>
      <c r="F5579">
        <v>2435494.9900000002</v>
      </c>
      <c r="G5579">
        <v>2429106.02</v>
      </c>
      <c r="H5579">
        <v>2520000</v>
      </c>
      <c r="I5579">
        <v>2600000</v>
      </c>
      <c r="J5579">
        <v>2626000</v>
      </c>
      <c r="K5579" s="105">
        <v>2652260</v>
      </c>
    </row>
    <row r="5580" spans="1:11" hidden="1">
      <c r="A5580" s="3" t="s">
        <v>220</v>
      </c>
      <c r="B5580" s="3" t="s">
        <v>251</v>
      </c>
      <c r="C5580" s="3"/>
      <c r="D5580" s="3"/>
      <c r="E5580" s="2" t="s">
        <v>59</v>
      </c>
      <c r="F5580">
        <v>2173130.39</v>
      </c>
      <c r="G5580">
        <v>2220907.5</v>
      </c>
      <c r="H5580">
        <v>2184227.7999999998</v>
      </c>
      <c r="I5580">
        <v>2348438.0299999998</v>
      </c>
      <c r="J5580">
        <v>2539012.36</v>
      </c>
      <c r="K5580" s="105">
        <v>2655370.46</v>
      </c>
    </row>
    <row r="5581" spans="1:11" hidden="1">
      <c r="A5581" s="3" t="s">
        <v>220</v>
      </c>
      <c r="B5581" s="3" t="s">
        <v>244</v>
      </c>
      <c r="C5581" s="3"/>
      <c r="D5581" s="3"/>
      <c r="E5581" s="2" t="s">
        <v>58</v>
      </c>
      <c r="F5581">
        <v>2235097.2999999998</v>
      </c>
      <c r="G5581">
        <v>2274344.98</v>
      </c>
      <c r="H5581">
        <v>2290874.9500000002</v>
      </c>
      <c r="I5581">
        <v>2568858.06</v>
      </c>
      <c r="J5581">
        <v>2620235.2200000002</v>
      </c>
      <c r="K5581" s="105">
        <v>2672639.9300000002</v>
      </c>
    </row>
    <row r="5582" spans="1:11" hidden="1">
      <c r="A5582" s="3" t="s">
        <v>263</v>
      </c>
      <c r="B5582" s="3" t="s">
        <v>301</v>
      </c>
      <c r="C5582" s="3"/>
      <c r="D5582" s="3"/>
      <c r="E5582" s="2" t="s">
        <v>59</v>
      </c>
      <c r="F5582">
        <v>2279088.58</v>
      </c>
      <c r="G5582">
        <v>2165589.4</v>
      </c>
      <c r="H5582">
        <v>2292230.6</v>
      </c>
      <c r="I5582">
        <v>2940423.89</v>
      </c>
      <c r="J5582">
        <v>2566831.65</v>
      </c>
      <c r="K5582" s="105">
        <v>2685246.95</v>
      </c>
    </row>
    <row r="5583" spans="1:11" hidden="1">
      <c r="A5583" s="3" t="s">
        <v>390</v>
      </c>
      <c r="B5583" s="3" t="s">
        <v>422</v>
      </c>
      <c r="C5583" s="3"/>
      <c r="D5583" s="3"/>
      <c r="E5583" s="2" t="s">
        <v>59</v>
      </c>
      <c r="F5583">
        <v>2017839.14</v>
      </c>
      <c r="G5583">
        <v>2255983.9500000002</v>
      </c>
      <c r="H5583">
        <v>2441604</v>
      </c>
      <c r="I5583">
        <v>3014589</v>
      </c>
      <c r="J5583">
        <v>2568654</v>
      </c>
      <c r="K5583" s="105">
        <v>2689418</v>
      </c>
    </row>
    <row r="5584" spans="1:11" hidden="1">
      <c r="A5584" s="3" t="s">
        <v>140</v>
      </c>
      <c r="B5584" s="3" t="s">
        <v>198</v>
      </c>
      <c r="C5584" s="3"/>
      <c r="D5584" s="3"/>
      <c r="E5584" s="2" t="s">
        <v>63</v>
      </c>
      <c r="F5584">
        <v>2212437.61</v>
      </c>
      <c r="G5584">
        <v>2373084.75</v>
      </c>
      <c r="H5584">
        <v>2393700</v>
      </c>
      <c r="I5584">
        <v>2657637</v>
      </c>
      <c r="J5584">
        <v>2681813</v>
      </c>
      <c r="K5584" s="105">
        <v>2706232</v>
      </c>
    </row>
    <row r="5585" spans="1:11" hidden="1">
      <c r="A5585" s="3" t="s">
        <v>390</v>
      </c>
      <c r="B5585" s="3" t="s">
        <v>393</v>
      </c>
      <c r="C5585" s="3"/>
      <c r="D5585" s="3"/>
      <c r="E5585" s="2" t="s">
        <v>59</v>
      </c>
      <c r="F5585">
        <v>2100503.0299999998</v>
      </c>
      <c r="G5585">
        <v>2149034.14</v>
      </c>
      <c r="H5585">
        <v>2122932.0099999998</v>
      </c>
      <c r="I5585">
        <v>2759109.31</v>
      </c>
      <c r="J5585">
        <v>2568137.13</v>
      </c>
      <c r="K5585" s="105">
        <v>2711963.22</v>
      </c>
    </row>
    <row r="5586" spans="1:11" hidden="1">
      <c r="A5586" s="3" t="s">
        <v>220</v>
      </c>
      <c r="B5586" s="3" t="s">
        <v>237</v>
      </c>
      <c r="C5586" s="3"/>
      <c r="D5586" s="3"/>
      <c r="E5586" s="2" t="s">
        <v>59</v>
      </c>
      <c r="F5586">
        <v>2107348.27</v>
      </c>
      <c r="G5586">
        <v>2093871.03</v>
      </c>
      <c r="H5586">
        <v>2162412</v>
      </c>
      <c r="I5586">
        <v>2769540</v>
      </c>
      <c r="J5586">
        <v>2579208</v>
      </c>
      <c r="K5586" s="105">
        <v>2716303</v>
      </c>
    </row>
    <row r="5587" spans="1:11" hidden="1">
      <c r="A5587" s="3" t="s">
        <v>263</v>
      </c>
      <c r="B5587" s="3" t="s">
        <v>264</v>
      </c>
      <c r="C5587" s="3"/>
      <c r="D5587" s="3"/>
      <c r="E5587" s="2" t="s">
        <v>15</v>
      </c>
      <c r="H5587">
        <v>0</v>
      </c>
      <c r="I5587">
        <v>2725800</v>
      </c>
      <c r="J5587">
        <v>2725800</v>
      </c>
      <c r="K5587" s="105">
        <v>2725800</v>
      </c>
    </row>
    <row r="5588" spans="1:11" hidden="1">
      <c r="A5588" s="3" t="s">
        <v>390</v>
      </c>
      <c r="B5588" s="3" t="s">
        <v>435</v>
      </c>
      <c r="C5588" s="3"/>
      <c r="D5588" s="3"/>
      <c r="E5588" s="2" t="s">
        <v>59</v>
      </c>
      <c r="F5588">
        <v>2189686.88</v>
      </c>
      <c r="G5588">
        <v>2251357.19</v>
      </c>
      <c r="H5588">
        <v>2342433</v>
      </c>
      <c r="I5588">
        <v>2988939</v>
      </c>
      <c r="J5588">
        <v>2584222</v>
      </c>
      <c r="K5588" s="105">
        <v>2728224</v>
      </c>
    </row>
    <row r="5589" spans="1:11" hidden="1">
      <c r="A5589" s="3" t="s">
        <v>390</v>
      </c>
      <c r="B5589" s="3" t="s">
        <v>417</v>
      </c>
      <c r="C5589" s="3"/>
      <c r="D5589" s="3"/>
      <c r="E5589" s="2" t="s">
        <v>58</v>
      </c>
      <c r="F5589">
        <v>2561742.0499999998</v>
      </c>
      <c r="G5589">
        <v>2423785.71</v>
      </c>
      <c r="H5589">
        <v>2475470</v>
      </c>
      <c r="I5589">
        <v>2742709</v>
      </c>
      <c r="J5589">
        <v>2742709</v>
      </c>
      <c r="K5589" s="105">
        <v>2742709</v>
      </c>
    </row>
    <row r="5590" spans="1:11" hidden="1">
      <c r="A5590" s="3" t="s">
        <v>324</v>
      </c>
      <c r="B5590" s="3" t="s">
        <v>355</v>
      </c>
      <c r="C5590" s="3"/>
      <c r="D5590" s="3"/>
      <c r="E5590" s="2" t="s">
        <v>58</v>
      </c>
      <c r="F5590">
        <v>2357267.81</v>
      </c>
      <c r="G5590">
        <v>2306132.8199999998</v>
      </c>
      <c r="H5590">
        <v>2411798.2000000002</v>
      </c>
      <c r="I5590">
        <v>2574619.1800000002</v>
      </c>
      <c r="J5590">
        <v>2700047.64</v>
      </c>
      <c r="K5590" s="105">
        <v>2754048.59</v>
      </c>
    </row>
    <row r="5591" spans="1:11" hidden="1">
      <c r="A5591" s="3" t="s">
        <v>324</v>
      </c>
      <c r="B5591" s="3" t="s">
        <v>362</v>
      </c>
      <c r="C5591" s="3"/>
      <c r="D5591" s="3"/>
      <c r="E5591" s="2" t="s">
        <v>58</v>
      </c>
      <c r="F5591">
        <v>2406369.4500000002</v>
      </c>
      <c r="G5591">
        <v>2405804.25</v>
      </c>
      <c r="H5591">
        <v>2439451.34</v>
      </c>
      <c r="I5591">
        <v>2686697.47</v>
      </c>
      <c r="J5591">
        <v>2740431.42</v>
      </c>
      <c r="K5591" s="105">
        <v>2795240.05</v>
      </c>
    </row>
    <row r="5592" spans="1:11" hidden="1">
      <c r="A5592" s="3" t="s">
        <v>390</v>
      </c>
      <c r="B5592" s="3" t="s">
        <v>430</v>
      </c>
      <c r="C5592" s="3"/>
      <c r="D5592" s="3"/>
      <c r="E5592" s="2" t="s">
        <v>59</v>
      </c>
      <c r="F5592">
        <v>3299406.69</v>
      </c>
      <c r="G5592">
        <v>2504915.37</v>
      </c>
      <c r="H5592">
        <v>2300000</v>
      </c>
      <c r="I5592">
        <v>3100000</v>
      </c>
      <c r="J5592">
        <v>2700000</v>
      </c>
      <c r="K5592" s="105">
        <v>2800000</v>
      </c>
    </row>
    <row r="5593" spans="1:11" hidden="1">
      <c r="A5593" s="3" t="s">
        <v>324</v>
      </c>
      <c r="B5593" s="3" t="s">
        <v>347</v>
      </c>
      <c r="C5593" s="3"/>
      <c r="D5593" s="3"/>
      <c r="E5593" s="2" t="s">
        <v>58</v>
      </c>
      <c r="F5593">
        <v>2349367.5699999998</v>
      </c>
      <c r="G5593">
        <v>2325413.48</v>
      </c>
      <c r="H5593">
        <v>2406692</v>
      </c>
      <c r="I5593">
        <v>2660581.79</v>
      </c>
      <c r="J5593">
        <v>2740399.24</v>
      </c>
      <c r="K5593" s="105">
        <v>2822611.22</v>
      </c>
    </row>
    <row r="5594" spans="1:11" hidden="1">
      <c r="A5594" s="3" t="s">
        <v>263</v>
      </c>
      <c r="B5594" s="3" t="s">
        <v>280</v>
      </c>
      <c r="C5594" s="3"/>
      <c r="D5594" s="3"/>
      <c r="E5594" s="2" t="s">
        <v>68</v>
      </c>
      <c r="F5594">
        <v>1438492.05</v>
      </c>
      <c r="G5594">
        <v>2021704.61</v>
      </c>
      <c r="H5594">
        <v>2503136.98</v>
      </c>
      <c r="I5594">
        <v>2511032.54</v>
      </c>
      <c r="J5594">
        <v>2820784.62</v>
      </c>
      <c r="K5594" s="105">
        <v>2838847.25</v>
      </c>
    </row>
    <row r="5595" spans="1:11" hidden="1">
      <c r="A5595" s="3" t="s">
        <v>140</v>
      </c>
      <c r="B5595" s="3" t="s">
        <v>219</v>
      </c>
      <c r="C5595" s="3"/>
      <c r="D5595" s="3"/>
      <c r="E5595" s="2" t="s">
        <v>59</v>
      </c>
      <c r="F5595">
        <v>2227032.92</v>
      </c>
      <c r="G5595">
        <v>2245456.61</v>
      </c>
      <c r="H5595">
        <v>2255158.8199999998</v>
      </c>
      <c r="I5595">
        <v>2925356.23</v>
      </c>
      <c r="J5595">
        <v>2716200.71</v>
      </c>
      <c r="K5595" s="105">
        <v>2854953.68</v>
      </c>
    </row>
    <row r="5596" spans="1:11" hidden="1">
      <c r="A5596" s="3" t="s">
        <v>220</v>
      </c>
      <c r="B5596" s="3" t="s">
        <v>230</v>
      </c>
      <c r="C5596" s="3"/>
      <c r="D5596" s="3"/>
      <c r="E5596" s="2" t="s">
        <v>15</v>
      </c>
      <c r="H5596">
        <v>2820000</v>
      </c>
      <c r="I5596">
        <v>2834100</v>
      </c>
      <c r="J5596">
        <v>2848271</v>
      </c>
      <c r="K5596" s="105">
        <v>2862512</v>
      </c>
    </row>
    <row r="5597" spans="1:11" hidden="1">
      <c r="A5597" s="3" t="s">
        <v>390</v>
      </c>
      <c r="B5597" s="3" t="s">
        <v>425</v>
      </c>
      <c r="C5597" s="3"/>
      <c r="D5597" s="3"/>
      <c r="E5597" s="2" t="s">
        <v>58</v>
      </c>
      <c r="F5597">
        <v>2312580.9</v>
      </c>
      <c r="G5597">
        <v>2383393.9</v>
      </c>
      <c r="H5597">
        <v>2380503</v>
      </c>
      <c r="I5597">
        <v>2653354.27</v>
      </c>
      <c r="J5597">
        <v>2825822</v>
      </c>
      <c r="K5597" s="105">
        <v>2882338</v>
      </c>
    </row>
    <row r="5598" spans="1:11" hidden="1">
      <c r="A5598" s="3" t="s">
        <v>324</v>
      </c>
      <c r="B5598" s="3" t="s">
        <v>373</v>
      </c>
      <c r="C5598" s="3"/>
      <c r="D5598" s="3"/>
      <c r="E5598" s="2" t="s">
        <v>58</v>
      </c>
      <c r="F5598">
        <v>2416577.66</v>
      </c>
      <c r="G5598">
        <v>2387218.36</v>
      </c>
      <c r="H5598">
        <v>2454898.63</v>
      </c>
      <c r="I5598">
        <v>2727608.6</v>
      </c>
      <c r="J5598">
        <v>2805345.45</v>
      </c>
      <c r="K5598" s="105">
        <v>2885297.79</v>
      </c>
    </row>
    <row r="5599" spans="1:11" hidden="1">
      <c r="A5599" s="3" t="s">
        <v>324</v>
      </c>
      <c r="B5599" s="3" t="s">
        <v>362</v>
      </c>
      <c r="C5599" s="3"/>
      <c r="D5599" s="3"/>
      <c r="E5599" s="2" t="s">
        <v>59</v>
      </c>
      <c r="F5599">
        <v>2243262.4</v>
      </c>
      <c r="G5599">
        <v>2203815.58</v>
      </c>
      <c r="H5599">
        <v>2427829.5499999998</v>
      </c>
      <c r="I5599">
        <v>2885256.26</v>
      </c>
      <c r="J5599">
        <v>2725678.1</v>
      </c>
      <c r="K5599" s="105">
        <v>2890385.69</v>
      </c>
    </row>
    <row r="5600" spans="1:11" hidden="1">
      <c r="A5600" s="3" t="s">
        <v>324</v>
      </c>
      <c r="B5600" s="3" t="s">
        <v>341</v>
      </c>
      <c r="C5600" s="3"/>
      <c r="D5600" s="3"/>
      <c r="E5600" s="2" t="s">
        <v>59</v>
      </c>
      <c r="F5600">
        <v>2284530.42</v>
      </c>
      <c r="G5600">
        <v>2191140.46</v>
      </c>
      <c r="H5600">
        <v>2195015</v>
      </c>
      <c r="I5600">
        <v>3015086</v>
      </c>
      <c r="J5600">
        <v>2744596</v>
      </c>
      <c r="K5600" s="105">
        <v>2895632</v>
      </c>
    </row>
    <row r="5601" spans="1:11" hidden="1">
      <c r="A5601" s="3" t="s">
        <v>324</v>
      </c>
      <c r="B5601" s="3" t="s">
        <v>335</v>
      </c>
      <c r="C5601" s="3"/>
      <c r="D5601" s="3"/>
      <c r="E5601" s="2" t="s">
        <v>58</v>
      </c>
      <c r="F5601">
        <v>2388176.9</v>
      </c>
      <c r="G5601">
        <v>2346620.84</v>
      </c>
      <c r="H5601">
        <v>2384174</v>
      </c>
      <c r="I5601">
        <v>2660918.2200000002</v>
      </c>
      <c r="J5601">
        <v>2844521</v>
      </c>
      <c r="K5601" s="105">
        <v>2918479</v>
      </c>
    </row>
    <row r="5602" spans="1:11" hidden="1">
      <c r="A5602" s="3" t="s">
        <v>263</v>
      </c>
      <c r="B5602" s="3" t="s">
        <v>293</v>
      </c>
      <c r="C5602" s="3"/>
      <c r="D5602" s="3"/>
      <c r="E5602" s="2" t="s">
        <v>59</v>
      </c>
      <c r="F5602">
        <v>2267253.94</v>
      </c>
      <c r="G5602">
        <v>2273281.11</v>
      </c>
      <c r="H5602">
        <v>2336522.0299999998</v>
      </c>
      <c r="I5602">
        <v>2980798.88</v>
      </c>
      <c r="J5602">
        <v>2772290.87</v>
      </c>
      <c r="K5602" s="105">
        <v>2922774.1</v>
      </c>
    </row>
    <row r="5603" spans="1:11" hidden="1">
      <c r="A5603" s="3" t="s">
        <v>140</v>
      </c>
      <c r="B5603" s="3" t="s">
        <v>163</v>
      </c>
      <c r="C5603" s="3"/>
      <c r="D5603" s="3"/>
      <c r="E5603" s="2" t="s">
        <v>59</v>
      </c>
      <c r="F5603">
        <v>2210346.4900000002</v>
      </c>
      <c r="G5603">
        <v>2265919.9300000002</v>
      </c>
      <c r="H5603">
        <v>2382926.92</v>
      </c>
      <c r="I5603">
        <v>3043424.93</v>
      </c>
      <c r="J5603">
        <v>2790349.86</v>
      </c>
      <c r="K5603" s="105">
        <v>2934256.15</v>
      </c>
    </row>
    <row r="5604" spans="1:11" hidden="1">
      <c r="A5604" s="3" t="s">
        <v>140</v>
      </c>
      <c r="B5604" s="3" t="s">
        <v>146</v>
      </c>
      <c r="C5604" s="3"/>
      <c r="D5604" s="3"/>
      <c r="E5604" s="2" t="s">
        <v>17</v>
      </c>
      <c r="F5604">
        <v>1520017.9</v>
      </c>
      <c r="G5604">
        <v>1690285.54</v>
      </c>
      <c r="H5604">
        <v>2948318</v>
      </c>
      <c r="I5604">
        <v>2948318</v>
      </c>
      <c r="J5604">
        <v>2948318</v>
      </c>
      <c r="K5604" s="105">
        <v>2948318</v>
      </c>
    </row>
    <row r="5605" spans="1:11" hidden="1">
      <c r="A5605" s="3" t="s">
        <v>390</v>
      </c>
      <c r="B5605" s="3" t="s">
        <v>432</v>
      </c>
      <c r="C5605" s="3"/>
      <c r="D5605" s="3"/>
      <c r="E5605" s="2" t="s">
        <v>59</v>
      </c>
      <c r="F5605">
        <v>2337711.1800000002</v>
      </c>
      <c r="G5605">
        <v>2129947.98</v>
      </c>
      <c r="H5605">
        <v>2582057</v>
      </c>
      <c r="I5605">
        <v>3015173</v>
      </c>
      <c r="J5605">
        <v>2807751</v>
      </c>
      <c r="K5605" s="105">
        <v>2951083</v>
      </c>
    </row>
    <row r="5606" spans="1:11" hidden="1">
      <c r="A5606" s="3" t="s">
        <v>324</v>
      </c>
      <c r="B5606" s="3" t="s">
        <v>330</v>
      </c>
      <c r="C5606" s="3"/>
      <c r="D5606" s="3"/>
      <c r="E5606" s="2" t="s">
        <v>59</v>
      </c>
      <c r="F5606">
        <v>2292949.64</v>
      </c>
      <c r="G5606">
        <v>2314106.0699999998</v>
      </c>
      <c r="H5606">
        <v>2330067.1</v>
      </c>
      <c r="I5606">
        <v>3085696</v>
      </c>
      <c r="J5606">
        <v>2813606.18</v>
      </c>
      <c r="K5606" s="105">
        <v>2959847.78</v>
      </c>
    </row>
    <row r="5607" spans="1:11" hidden="1">
      <c r="A5607" s="3" t="s">
        <v>263</v>
      </c>
      <c r="B5607" s="3" t="s">
        <v>297</v>
      </c>
      <c r="C5607" s="3"/>
      <c r="D5607" s="3"/>
      <c r="E5607" s="2" t="s">
        <v>59</v>
      </c>
      <c r="F5607">
        <v>2543504.69</v>
      </c>
      <c r="G5607">
        <v>2240770.7200000002</v>
      </c>
      <c r="H5607">
        <v>2391103.41</v>
      </c>
      <c r="I5607">
        <v>3009957.5</v>
      </c>
      <c r="J5607">
        <v>2813307.07</v>
      </c>
      <c r="K5607" s="105">
        <v>2974992.18</v>
      </c>
    </row>
    <row r="5608" spans="1:11" hidden="1">
      <c r="A5608" s="3" t="s">
        <v>140</v>
      </c>
      <c r="B5608" s="3" t="s">
        <v>190</v>
      </c>
      <c r="C5608" s="3"/>
      <c r="D5608" s="3"/>
      <c r="E5608" s="2" t="s">
        <v>58</v>
      </c>
      <c r="F5608">
        <v>2556361.5699999998</v>
      </c>
      <c r="G5608">
        <v>2566959.9300000002</v>
      </c>
      <c r="H5608">
        <v>2560635</v>
      </c>
      <c r="I5608">
        <v>2875793</v>
      </c>
      <c r="J5608">
        <v>2933309</v>
      </c>
      <c r="K5608" s="105">
        <v>2991975</v>
      </c>
    </row>
    <row r="5609" spans="1:11" hidden="1">
      <c r="A5609" s="3" t="s">
        <v>220</v>
      </c>
      <c r="B5609" s="3" t="s">
        <v>236</v>
      </c>
      <c r="C5609" s="3"/>
      <c r="D5609" s="3"/>
      <c r="E5609" s="2" t="s">
        <v>58</v>
      </c>
      <c r="F5609">
        <v>2585303.5099999998</v>
      </c>
      <c r="G5609">
        <v>2504235.83</v>
      </c>
      <c r="H5609">
        <v>2639630.7599999998</v>
      </c>
      <c r="I5609">
        <v>2845418</v>
      </c>
      <c r="J5609">
        <v>2932304.39</v>
      </c>
      <c r="K5609" s="105">
        <v>3027914.64</v>
      </c>
    </row>
    <row r="5610" spans="1:11" hidden="1">
      <c r="A5610" s="3" t="s">
        <v>140</v>
      </c>
      <c r="B5610" s="3" t="s">
        <v>190</v>
      </c>
      <c r="C5610" s="3"/>
      <c r="D5610" s="3"/>
      <c r="E5610" s="2" t="s">
        <v>59</v>
      </c>
      <c r="F5610">
        <v>2354274.16</v>
      </c>
      <c r="G5610">
        <v>2418932.2999999998</v>
      </c>
      <c r="H5610">
        <v>2485116</v>
      </c>
      <c r="I5610">
        <v>3097101</v>
      </c>
      <c r="J5610">
        <v>2873178</v>
      </c>
      <c r="K5610" s="105">
        <v>3028533</v>
      </c>
    </row>
    <row r="5611" spans="1:11" hidden="1">
      <c r="A5611" s="3" t="s">
        <v>220</v>
      </c>
      <c r="B5611" s="3" t="s">
        <v>241</v>
      </c>
      <c r="C5611" s="3"/>
      <c r="D5611" s="3"/>
      <c r="E5611" s="2" t="s">
        <v>58</v>
      </c>
      <c r="F5611">
        <v>2683636.44</v>
      </c>
      <c r="G5611">
        <v>2652548.9500000002</v>
      </c>
      <c r="H5611">
        <v>2685968</v>
      </c>
      <c r="I5611">
        <v>2986600</v>
      </c>
      <c r="J5611">
        <v>3016470</v>
      </c>
      <c r="K5611" s="105">
        <v>3046635</v>
      </c>
    </row>
    <row r="5612" spans="1:11" hidden="1">
      <c r="A5612" s="3" t="s">
        <v>263</v>
      </c>
      <c r="B5612" s="3" t="s">
        <v>286</v>
      </c>
      <c r="C5612" s="3"/>
      <c r="D5612" s="3"/>
      <c r="E5612" s="2" t="s">
        <v>59</v>
      </c>
      <c r="F5612">
        <v>2433896.6</v>
      </c>
      <c r="G5612">
        <v>2345741.0699999998</v>
      </c>
      <c r="H5612">
        <v>2553346.17</v>
      </c>
      <c r="I5612">
        <v>3186306.93</v>
      </c>
      <c r="J5612">
        <v>2944957.12</v>
      </c>
      <c r="K5612" s="105">
        <v>3105749.96</v>
      </c>
    </row>
    <row r="5613" spans="1:11" hidden="1">
      <c r="A5613" s="3" t="s">
        <v>324</v>
      </c>
      <c r="B5613" s="3" t="s">
        <v>359</v>
      </c>
      <c r="C5613" s="3"/>
      <c r="D5613" s="3"/>
      <c r="E5613" s="2" t="s">
        <v>58</v>
      </c>
      <c r="F5613">
        <v>2595554.61</v>
      </c>
      <c r="G5613">
        <v>2584947.5299999998</v>
      </c>
      <c r="H5613">
        <v>2620078.02</v>
      </c>
      <c r="I5613">
        <v>2918577.07</v>
      </c>
      <c r="J5613">
        <v>3026308.04</v>
      </c>
      <c r="K5613" s="105">
        <v>3109834.14</v>
      </c>
    </row>
    <row r="5614" spans="1:11" hidden="1">
      <c r="A5614" s="3" t="s">
        <v>390</v>
      </c>
      <c r="B5614" s="3" t="s">
        <v>437</v>
      </c>
      <c r="C5614" s="3"/>
      <c r="D5614" s="3"/>
      <c r="E5614" s="2" t="s">
        <v>58</v>
      </c>
      <c r="F5614">
        <v>2656941.7200000002</v>
      </c>
      <c r="G5614">
        <v>2612494.6800000002</v>
      </c>
      <c r="H5614">
        <v>2682039</v>
      </c>
      <c r="I5614">
        <v>2991632.29</v>
      </c>
      <c r="J5614">
        <v>3051465</v>
      </c>
      <c r="K5614" s="105">
        <v>3112494</v>
      </c>
    </row>
    <row r="5615" spans="1:11" hidden="1">
      <c r="A5615" s="3" t="s">
        <v>324</v>
      </c>
      <c r="B5615" s="3" t="s">
        <v>339</v>
      </c>
      <c r="C5615" s="3"/>
      <c r="D5615" s="3"/>
      <c r="E5615" s="2" t="s">
        <v>58</v>
      </c>
      <c r="F5615">
        <v>2505498.0499999998</v>
      </c>
      <c r="G5615">
        <v>2541832.13</v>
      </c>
      <c r="H5615">
        <v>2566195</v>
      </c>
      <c r="I5615">
        <v>2832334</v>
      </c>
      <c r="J5615">
        <v>2973951</v>
      </c>
      <c r="K5615" s="105">
        <v>3122648</v>
      </c>
    </row>
    <row r="5616" spans="1:11" hidden="1">
      <c r="A5616" s="3" t="s">
        <v>324</v>
      </c>
      <c r="B5616" s="3" t="s">
        <v>381</v>
      </c>
      <c r="C5616" s="3"/>
      <c r="D5616" s="3"/>
      <c r="E5616" s="2" t="s">
        <v>58</v>
      </c>
      <c r="F5616">
        <v>2789240.52</v>
      </c>
      <c r="G5616">
        <v>2763758.77</v>
      </c>
      <c r="H5616">
        <v>2760531.72</v>
      </c>
      <c r="I5616">
        <v>3037974.57</v>
      </c>
      <c r="J5616">
        <v>3083544.19</v>
      </c>
      <c r="K5616" s="105">
        <v>3129797.35</v>
      </c>
    </row>
    <row r="5617" spans="1:11" hidden="1">
      <c r="A5617" s="3" t="s">
        <v>220</v>
      </c>
      <c r="B5617" s="3" t="s">
        <v>262</v>
      </c>
      <c r="C5617" s="3"/>
      <c r="D5617" s="3"/>
      <c r="E5617" s="2" t="s">
        <v>59</v>
      </c>
      <c r="F5617">
        <v>2488428.14</v>
      </c>
      <c r="G5617">
        <v>2422407.54</v>
      </c>
      <c r="H5617">
        <v>2650772</v>
      </c>
      <c r="I5617">
        <v>3221141</v>
      </c>
      <c r="J5617">
        <v>2990850</v>
      </c>
      <c r="K5617" s="105">
        <v>3150154</v>
      </c>
    </row>
    <row r="5618" spans="1:11" hidden="1">
      <c r="A5618" s="3" t="s">
        <v>390</v>
      </c>
      <c r="B5618" s="3" t="s">
        <v>433</v>
      </c>
      <c r="C5618" s="3"/>
      <c r="D5618" s="3"/>
      <c r="E5618" s="2" t="s">
        <v>71</v>
      </c>
      <c r="F5618">
        <v>2505366.67</v>
      </c>
      <c r="G5618">
        <v>2155299.9900000002</v>
      </c>
      <c r="H5618">
        <v>3098187</v>
      </c>
      <c r="I5618">
        <v>3160150.74</v>
      </c>
      <c r="J5618">
        <v>3160150.74</v>
      </c>
      <c r="K5618" s="105">
        <v>3160150.74</v>
      </c>
    </row>
    <row r="5619" spans="1:11" hidden="1">
      <c r="A5619" s="3" t="s">
        <v>324</v>
      </c>
      <c r="B5619" s="3" t="s">
        <v>360</v>
      </c>
      <c r="C5619" s="3"/>
      <c r="D5619" s="3"/>
      <c r="E5619" s="2" t="s">
        <v>67</v>
      </c>
      <c r="F5619">
        <v>1881410.87</v>
      </c>
      <c r="G5619">
        <v>2301963.83</v>
      </c>
      <c r="H5619">
        <v>2640000</v>
      </c>
      <c r="I5619">
        <v>3382800</v>
      </c>
      <c r="J5619">
        <v>3273100</v>
      </c>
      <c r="K5619" s="105">
        <v>3163400</v>
      </c>
    </row>
    <row r="5620" spans="1:11" hidden="1">
      <c r="A5620" s="3" t="s">
        <v>220</v>
      </c>
      <c r="B5620" s="3" t="s">
        <v>243</v>
      </c>
      <c r="C5620" s="3"/>
      <c r="D5620" s="3"/>
      <c r="E5620" s="2" t="s">
        <v>59</v>
      </c>
      <c r="F5620">
        <v>2420319.4500000002</v>
      </c>
      <c r="G5620">
        <v>2403045.2599999998</v>
      </c>
      <c r="H5620">
        <v>2515638.42</v>
      </c>
      <c r="I5620">
        <v>3141597.82</v>
      </c>
      <c r="J5620">
        <v>2993025.33</v>
      </c>
      <c r="K5620" s="105">
        <v>3174502.92</v>
      </c>
    </row>
    <row r="5621" spans="1:11" hidden="1">
      <c r="A5621" s="3" t="s">
        <v>140</v>
      </c>
      <c r="B5621" s="3" t="s">
        <v>188</v>
      </c>
      <c r="C5621" s="3"/>
      <c r="D5621" s="3"/>
      <c r="E5621" s="2" t="s">
        <v>64</v>
      </c>
      <c r="F5621">
        <v>3066485.01</v>
      </c>
      <c r="G5621">
        <v>4072907.46</v>
      </c>
      <c r="H5621">
        <v>3086793</v>
      </c>
      <c r="I5621">
        <v>3113031</v>
      </c>
      <c r="J5621">
        <v>3139269</v>
      </c>
      <c r="K5621" s="105">
        <v>3176486</v>
      </c>
    </row>
    <row r="5622" spans="1:11" hidden="1">
      <c r="A5622" s="3" t="s">
        <v>140</v>
      </c>
      <c r="B5622" s="3" t="s">
        <v>188</v>
      </c>
      <c r="C5622" s="3"/>
      <c r="D5622" s="3"/>
      <c r="E5622" s="2" t="s">
        <v>17</v>
      </c>
      <c r="F5622">
        <v>2931489.3</v>
      </c>
      <c r="G5622">
        <v>2898774.93</v>
      </c>
      <c r="H5622">
        <v>3148800</v>
      </c>
      <c r="I5622">
        <v>3186300</v>
      </c>
      <c r="J5622">
        <v>3186300</v>
      </c>
      <c r="K5622" s="105">
        <v>3186300</v>
      </c>
    </row>
    <row r="5623" spans="1:11" hidden="1">
      <c r="A5623" s="3" t="s">
        <v>390</v>
      </c>
      <c r="B5623" s="3" t="s">
        <v>423</v>
      </c>
      <c r="C5623" s="3"/>
      <c r="D5623" s="3"/>
      <c r="E5623" s="2" t="s">
        <v>58</v>
      </c>
      <c r="F5623">
        <v>2672071.84</v>
      </c>
      <c r="G5623">
        <v>2665406.0099999998</v>
      </c>
      <c r="H5623">
        <v>2777964.8</v>
      </c>
      <c r="I5623">
        <v>2976289.17</v>
      </c>
      <c r="J5623">
        <v>3095608.8</v>
      </c>
      <c r="K5623" s="105">
        <v>3188477</v>
      </c>
    </row>
    <row r="5624" spans="1:11" hidden="1">
      <c r="A5624" s="3" t="s">
        <v>140</v>
      </c>
      <c r="B5624" s="3" t="s">
        <v>173</v>
      </c>
      <c r="C5624" s="3"/>
      <c r="D5624" s="3"/>
      <c r="E5624" s="2" t="s">
        <v>58</v>
      </c>
      <c r="F5624">
        <v>2616074.2799999998</v>
      </c>
      <c r="G5624">
        <v>2668768.94</v>
      </c>
      <c r="H5624">
        <v>2686500</v>
      </c>
      <c r="I5624">
        <v>2931242</v>
      </c>
      <c r="J5624">
        <v>3089000</v>
      </c>
      <c r="K5624" s="105">
        <v>3195000</v>
      </c>
    </row>
    <row r="5625" spans="1:11" hidden="1">
      <c r="A5625" s="3" t="s">
        <v>220</v>
      </c>
      <c r="B5625" s="3" t="s">
        <v>222</v>
      </c>
      <c r="C5625" s="3"/>
      <c r="D5625" s="3"/>
      <c r="E5625" s="2" t="s">
        <v>59</v>
      </c>
      <c r="F5625">
        <v>2485610.29</v>
      </c>
      <c r="G5625">
        <v>2509482.67</v>
      </c>
      <c r="H5625">
        <v>2548000</v>
      </c>
      <c r="I5625">
        <v>3300000</v>
      </c>
      <c r="J5625">
        <v>3050000</v>
      </c>
      <c r="K5625" s="105">
        <v>3200000</v>
      </c>
    </row>
    <row r="5626" spans="1:11" hidden="1">
      <c r="A5626" s="3" t="s">
        <v>324</v>
      </c>
      <c r="B5626" s="3" t="s">
        <v>351</v>
      </c>
      <c r="C5626" s="3"/>
      <c r="D5626" s="3"/>
      <c r="E5626" s="2" t="s">
        <v>58</v>
      </c>
      <c r="F5626">
        <v>2749038.31</v>
      </c>
      <c r="G5626">
        <v>2699013.94</v>
      </c>
      <c r="H5626">
        <v>2879441.94</v>
      </c>
      <c r="I5626">
        <v>3049517.8</v>
      </c>
      <c r="J5626">
        <v>3125755.75</v>
      </c>
      <c r="K5626" s="105">
        <v>3203899.64</v>
      </c>
    </row>
    <row r="5627" spans="1:11" hidden="1">
      <c r="A5627" s="3" t="s">
        <v>140</v>
      </c>
      <c r="B5627" s="3" t="s">
        <v>186</v>
      </c>
      <c r="C5627" s="3"/>
      <c r="D5627" s="3"/>
      <c r="E5627" s="2" t="s">
        <v>58</v>
      </c>
      <c r="F5627">
        <v>2645183.4500000002</v>
      </c>
      <c r="G5627">
        <v>2593927.89</v>
      </c>
      <c r="H5627">
        <v>2691003.09</v>
      </c>
      <c r="I5627">
        <v>2916957.05</v>
      </c>
      <c r="J5627">
        <v>3161928.63</v>
      </c>
      <c r="K5627" s="105">
        <v>3225167.2</v>
      </c>
    </row>
    <row r="5628" spans="1:11" hidden="1">
      <c r="A5628" s="3" t="s">
        <v>390</v>
      </c>
      <c r="B5628" s="3" t="s">
        <v>410</v>
      </c>
      <c r="C5628" s="3"/>
      <c r="D5628" s="3"/>
      <c r="E5628" s="2" t="s">
        <v>59</v>
      </c>
      <c r="F5628">
        <v>2421157.56</v>
      </c>
      <c r="G5628">
        <v>2539220.39</v>
      </c>
      <c r="H5628">
        <v>2632035.56</v>
      </c>
      <c r="I5628">
        <v>3391811</v>
      </c>
      <c r="J5628">
        <v>3074610.88</v>
      </c>
      <c r="K5628" s="105">
        <v>3230770.19</v>
      </c>
    </row>
    <row r="5629" spans="1:11" hidden="1">
      <c r="A5629" s="3" t="s">
        <v>263</v>
      </c>
      <c r="B5629" s="3" t="s">
        <v>305</v>
      </c>
      <c r="C5629" s="3"/>
      <c r="D5629" s="3"/>
      <c r="E5629" s="2" t="s">
        <v>63</v>
      </c>
      <c r="F5629">
        <v>3037647.04</v>
      </c>
      <c r="G5629">
        <v>2999802.34</v>
      </c>
      <c r="H5629">
        <v>3243918</v>
      </c>
      <c r="I5629">
        <v>3200000</v>
      </c>
      <c r="J5629">
        <v>3232000</v>
      </c>
      <c r="K5629" s="105">
        <v>3264320</v>
      </c>
    </row>
    <row r="5630" spans="1:11" hidden="1">
      <c r="A5630" s="3" t="s">
        <v>390</v>
      </c>
      <c r="B5630" s="3" t="s">
        <v>393</v>
      </c>
      <c r="C5630" s="3"/>
      <c r="D5630" s="3"/>
      <c r="E5630" s="2" t="s">
        <v>58</v>
      </c>
      <c r="F5630">
        <v>2823304.41</v>
      </c>
      <c r="G5630">
        <v>2669730.4900000002</v>
      </c>
      <c r="H5630">
        <v>2712853.77</v>
      </c>
      <c r="I5630">
        <v>3020235.49</v>
      </c>
      <c r="J5630">
        <v>3216550.8</v>
      </c>
      <c r="K5630" s="105">
        <v>3264800</v>
      </c>
    </row>
    <row r="5631" spans="1:11" hidden="1">
      <c r="A5631" s="3" t="s">
        <v>324</v>
      </c>
      <c r="B5631" s="3" t="s">
        <v>353</v>
      </c>
      <c r="C5631" s="3"/>
      <c r="D5631" s="3"/>
      <c r="E5631" s="2" t="s">
        <v>58</v>
      </c>
      <c r="F5631">
        <v>2773991.07</v>
      </c>
      <c r="G5631">
        <v>2729914.58</v>
      </c>
      <c r="H5631">
        <v>2851912</v>
      </c>
      <c r="I5631">
        <v>3116592</v>
      </c>
      <c r="J5631">
        <v>3208924</v>
      </c>
      <c r="K5631" s="105">
        <v>3273102</v>
      </c>
    </row>
    <row r="5632" spans="1:11" hidden="1">
      <c r="A5632" s="3" t="s">
        <v>390</v>
      </c>
      <c r="B5632" s="3" t="s">
        <v>430</v>
      </c>
      <c r="C5632" s="3"/>
      <c r="D5632" s="3"/>
      <c r="E5632" s="2" t="s">
        <v>19</v>
      </c>
      <c r="F5632">
        <v>1786290</v>
      </c>
      <c r="G5632">
        <v>6033336.1299999999</v>
      </c>
      <c r="H5632">
        <v>3300000</v>
      </c>
      <c r="I5632">
        <v>3300000</v>
      </c>
      <c r="J5632">
        <v>3300000</v>
      </c>
      <c r="K5632" s="105">
        <v>3300000</v>
      </c>
    </row>
    <row r="5633" spans="1:11" hidden="1">
      <c r="A5633" s="3" t="s">
        <v>390</v>
      </c>
      <c r="B5633" s="3" t="s">
        <v>404</v>
      </c>
      <c r="C5633" s="3"/>
      <c r="D5633" s="3"/>
      <c r="E5633" s="2" t="s">
        <v>59</v>
      </c>
      <c r="F5633">
        <v>2628712.8199999998</v>
      </c>
      <c r="G5633">
        <v>2454439.5099999998</v>
      </c>
      <c r="H5633">
        <v>2517243</v>
      </c>
      <c r="I5633">
        <v>2699497</v>
      </c>
      <c r="J5633">
        <v>3135167</v>
      </c>
      <c r="K5633" s="105">
        <v>3300709</v>
      </c>
    </row>
    <row r="5634" spans="1:11" hidden="1">
      <c r="A5634" s="3" t="s">
        <v>390</v>
      </c>
      <c r="B5634" s="3" t="s">
        <v>422</v>
      </c>
      <c r="C5634" s="3"/>
      <c r="D5634" s="3"/>
      <c r="E5634" s="2" t="s">
        <v>58</v>
      </c>
      <c r="F5634">
        <v>2866078.5</v>
      </c>
      <c r="G5634">
        <v>2880724.57</v>
      </c>
      <c r="H5634">
        <v>3054435</v>
      </c>
      <c r="I5634">
        <v>3301617</v>
      </c>
      <c r="J5634">
        <v>3301617</v>
      </c>
      <c r="K5634" s="105">
        <v>3301617</v>
      </c>
    </row>
    <row r="5635" spans="1:11" hidden="1">
      <c r="A5635" s="3" t="s">
        <v>263</v>
      </c>
      <c r="B5635" s="3" t="s">
        <v>309</v>
      </c>
      <c r="C5635" s="3"/>
      <c r="D5635" s="3"/>
      <c r="E5635" s="2" t="s">
        <v>58</v>
      </c>
      <c r="F5635">
        <v>2841880.03</v>
      </c>
      <c r="G5635">
        <v>2937516.22</v>
      </c>
      <c r="H5635">
        <v>2983781.71</v>
      </c>
      <c r="I5635">
        <v>3306368.66</v>
      </c>
      <c r="J5635">
        <v>3306368.66</v>
      </c>
      <c r="K5635" s="105">
        <v>3306368.66</v>
      </c>
    </row>
    <row r="5636" spans="1:11" hidden="1">
      <c r="A5636" s="3" t="s">
        <v>140</v>
      </c>
      <c r="B5636" s="3" t="s">
        <v>211</v>
      </c>
      <c r="C5636" s="3"/>
      <c r="D5636" s="3"/>
      <c r="E5636" s="2" t="s">
        <v>58</v>
      </c>
      <c r="F5636">
        <v>2874077</v>
      </c>
      <c r="G5636">
        <v>2873801.64</v>
      </c>
      <c r="H5636">
        <v>2921837.37</v>
      </c>
      <c r="I5636">
        <v>3213157.63</v>
      </c>
      <c r="J5636">
        <v>3261354.99</v>
      </c>
      <c r="K5636" s="105">
        <v>3310275.32</v>
      </c>
    </row>
    <row r="5637" spans="1:11" hidden="1">
      <c r="A5637" s="3" t="s">
        <v>324</v>
      </c>
      <c r="B5637" s="3" t="s">
        <v>342</v>
      </c>
      <c r="C5637" s="3"/>
      <c r="D5637" s="3"/>
      <c r="E5637" s="2" t="s">
        <v>58</v>
      </c>
      <c r="F5637">
        <v>2920589.36</v>
      </c>
      <c r="G5637">
        <v>2925789.2</v>
      </c>
      <c r="H5637">
        <v>2977504.05</v>
      </c>
      <c r="I5637">
        <v>3275349.48</v>
      </c>
      <c r="J5637">
        <v>3308103</v>
      </c>
      <c r="K5637" s="105">
        <v>3341184</v>
      </c>
    </row>
    <row r="5638" spans="1:11" hidden="1">
      <c r="A5638" s="3" t="s">
        <v>140</v>
      </c>
      <c r="B5638" s="3" t="s">
        <v>210</v>
      </c>
      <c r="C5638" s="3"/>
      <c r="D5638" s="3"/>
      <c r="E5638" s="2" t="s">
        <v>59</v>
      </c>
      <c r="F5638">
        <v>2564683.81</v>
      </c>
      <c r="G5638">
        <v>2718625.54</v>
      </c>
      <c r="H5638">
        <v>2656525</v>
      </c>
      <c r="I5638">
        <v>3441981</v>
      </c>
      <c r="J5638">
        <v>3190613</v>
      </c>
      <c r="K5638" s="105">
        <v>3350884</v>
      </c>
    </row>
    <row r="5639" spans="1:11" hidden="1">
      <c r="A5639" s="3" t="s">
        <v>140</v>
      </c>
      <c r="B5639" s="3" t="s">
        <v>204</v>
      </c>
      <c r="C5639" s="3"/>
      <c r="D5639" s="3"/>
      <c r="E5639" s="2" t="s">
        <v>59</v>
      </c>
      <c r="F5639">
        <v>2679015.16</v>
      </c>
      <c r="G5639">
        <v>2527794.0699999998</v>
      </c>
      <c r="H5639">
        <v>2740409</v>
      </c>
      <c r="I5639">
        <v>3486224</v>
      </c>
      <c r="J5639">
        <v>3195865</v>
      </c>
      <c r="K5639" s="105">
        <v>3351787</v>
      </c>
    </row>
    <row r="5640" spans="1:11" hidden="1">
      <c r="A5640" s="3" t="s">
        <v>220</v>
      </c>
      <c r="B5640" s="3" t="s">
        <v>243</v>
      </c>
      <c r="C5640" s="3"/>
      <c r="D5640" s="3"/>
      <c r="E5640" s="2" t="s">
        <v>58</v>
      </c>
      <c r="F5640">
        <v>2931435.72</v>
      </c>
      <c r="G5640">
        <v>2922125.69</v>
      </c>
      <c r="H5640">
        <v>2963220.2</v>
      </c>
      <c r="I5640">
        <v>3248518.41</v>
      </c>
      <c r="J5640">
        <v>3313488.78</v>
      </c>
      <c r="K5640" s="105">
        <v>3379758.56</v>
      </c>
    </row>
    <row r="5641" spans="1:11" hidden="1">
      <c r="A5641" s="3" t="s">
        <v>263</v>
      </c>
      <c r="B5641" s="3" t="s">
        <v>280</v>
      </c>
      <c r="C5641" s="3"/>
      <c r="D5641" s="3"/>
      <c r="E5641" s="2" t="s">
        <v>60</v>
      </c>
      <c r="F5641">
        <v>3054620.66</v>
      </c>
      <c r="G5641">
        <v>3274601.83</v>
      </c>
      <c r="H5641">
        <v>3234823.12</v>
      </c>
      <c r="I5641">
        <v>3299519.58</v>
      </c>
      <c r="J5641">
        <v>3365509.97</v>
      </c>
      <c r="K5641" s="105">
        <v>3432820.17</v>
      </c>
    </row>
    <row r="5642" spans="1:11" hidden="1">
      <c r="A5642" s="3" t="s">
        <v>263</v>
      </c>
      <c r="B5642" s="3" t="s">
        <v>311</v>
      </c>
      <c r="C5642" s="3"/>
      <c r="D5642" s="3"/>
      <c r="E5642" s="2" t="s">
        <v>15</v>
      </c>
      <c r="F5642">
        <v>3065012.55</v>
      </c>
      <c r="G5642">
        <v>2923118.43</v>
      </c>
      <c r="H5642">
        <v>3140000</v>
      </c>
      <c r="I5642">
        <v>3435000</v>
      </c>
      <c r="J5642">
        <v>3435000</v>
      </c>
      <c r="K5642" s="105">
        <v>3435000</v>
      </c>
    </row>
    <row r="5643" spans="1:11" hidden="1">
      <c r="A5643" s="3" t="s">
        <v>390</v>
      </c>
      <c r="B5643" s="3" t="s">
        <v>408</v>
      </c>
      <c r="C5643" s="3"/>
      <c r="D5643" s="3"/>
      <c r="E5643" s="2" t="s">
        <v>58</v>
      </c>
      <c r="F5643">
        <v>2880686.11</v>
      </c>
      <c r="G5643">
        <v>2846145.11</v>
      </c>
      <c r="H5643">
        <v>2868369</v>
      </c>
      <c r="I5643">
        <v>3173920.93</v>
      </c>
      <c r="J5643">
        <v>3364061.23</v>
      </c>
      <c r="K5643" s="105">
        <v>3435009.04</v>
      </c>
    </row>
    <row r="5644" spans="1:11" hidden="1">
      <c r="A5644" s="3" t="s">
        <v>390</v>
      </c>
      <c r="B5644" s="3" t="s">
        <v>425</v>
      </c>
      <c r="C5644" s="3"/>
      <c r="D5644" s="3"/>
      <c r="E5644" s="2" t="s">
        <v>59</v>
      </c>
      <c r="F5644">
        <v>2566907.94</v>
      </c>
      <c r="G5644">
        <v>2624033.19</v>
      </c>
      <c r="H5644">
        <v>2745873</v>
      </c>
      <c r="I5644">
        <v>3619163</v>
      </c>
      <c r="J5644">
        <v>3274277</v>
      </c>
      <c r="K5644" s="105">
        <v>3441701</v>
      </c>
    </row>
    <row r="5645" spans="1:11" hidden="1">
      <c r="A5645" s="3" t="s">
        <v>263</v>
      </c>
      <c r="B5645" s="3" t="s">
        <v>320</v>
      </c>
      <c r="C5645" s="3"/>
      <c r="D5645" s="3"/>
      <c r="E5645" s="2" t="s">
        <v>58</v>
      </c>
      <c r="F5645">
        <v>2942068.15</v>
      </c>
      <c r="G5645">
        <v>2906606.33</v>
      </c>
      <c r="H5645">
        <v>2978404</v>
      </c>
      <c r="I5645">
        <v>3191054</v>
      </c>
      <c r="J5645">
        <v>3398473</v>
      </c>
      <c r="K5645" s="105">
        <v>3449450</v>
      </c>
    </row>
    <row r="5646" spans="1:11" hidden="1">
      <c r="A5646" s="3" t="s">
        <v>324</v>
      </c>
      <c r="B5646" s="3" t="s">
        <v>333</v>
      </c>
      <c r="C5646" s="3"/>
      <c r="D5646" s="3"/>
      <c r="E5646" s="2" t="s">
        <v>58</v>
      </c>
      <c r="F5646">
        <v>2996024.59</v>
      </c>
      <c r="G5646">
        <v>3013501.73</v>
      </c>
      <c r="H5646">
        <v>3076351.07</v>
      </c>
      <c r="I5646">
        <v>3315855.05</v>
      </c>
      <c r="J5646">
        <v>3382172.15</v>
      </c>
      <c r="K5646" s="105">
        <v>3449815.59</v>
      </c>
    </row>
    <row r="5647" spans="1:11" hidden="1">
      <c r="A5647" s="3" t="s">
        <v>324</v>
      </c>
      <c r="B5647" s="3" t="s">
        <v>366</v>
      </c>
      <c r="C5647" s="3"/>
      <c r="D5647" s="3"/>
      <c r="E5647" s="2" t="s">
        <v>59</v>
      </c>
      <c r="F5647">
        <v>2784760.44</v>
      </c>
      <c r="G5647">
        <v>2546570.9900000002</v>
      </c>
      <c r="H5647">
        <v>2707698.2</v>
      </c>
      <c r="I5647">
        <v>3526704.93</v>
      </c>
      <c r="J5647">
        <v>3295222.42</v>
      </c>
      <c r="K5647" s="105">
        <v>3464302.75</v>
      </c>
    </row>
    <row r="5648" spans="1:11" hidden="1">
      <c r="A5648" s="3" t="s">
        <v>390</v>
      </c>
      <c r="B5648" s="3" t="s">
        <v>423</v>
      </c>
      <c r="C5648" s="3"/>
      <c r="D5648" s="3"/>
      <c r="E5648" s="2" t="s">
        <v>59</v>
      </c>
      <c r="F5648">
        <v>2825934.47</v>
      </c>
      <c r="G5648">
        <v>2733738.71</v>
      </c>
      <c r="H5648">
        <v>2778249.61</v>
      </c>
      <c r="I5648">
        <v>3634399.92</v>
      </c>
      <c r="J5648">
        <v>3291051.5</v>
      </c>
      <c r="K5648" s="105">
        <v>3465269.19</v>
      </c>
    </row>
    <row r="5649" spans="1:11" hidden="1">
      <c r="A5649" s="3" t="s">
        <v>324</v>
      </c>
      <c r="B5649" s="3" t="s">
        <v>389</v>
      </c>
      <c r="C5649" s="3"/>
      <c r="D5649" s="3"/>
      <c r="E5649" s="2" t="s">
        <v>58</v>
      </c>
      <c r="F5649">
        <v>2629904.6</v>
      </c>
      <c r="G5649">
        <v>2634713.2200000002</v>
      </c>
      <c r="H5649">
        <v>2770816</v>
      </c>
      <c r="I5649">
        <v>2978636</v>
      </c>
      <c r="J5649">
        <v>3258490</v>
      </c>
      <c r="K5649" s="105">
        <v>3468700</v>
      </c>
    </row>
    <row r="5650" spans="1:11" hidden="1">
      <c r="A5650" s="3" t="s">
        <v>263</v>
      </c>
      <c r="B5650" s="3" t="s">
        <v>318</v>
      </c>
      <c r="C5650" s="3"/>
      <c r="D5650" s="3"/>
      <c r="E5650" s="2" t="s">
        <v>59</v>
      </c>
      <c r="F5650">
        <v>2776584.42</v>
      </c>
      <c r="G5650">
        <v>2666035.5299999998</v>
      </c>
      <c r="H5650">
        <v>2774452</v>
      </c>
      <c r="I5650">
        <v>3570009</v>
      </c>
      <c r="J5650">
        <v>3280962</v>
      </c>
      <c r="K5650" s="105">
        <v>3468776</v>
      </c>
    </row>
    <row r="5651" spans="1:11" hidden="1">
      <c r="A5651" s="3" t="s">
        <v>263</v>
      </c>
      <c r="B5651" s="3" t="s">
        <v>269</v>
      </c>
      <c r="C5651" s="3"/>
      <c r="D5651" s="3"/>
      <c r="E5651" s="2" t="s">
        <v>58</v>
      </c>
      <c r="F5651">
        <v>2927143.25</v>
      </c>
      <c r="G5651">
        <v>2924777.5</v>
      </c>
      <c r="H5651">
        <v>3128704</v>
      </c>
      <c r="I5651">
        <v>3311665</v>
      </c>
      <c r="J5651">
        <v>3377000</v>
      </c>
      <c r="K5651" s="105">
        <v>3479000</v>
      </c>
    </row>
    <row r="5652" spans="1:11" hidden="1">
      <c r="A5652" s="3" t="s">
        <v>324</v>
      </c>
      <c r="B5652" s="3" t="s">
        <v>350</v>
      </c>
      <c r="C5652" s="3"/>
      <c r="D5652" s="3"/>
      <c r="E5652" s="2" t="s">
        <v>58</v>
      </c>
      <c r="F5652">
        <v>2525762.2200000002</v>
      </c>
      <c r="G5652">
        <v>3004383.6799999997</v>
      </c>
      <c r="H5652">
        <v>3082721</v>
      </c>
      <c r="I5652">
        <v>3362757</v>
      </c>
      <c r="J5652">
        <v>3430012</v>
      </c>
      <c r="K5652" s="105">
        <v>3498612</v>
      </c>
    </row>
    <row r="5653" spans="1:11" hidden="1">
      <c r="A5653" s="3" t="s">
        <v>140</v>
      </c>
      <c r="B5653" s="3" t="s">
        <v>204</v>
      </c>
      <c r="C5653" s="3"/>
      <c r="D5653" s="3"/>
      <c r="E5653" s="2" t="s">
        <v>58</v>
      </c>
      <c r="F5653">
        <v>2281314.06</v>
      </c>
      <c r="G5653">
        <v>2591408.5299999998</v>
      </c>
      <c r="H5653">
        <v>2842463</v>
      </c>
      <c r="I5653">
        <v>3174369</v>
      </c>
      <c r="J5653">
        <v>3301340</v>
      </c>
      <c r="K5653" s="105">
        <v>3499420</v>
      </c>
    </row>
    <row r="5654" spans="1:11" hidden="1">
      <c r="A5654" s="3" t="s">
        <v>140</v>
      </c>
      <c r="B5654" s="3" t="s">
        <v>160</v>
      </c>
      <c r="C5654" s="3"/>
      <c r="D5654" s="3"/>
      <c r="E5654" s="2" t="s">
        <v>58</v>
      </c>
      <c r="F5654">
        <v>2927592.25</v>
      </c>
      <c r="G5654">
        <v>3005473.37</v>
      </c>
      <c r="H5654">
        <v>3048921.22</v>
      </c>
      <c r="I5654">
        <v>3368490.62</v>
      </c>
      <c r="J5654">
        <v>3435860.43</v>
      </c>
      <c r="K5654" s="105">
        <v>3504577.64</v>
      </c>
    </row>
    <row r="5655" spans="1:11" hidden="1">
      <c r="A5655" s="3" t="s">
        <v>390</v>
      </c>
      <c r="B5655" s="3" t="s">
        <v>394</v>
      </c>
      <c r="C5655" s="3"/>
      <c r="D5655" s="3"/>
      <c r="E5655" s="2" t="s">
        <v>59</v>
      </c>
      <c r="F5655">
        <v>2628563.56</v>
      </c>
      <c r="G5655">
        <v>2678167.84</v>
      </c>
      <c r="H5655">
        <v>2853419</v>
      </c>
      <c r="I5655">
        <v>3598152</v>
      </c>
      <c r="J5655">
        <v>3339419</v>
      </c>
      <c r="K5655" s="105">
        <v>3515617</v>
      </c>
    </row>
    <row r="5656" spans="1:11" hidden="1">
      <c r="A5656" s="3" t="s">
        <v>140</v>
      </c>
      <c r="B5656" s="3" t="s">
        <v>163</v>
      </c>
      <c r="C5656" s="3"/>
      <c r="D5656" s="3"/>
      <c r="E5656" s="2" t="s">
        <v>58</v>
      </c>
      <c r="F5656">
        <v>3030773.43</v>
      </c>
      <c r="G5656">
        <v>2997950.38</v>
      </c>
      <c r="H5656">
        <v>3062330.78</v>
      </c>
      <c r="I5656">
        <v>3380603.96</v>
      </c>
      <c r="J5656">
        <v>3448216.04</v>
      </c>
      <c r="K5656" s="105">
        <v>3517180.36</v>
      </c>
    </row>
    <row r="5657" spans="1:11" hidden="1">
      <c r="A5657" s="3" t="s">
        <v>140</v>
      </c>
      <c r="B5657" s="3" t="s">
        <v>213</v>
      </c>
      <c r="C5657" s="3"/>
      <c r="D5657" s="3"/>
      <c r="E5657" s="2" t="s">
        <v>59</v>
      </c>
      <c r="F5657">
        <v>2754168.78</v>
      </c>
      <c r="G5657">
        <v>2669592.13</v>
      </c>
      <c r="H5657">
        <v>2677726.5299999998</v>
      </c>
      <c r="I5657">
        <v>3641852</v>
      </c>
      <c r="J5657">
        <v>3344792.18</v>
      </c>
      <c r="K5657" s="105">
        <v>3522881.28</v>
      </c>
    </row>
    <row r="5658" spans="1:11" hidden="1">
      <c r="A5658" s="3" t="s">
        <v>324</v>
      </c>
      <c r="B5658" s="3" t="s">
        <v>363</v>
      </c>
      <c r="C5658" s="3"/>
      <c r="D5658" s="3"/>
      <c r="E5658" s="2" t="s">
        <v>59</v>
      </c>
      <c r="F5658">
        <v>2735462.09</v>
      </c>
      <c r="G5658">
        <v>2682708.1</v>
      </c>
      <c r="H5658">
        <v>2750258.56</v>
      </c>
      <c r="I5658">
        <v>3696797.73</v>
      </c>
      <c r="J5658">
        <v>3356617.58</v>
      </c>
      <c r="K5658" s="105">
        <v>3530156.97</v>
      </c>
    </row>
    <row r="5659" spans="1:11" hidden="1">
      <c r="A5659" s="3" t="s">
        <v>390</v>
      </c>
      <c r="B5659" s="3" t="s">
        <v>410</v>
      </c>
      <c r="C5659" s="3"/>
      <c r="D5659" s="3"/>
      <c r="E5659" s="2" t="s">
        <v>58</v>
      </c>
      <c r="F5659">
        <v>3074875.58</v>
      </c>
      <c r="G5659">
        <v>3007267.4</v>
      </c>
      <c r="H5659">
        <v>3110814.38</v>
      </c>
      <c r="I5659">
        <v>3406662.33</v>
      </c>
      <c r="J5659">
        <v>3474795.58</v>
      </c>
      <c r="K5659" s="105">
        <v>3544291.49</v>
      </c>
    </row>
    <row r="5660" spans="1:11" hidden="1">
      <c r="A5660" s="3" t="s">
        <v>324</v>
      </c>
      <c r="B5660" s="3" t="s">
        <v>387</v>
      </c>
      <c r="C5660" s="3"/>
      <c r="D5660" s="3"/>
      <c r="E5660" s="2" t="s">
        <v>60</v>
      </c>
      <c r="F5660">
        <v>3052149.36</v>
      </c>
      <c r="G5660">
        <v>3039328.55</v>
      </c>
      <c r="H5660">
        <v>3024332</v>
      </c>
      <c r="I5660">
        <v>3413457</v>
      </c>
      <c r="J5660">
        <v>3481726</v>
      </c>
      <c r="K5660" s="105">
        <v>3551360</v>
      </c>
    </row>
    <row r="5661" spans="1:11" hidden="1">
      <c r="A5661" s="3" t="s">
        <v>324</v>
      </c>
      <c r="B5661" s="3" t="s">
        <v>355</v>
      </c>
      <c r="C5661" s="3"/>
      <c r="D5661" s="3"/>
      <c r="E5661" s="2" t="s">
        <v>59</v>
      </c>
      <c r="F5661">
        <v>2730009.56</v>
      </c>
      <c r="G5661">
        <v>2780637.86</v>
      </c>
      <c r="H5661">
        <v>2777148.86</v>
      </c>
      <c r="I5661">
        <v>3713063.62</v>
      </c>
      <c r="J5661">
        <v>3378884.25</v>
      </c>
      <c r="K5661" s="105">
        <v>3556388.64</v>
      </c>
    </row>
    <row r="5662" spans="1:11" hidden="1">
      <c r="A5662" s="3" t="s">
        <v>390</v>
      </c>
      <c r="B5662" s="3" t="s">
        <v>436</v>
      </c>
      <c r="C5662" s="3"/>
      <c r="D5662" s="3"/>
      <c r="E5662" s="2" t="s">
        <v>58</v>
      </c>
      <c r="F5662">
        <v>2895953.97</v>
      </c>
      <c r="G5662">
        <v>2854154.99</v>
      </c>
      <c r="H5662">
        <v>2972145</v>
      </c>
      <c r="I5662">
        <v>3284375.43</v>
      </c>
      <c r="J5662">
        <v>3447688</v>
      </c>
      <c r="K5662" s="105">
        <v>3586537</v>
      </c>
    </row>
    <row r="5663" spans="1:11" hidden="1">
      <c r="A5663" s="3" t="s">
        <v>220</v>
      </c>
      <c r="B5663" s="3" t="s">
        <v>231</v>
      </c>
      <c r="C5663" s="3"/>
      <c r="D5663" s="3"/>
      <c r="E5663" s="2" t="s">
        <v>59</v>
      </c>
      <c r="F5663">
        <v>3028385.06</v>
      </c>
      <c r="G5663">
        <v>2942545.76</v>
      </c>
      <c r="H5663">
        <v>2966699</v>
      </c>
      <c r="I5663">
        <v>3185767</v>
      </c>
      <c r="J5663">
        <v>3446937</v>
      </c>
      <c r="K5663" s="105">
        <v>3606596</v>
      </c>
    </row>
    <row r="5664" spans="1:11" hidden="1">
      <c r="A5664" s="3" t="s">
        <v>324</v>
      </c>
      <c r="B5664" s="3" t="s">
        <v>338</v>
      </c>
      <c r="C5664" s="3"/>
      <c r="D5664" s="3"/>
      <c r="E5664" s="2" t="s">
        <v>58</v>
      </c>
      <c r="F5664">
        <v>3010530.73</v>
      </c>
      <c r="G5664">
        <v>3050561.31</v>
      </c>
      <c r="H5664">
        <v>3177786.42</v>
      </c>
      <c r="I5664">
        <v>3492134.82</v>
      </c>
      <c r="J5664">
        <v>3561978</v>
      </c>
      <c r="K5664" s="105">
        <v>3633217</v>
      </c>
    </row>
    <row r="5665" spans="1:11" hidden="1">
      <c r="A5665" s="3" t="s">
        <v>390</v>
      </c>
      <c r="B5665" s="3" t="s">
        <v>450</v>
      </c>
      <c r="C5665" s="3"/>
      <c r="D5665" s="3"/>
      <c r="E5665" s="2" t="s">
        <v>59</v>
      </c>
      <c r="F5665">
        <v>2936858.33</v>
      </c>
      <c r="G5665">
        <v>2815911.92</v>
      </c>
      <c r="H5665">
        <v>2847077.93</v>
      </c>
      <c r="I5665">
        <v>3789681.17</v>
      </c>
      <c r="J5665">
        <v>3463500.22</v>
      </c>
      <c r="K5665" s="105">
        <v>3647988.37</v>
      </c>
    </row>
    <row r="5666" spans="1:11" hidden="1">
      <c r="A5666" s="3" t="s">
        <v>390</v>
      </c>
      <c r="B5666" s="3" t="s">
        <v>431</v>
      </c>
      <c r="C5666" s="3"/>
      <c r="D5666" s="3"/>
      <c r="E5666" s="2" t="s">
        <v>58</v>
      </c>
      <c r="F5666">
        <v>3195857.73</v>
      </c>
      <c r="G5666">
        <v>3245922.38</v>
      </c>
      <c r="H5666">
        <v>3230677</v>
      </c>
      <c r="I5666">
        <v>3583335</v>
      </c>
      <c r="J5666">
        <v>3619168</v>
      </c>
      <c r="K5666" s="105">
        <v>3655360</v>
      </c>
    </row>
    <row r="5667" spans="1:11" hidden="1">
      <c r="A5667" s="3" t="s">
        <v>140</v>
      </c>
      <c r="B5667" s="3" t="s">
        <v>173</v>
      </c>
      <c r="C5667" s="3"/>
      <c r="D5667" s="3"/>
      <c r="E5667" s="2" t="s">
        <v>59</v>
      </c>
      <c r="F5667">
        <v>2737081.02</v>
      </c>
      <c r="G5667">
        <v>2841969.3</v>
      </c>
      <c r="H5667">
        <v>3047797</v>
      </c>
      <c r="I5667">
        <v>3760808</v>
      </c>
      <c r="J5667">
        <v>3484973</v>
      </c>
      <c r="K5667" s="105">
        <v>3656837</v>
      </c>
    </row>
    <row r="5668" spans="1:11" hidden="1">
      <c r="A5668" s="3" t="s">
        <v>263</v>
      </c>
      <c r="B5668" s="3" t="s">
        <v>317</v>
      </c>
      <c r="C5668" s="3"/>
      <c r="D5668" s="3"/>
      <c r="E5668" s="2" t="s">
        <v>58</v>
      </c>
      <c r="F5668">
        <v>3167741.63</v>
      </c>
      <c r="G5668">
        <v>3116842.24</v>
      </c>
      <c r="H5668">
        <v>3147929</v>
      </c>
      <c r="I5668">
        <v>3484840</v>
      </c>
      <c r="J5668">
        <v>3571960</v>
      </c>
      <c r="K5668" s="105">
        <v>3661259</v>
      </c>
    </row>
    <row r="5669" spans="1:11" hidden="1">
      <c r="A5669" s="3" t="s">
        <v>324</v>
      </c>
      <c r="B5669" s="3" t="s">
        <v>347</v>
      </c>
      <c r="C5669" s="3"/>
      <c r="D5669" s="3"/>
      <c r="E5669" s="2" t="s">
        <v>59</v>
      </c>
      <c r="F5669">
        <v>2847582.27</v>
      </c>
      <c r="G5669">
        <v>2818684.71</v>
      </c>
      <c r="H5669">
        <v>2907884.05</v>
      </c>
      <c r="I5669">
        <v>3755755.27</v>
      </c>
      <c r="J5669">
        <v>3468677.28</v>
      </c>
      <c r="K5669" s="105">
        <v>3665841.37</v>
      </c>
    </row>
    <row r="5670" spans="1:11" hidden="1">
      <c r="A5670" s="3" t="s">
        <v>220</v>
      </c>
      <c r="B5670" s="3" t="s">
        <v>232</v>
      </c>
      <c r="C5670" s="3"/>
      <c r="D5670" s="3"/>
      <c r="E5670" s="2" t="s">
        <v>58</v>
      </c>
      <c r="F5670">
        <v>3040716.46</v>
      </c>
      <c r="G5670">
        <v>3105191.61</v>
      </c>
      <c r="H5670">
        <v>3130007.74</v>
      </c>
      <c r="I5670">
        <v>3432585.68</v>
      </c>
      <c r="J5670">
        <v>3569889.11</v>
      </c>
      <c r="K5670" s="105">
        <v>3694835.27</v>
      </c>
    </row>
    <row r="5671" spans="1:11">
      <c r="A5671" s="3" t="s">
        <v>220</v>
      </c>
      <c r="B5671" s="3" t="s">
        <v>234</v>
      </c>
      <c r="C5671" s="3"/>
      <c r="D5671" s="3"/>
      <c r="E5671" s="2" t="s">
        <v>59</v>
      </c>
      <c r="F5671">
        <v>2702246.56</v>
      </c>
      <c r="G5671">
        <v>2661469.0499999998</v>
      </c>
      <c r="H5671">
        <v>3045949</v>
      </c>
      <c r="I5671">
        <v>3685134.97</v>
      </c>
      <c r="J5671">
        <v>3480341.71</v>
      </c>
      <c r="K5671" s="105">
        <v>3696161.62</v>
      </c>
    </row>
    <row r="5672" spans="1:11" hidden="1">
      <c r="A5672" s="3" t="s">
        <v>324</v>
      </c>
      <c r="B5672" s="3" t="s">
        <v>331</v>
      </c>
      <c r="C5672" s="3"/>
      <c r="D5672" s="3"/>
      <c r="E5672" s="2" t="s">
        <v>58</v>
      </c>
      <c r="F5672">
        <v>3196424.56</v>
      </c>
      <c r="G5672">
        <v>3191309.53</v>
      </c>
      <c r="H5672">
        <v>3305273</v>
      </c>
      <c r="I5672">
        <v>3561986</v>
      </c>
      <c r="J5672">
        <v>3651036</v>
      </c>
      <c r="K5672" s="105">
        <v>3742312</v>
      </c>
    </row>
    <row r="5673" spans="1:11" hidden="1">
      <c r="A5673" s="3" t="s">
        <v>390</v>
      </c>
      <c r="B5673" s="3" t="s">
        <v>435</v>
      </c>
      <c r="C5673" s="3"/>
      <c r="D5673" s="3"/>
      <c r="E5673" s="2" t="s">
        <v>58</v>
      </c>
      <c r="F5673">
        <v>2682245.21</v>
      </c>
      <c r="G5673">
        <v>3092872.64</v>
      </c>
      <c r="H5673">
        <v>3231835</v>
      </c>
      <c r="I5673">
        <v>3447624</v>
      </c>
      <c r="J5673">
        <v>3671719</v>
      </c>
      <c r="K5673" s="105">
        <v>3760975</v>
      </c>
    </row>
    <row r="5674" spans="1:11" hidden="1">
      <c r="A5674" s="3" t="s">
        <v>140</v>
      </c>
      <c r="B5674" s="3" t="s">
        <v>171</v>
      </c>
      <c r="C5674" s="3"/>
      <c r="D5674" s="3"/>
      <c r="E5674" s="2" t="s">
        <v>58</v>
      </c>
      <c r="F5674">
        <v>3141556.93</v>
      </c>
      <c r="G5674">
        <v>3084951.05</v>
      </c>
      <c r="H5674">
        <v>3350188.39</v>
      </c>
      <c r="I5674">
        <v>3549863.07</v>
      </c>
      <c r="J5674">
        <v>3656359</v>
      </c>
      <c r="K5674" s="105">
        <v>3766050</v>
      </c>
    </row>
    <row r="5675" spans="1:11" hidden="1">
      <c r="A5675" s="3" t="s">
        <v>263</v>
      </c>
      <c r="B5675" s="3" t="s">
        <v>323</v>
      </c>
      <c r="C5675" s="3"/>
      <c r="D5675" s="3"/>
      <c r="E5675" s="2" t="s">
        <v>59</v>
      </c>
      <c r="F5675">
        <v>3037775.67</v>
      </c>
      <c r="G5675">
        <v>2857173.75</v>
      </c>
      <c r="H5675">
        <v>3042342.02</v>
      </c>
      <c r="I5675">
        <v>3906911.45</v>
      </c>
      <c r="J5675">
        <v>3580667.24</v>
      </c>
      <c r="K5675" s="105">
        <v>3774324.29</v>
      </c>
    </row>
    <row r="5676" spans="1:11" hidden="1">
      <c r="A5676" s="3" t="s">
        <v>390</v>
      </c>
      <c r="B5676" s="3" t="s">
        <v>401</v>
      </c>
      <c r="C5676" s="3"/>
      <c r="D5676" s="3"/>
      <c r="E5676" s="2" t="s">
        <v>61</v>
      </c>
      <c r="F5676">
        <v>3233548.1</v>
      </c>
      <c r="G5676">
        <v>3308593.59</v>
      </c>
      <c r="H5676">
        <v>3555000</v>
      </c>
      <c r="I5676">
        <v>3700000</v>
      </c>
      <c r="J5676">
        <v>3737000</v>
      </c>
      <c r="K5676" s="105">
        <v>3774370</v>
      </c>
    </row>
    <row r="5677" spans="1:11" hidden="1">
      <c r="A5677" s="3" t="s">
        <v>140</v>
      </c>
      <c r="B5677" s="3" t="s">
        <v>177</v>
      </c>
      <c r="C5677" s="3"/>
      <c r="D5677" s="3"/>
      <c r="E5677" s="2" t="s">
        <v>58</v>
      </c>
      <c r="F5677">
        <v>3108158.49</v>
      </c>
      <c r="G5677">
        <v>3144296.25</v>
      </c>
      <c r="H5677">
        <v>3238625.14</v>
      </c>
      <c r="I5677">
        <v>3503963.23</v>
      </c>
      <c r="J5677">
        <v>3662601.92</v>
      </c>
      <c r="K5677" s="105">
        <v>3789532.92</v>
      </c>
    </row>
    <row r="5678" spans="1:11" hidden="1">
      <c r="A5678" s="3" t="s">
        <v>390</v>
      </c>
      <c r="B5678" s="3" t="s">
        <v>429</v>
      </c>
      <c r="C5678" s="3"/>
      <c r="D5678" s="3"/>
      <c r="E5678" s="2" t="s">
        <v>59</v>
      </c>
      <c r="F5678">
        <v>2839447.06</v>
      </c>
      <c r="G5678">
        <v>2918915.73</v>
      </c>
      <c r="H5678">
        <v>3013103</v>
      </c>
      <c r="I5678">
        <v>3885701</v>
      </c>
      <c r="J5678">
        <v>3608740.81</v>
      </c>
      <c r="K5678" s="105">
        <v>3799117.78</v>
      </c>
    </row>
    <row r="5679" spans="1:11" hidden="1">
      <c r="A5679" s="3" t="s">
        <v>390</v>
      </c>
      <c r="B5679" s="3" t="s">
        <v>453</v>
      </c>
      <c r="C5679" s="3"/>
      <c r="D5679" s="3"/>
      <c r="E5679" s="2" t="s">
        <v>58</v>
      </c>
      <c r="F5679">
        <v>3791502.7</v>
      </c>
      <c r="G5679">
        <v>3704450.51</v>
      </c>
      <c r="H5679">
        <v>3695398.44</v>
      </c>
      <c r="I5679">
        <v>3724697.63</v>
      </c>
      <c r="J5679">
        <v>3761944.61</v>
      </c>
      <c r="K5679" s="105">
        <v>3799564.06</v>
      </c>
    </row>
    <row r="5680" spans="1:11" hidden="1">
      <c r="A5680" s="3" t="s">
        <v>324</v>
      </c>
      <c r="B5680" s="3" t="s">
        <v>348</v>
      </c>
      <c r="C5680" s="3"/>
      <c r="D5680" s="3"/>
      <c r="E5680" s="2" t="s">
        <v>59</v>
      </c>
      <c r="F5680">
        <v>3033325.94</v>
      </c>
      <c r="G5680">
        <v>2890469.53</v>
      </c>
      <c r="H5680">
        <v>2889079</v>
      </c>
      <c r="I5680">
        <v>3943428</v>
      </c>
      <c r="J5680">
        <v>3607413</v>
      </c>
      <c r="K5680" s="105">
        <v>3804048</v>
      </c>
    </row>
    <row r="5681" spans="1:11" hidden="1">
      <c r="A5681" s="3" t="s">
        <v>263</v>
      </c>
      <c r="B5681" s="3" t="s">
        <v>266</v>
      </c>
      <c r="C5681" s="3"/>
      <c r="D5681" s="3"/>
      <c r="E5681" s="2" t="s">
        <v>58</v>
      </c>
      <c r="F5681">
        <v>3243273.14</v>
      </c>
      <c r="G5681">
        <v>3289222.06</v>
      </c>
      <c r="H5681">
        <v>3442688.24</v>
      </c>
      <c r="I5681">
        <v>3656553.2</v>
      </c>
      <c r="J5681">
        <v>3729684.2</v>
      </c>
      <c r="K5681" s="105">
        <v>3804277.8</v>
      </c>
    </row>
    <row r="5682" spans="1:11" hidden="1">
      <c r="A5682" s="3" t="s">
        <v>263</v>
      </c>
      <c r="B5682" s="3" t="s">
        <v>279</v>
      </c>
      <c r="C5682" s="3"/>
      <c r="D5682" s="3"/>
      <c r="E5682" s="2" t="s">
        <v>58</v>
      </c>
      <c r="F5682">
        <v>3184447.28</v>
      </c>
      <c r="G5682">
        <v>3180644.05</v>
      </c>
      <c r="H5682">
        <v>3248981.51</v>
      </c>
      <c r="I5682">
        <v>3560076.21</v>
      </c>
      <c r="J5682">
        <v>3752320.33</v>
      </c>
      <c r="K5682" s="105">
        <v>3827366.73</v>
      </c>
    </row>
    <row r="5683" spans="1:11" hidden="1">
      <c r="A5683" s="3" t="s">
        <v>324</v>
      </c>
      <c r="B5683" s="3" t="s">
        <v>326</v>
      </c>
      <c r="C5683" s="3"/>
      <c r="D5683" s="3"/>
      <c r="E5683" s="2" t="s">
        <v>58</v>
      </c>
      <c r="F5683">
        <v>3342578.62</v>
      </c>
      <c r="G5683">
        <v>3278168.22</v>
      </c>
      <c r="H5683">
        <v>3342110</v>
      </c>
      <c r="I5683">
        <v>3683513</v>
      </c>
      <c r="J5683">
        <v>3757183</v>
      </c>
      <c r="K5683" s="105">
        <v>3832326</v>
      </c>
    </row>
    <row r="5684" spans="1:11" hidden="1">
      <c r="A5684" s="3" t="s">
        <v>220</v>
      </c>
      <c r="B5684" s="3" t="s">
        <v>244</v>
      </c>
      <c r="C5684" s="3"/>
      <c r="D5684" s="3"/>
      <c r="E5684" s="2" t="s">
        <v>59</v>
      </c>
      <c r="F5684">
        <v>3215230.57</v>
      </c>
      <c r="G5684">
        <v>3275679.62</v>
      </c>
      <c r="H5684">
        <v>3155203.39</v>
      </c>
      <c r="I5684">
        <v>3392519.87</v>
      </c>
      <c r="J5684">
        <v>3666646.44</v>
      </c>
      <c r="K5684" s="105">
        <v>3834221.88</v>
      </c>
    </row>
    <row r="5685" spans="1:11" hidden="1">
      <c r="A5685" s="3" t="s">
        <v>390</v>
      </c>
      <c r="B5685" s="3" t="s">
        <v>436</v>
      </c>
      <c r="C5685" s="3"/>
      <c r="D5685" s="3"/>
      <c r="E5685" s="2" t="s">
        <v>59</v>
      </c>
      <c r="F5685">
        <v>2991610.83</v>
      </c>
      <c r="G5685">
        <v>2905614.66</v>
      </c>
      <c r="H5685">
        <v>3094111</v>
      </c>
      <c r="I5685">
        <v>4019109</v>
      </c>
      <c r="J5685">
        <v>3666176</v>
      </c>
      <c r="K5685" s="105">
        <v>3851700</v>
      </c>
    </row>
    <row r="5686" spans="1:11" hidden="1">
      <c r="A5686" s="3" t="s">
        <v>220</v>
      </c>
      <c r="B5686" s="3" t="s">
        <v>238</v>
      </c>
      <c r="C5686" s="3"/>
      <c r="D5686" s="3"/>
      <c r="E5686" s="2" t="s">
        <v>58</v>
      </c>
      <c r="F5686">
        <v>3170589.13</v>
      </c>
      <c r="G5686">
        <v>3207576.95</v>
      </c>
      <c r="H5686">
        <v>3239298.62</v>
      </c>
      <c r="I5686">
        <v>3583820.33</v>
      </c>
      <c r="J5686">
        <v>3780930.45</v>
      </c>
      <c r="K5686" s="105">
        <v>3856549.06</v>
      </c>
    </row>
    <row r="5687" spans="1:11" hidden="1">
      <c r="A5687" s="3" t="s">
        <v>390</v>
      </c>
      <c r="B5687" s="3" t="s">
        <v>442</v>
      </c>
      <c r="C5687" s="3"/>
      <c r="D5687" s="3"/>
      <c r="E5687" s="2" t="s">
        <v>59</v>
      </c>
      <c r="F5687">
        <v>3172698.56</v>
      </c>
      <c r="G5687">
        <v>3332229.97</v>
      </c>
      <c r="H5687">
        <v>3237590</v>
      </c>
      <c r="I5687">
        <v>4308898</v>
      </c>
      <c r="J5687">
        <v>3789368</v>
      </c>
      <c r="K5687" s="105">
        <v>3857576</v>
      </c>
    </row>
    <row r="5688" spans="1:11" hidden="1">
      <c r="A5688" s="3" t="s">
        <v>140</v>
      </c>
      <c r="B5688" s="3" t="s">
        <v>193</v>
      </c>
      <c r="C5688" s="3"/>
      <c r="D5688" s="3"/>
      <c r="E5688" s="2" t="s">
        <v>58</v>
      </c>
      <c r="F5688">
        <v>3058640.73</v>
      </c>
      <c r="G5688">
        <v>3007144.26</v>
      </c>
      <c r="H5688">
        <v>3315887.92</v>
      </c>
      <c r="I5688">
        <v>3461502.11</v>
      </c>
      <c r="J5688">
        <v>3787850</v>
      </c>
      <c r="K5688" s="105">
        <v>3863607</v>
      </c>
    </row>
    <row r="5689" spans="1:11" hidden="1">
      <c r="A5689" s="3" t="s">
        <v>324</v>
      </c>
      <c r="B5689" s="3" t="s">
        <v>370</v>
      </c>
      <c r="C5689" s="3"/>
      <c r="D5689" s="3"/>
      <c r="E5689" s="2" t="s">
        <v>58</v>
      </c>
      <c r="F5689">
        <v>3382280.31</v>
      </c>
      <c r="G5689">
        <v>3370199.81</v>
      </c>
      <c r="H5689">
        <v>3381116.65</v>
      </c>
      <c r="I5689">
        <v>3715298.94</v>
      </c>
      <c r="J5689">
        <v>3789604.79</v>
      </c>
      <c r="K5689" s="105">
        <v>3865396.63</v>
      </c>
    </row>
    <row r="5690" spans="1:11" hidden="1">
      <c r="A5690" s="3" t="s">
        <v>140</v>
      </c>
      <c r="B5690" s="3" t="s">
        <v>146</v>
      </c>
      <c r="C5690" s="3"/>
      <c r="D5690" s="3"/>
      <c r="E5690" s="2" t="s">
        <v>55</v>
      </c>
      <c r="F5690">
        <v>3086677.58</v>
      </c>
      <c r="G5690">
        <v>2017493.94</v>
      </c>
      <c r="H5690">
        <v>3866323</v>
      </c>
      <c r="I5690">
        <v>3866323</v>
      </c>
      <c r="J5690">
        <v>3866323</v>
      </c>
      <c r="K5690" s="105">
        <v>3866323</v>
      </c>
    </row>
    <row r="5691" spans="1:11" hidden="1">
      <c r="A5691" s="3" t="s">
        <v>140</v>
      </c>
      <c r="B5691" s="3" t="s">
        <v>217</v>
      </c>
      <c r="C5691" s="3"/>
      <c r="D5691" s="3"/>
      <c r="E5691" s="2" t="s">
        <v>58</v>
      </c>
      <c r="F5691">
        <v>3300145.09</v>
      </c>
      <c r="G5691">
        <v>3315096.04</v>
      </c>
      <c r="H5691">
        <v>3357016</v>
      </c>
      <c r="I5691">
        <v>3723652</v>
      </c>
      <c r="J5691">
        <v>3798125</v>
      </c>
      <c r="K5691" s="105">
        <v>3874088</v>
      </c>
    </row>
    <row r="5692" spans="1:11" hidden="1">
      <c r="A5692" s="3" t="s">
        <v>140</v>
      </c>
      <c r="B5692" s="3" t="s">
        <v>177</v>
      </c>
      <c r="C5692" s="3"/>
      <c r="D5692" s="3"/>
      <c r="E5692" s="2" t="s">
        <v>59</v>
      </c>
      <c r="F5692">
        <v>3302282.03</v>
      </c>
      <c r="G5692">
        <v>3211846.27</v>
      </c>
      <c r="H5692">
        <v>3153977.45</v>
      </c>
      <c r="I5692">
        <v>3446045.37</v>
      </c>
      <c r="J5692">
        <v>3723716.18</v>
      </c>
      <c r="K5692" s="105">
        <v>3893189.01</v>
      </c>
    </row>
    <row r="5693" spans="1:11" hidden="1">
      <c r="A5693" s="3" t="s">
        <v>390</v>
      </c>
      <c r="B5693" s="3" t="s">
        <v>419</v>
      </c>
      <c r="C5693" s="3"/>
      <c r="D5693" s="3"/>
      <c r="E5693" s="2" t="s">
        <v>59</v>
      </c>
      <c r="F5693">
        <v>4017979.83</v>
      </c>
      <c r="G5693">
        <v>3684336.93</v>
      </c>
      <c r="H5693">
        <v>3577797</v>
      </c>
      <c r="I5693">
        <v>3678967</v>
      </c>
      <c r="J5693">
        <v>3796058</v>
      </c>
      <c r="K5693" s="105">
        <v>3916990</v>
      </c>
    </row>
    <row r="5694" spans="1:11" hidden="1">
      <c r="A5694" s="3" t="s">
        <v>140</v>
      </c>
      <c r="B5694" s="3" t="s">
        <v>201</v>
      </c>
      <c r="C5694" s="3"/>
      <c r="D5694" s="3"/>
      <c r="E5694" s="2" t="s">
        <v>58</v>
      </c>
      <c r="F5694">
        <v>3366828.5</v>
      </c>
      <c r="G5694">
        <v>3319738.4</v>
      </c>
      <c r="H5694">
        <v>3395721.14</v>
      </c>
      <c r="I5694">
        <v>3765622.2</v>
      </c>
      <c r="J5694">
        <v>3840832.95</v>
      </c>
      <c r="K5694" s="105">
        <v>3917649.61</v>
      </c>
    </row>
    <row r="5695" spans="1:11" hidden="1">
      <c r="A5695" s="3" t="s">
        <v>390</v>
      </c>
      <c r="B5695" s="3" t="s">
        <v>413</v>
      </c>
      <c r="C5695" s="3"/>
      <c r="D5695" s="3"/>
      <c r="E5695" s="2" t="s">
        <v>59</v>
      </c>
      <c r="F5695">
        <v>3333604.36</v>
      </c>
      <c r="G5695">
        <v>3405714</v>
      </c>
      <c r="H5695">
        <v>3449711.52</v>
      </c>
      <c r="I5695">
        <v>4539298.62</v>
      </c>
      <c r="J5695">
        <v>3727062</v>
      </c>
      <c r="K5695" s="105">
        <v>3919500</v>
      </c>
    </row>
    <row r="5696" spans="1:11" hidden="1">
      <c r="A5696" s="3" t="s">
        <v>263</v>
      </c>
      <c r="B5696" s="3" t="s">
        <v>315</v>
      </c>
      <c r="C5696" s="3"/>
      <c r="D5696" s="3"/>
      <c r="E5696" s="2" t="s">
        <v>59</v>
      </c>
      <c r="F5696">
        <v>2969504.54</v>
      </c>
      <c r="G5696">
        <v>3008658.11</v>
      </c>
      <c r="H5696">
        <v>3141630</v>
      </c>
      <c r="I5696">
        <v>4039832</v>
      </c>
      <c r="J5696">
        <v>3736102</v>
      </c>
      <c r="K5696" s="105">
        <v>3930745</v>
      </c>
    </row>
    <row r="5697" spans="1:11" hidden="1">
      <c r="A5697" s="3" t="s">
        <v>390</v>
      </c>
      <c r="B5697" s="3" t="s">
        <v>453</v>
      </c>
      <c r="C5697" s="3"/>
      <c r="D5697" s="3"/>
      <c r="E5697" s="2" t="s">
        <v>59</v>
      </c>
      <c r="F5697">
        <v>3453065.52</v>
      </c>
      <c r="G5697">
        <v>3708694.5</v>
      </c>
      <c r="H5697">
        <v>3571885.97</v>
      </c>
      <c r="I5697">
        <v>3692338.35</v>
      </c>
      <c r="J5697">
        <v>3810048.17</v>
      </c>
      <c r="K5697" s="105">
        <v>3931627.14</v>
      </c>
    </row>
    <row r="5698" spans="1:11" hidden="1">
      <c r="A5698" s="3" t="s">
        <v>263</v>
      </c>
      <c r="B5698" s="3" t="s">
        <v>304</v>
      </c>
      <c r="C5698" s="3"/>
      <c r="D5698" s="3"/>
      <c r="E5698" s="2" t="s">
        <v>58</v>
      </c>
      <c r="F5698">
        <v>3297627.43</v>
      </c>
      <c r="G5698">
        <v>3370459.33</v>
      </c>
      <c r="H5698">
        <v>3415184.97</v>
      </c>
      <c r="I5698">
        <v>3748286.89</v>
      </c>
      <c r="J5698">
        <v>3841994.06</v>
      </c>
      <c r="K5698" s="105">
        <v>3938043.91</v>
      </c>
    </row>
    <row r="5699" spans="1:11" hidden="1">
      <c r="A5699" s="3" t="s">
        <v>390</v>
      </c>
      <c r="B5699" s="3" t="s">
        <v>401</v>
      </c>
      <c r="C5699" s="3"/>
      <c r="D5699" s="3"/>
      <c r="E5699" s="2" t="s">
        <v>59</v>
      </c>
      <c r="F5699">
        <v>3113817.66</v>
      </c>
      <c r="G5699">
        <v>3006280.61</v>
      </c>
      <c r="H5699">
        <v>3377651</v>
      </c>
      <c r="I5699">
        <v>4021031</v>
      </c>
      <c r="J5699">
        <v>3750558</v>
      </c>
      <c r="K5699" s="105">
        <v>3947608</v>
      </c>
    </row>
    <row r="5700" spans="1:11" hidden="1">
      <c r="A5700" s="3" t="s">
        <v>140</v>
      </c>
      <c r="B5700" s="3" t="s">
        <v>160</v>
      </c>
      <c r="C5700" s="3"/>
      <c r="D5700" s="3"/>
      <c r="E5700" s="2" t="s">
        <v>59</v>
      </c>
      <c r="F5700">
        <v>3094761.03</v>
      </c>
      <c r="G5700">
        <v>3019630.6</v>
      </c>
      <c r="H5700">
        <v>3286076.61</v>
      </c>
      <c r="I5700">
        <v>4014812.93</v>
      </c>
      <c r="J5700">
        <v>3764021.7</v>
      </c>
      <c r="K5700" s="105">
        <v>3949953.94</v>
      </c>
    </row>
    <row r="5701" spans="1:11" hidden="1">
      <c r="A5701" s="3" t="s">
        <v>220</v>
      </c>
      <c r="B5701" s="3" t="s">
        <v>241</v>
      </c>
      <c r="C5701" s="3"/>
      <c r="D5701" s="3"/>
      <c r="E5701" s="2" t="s">
        <v>59</v>
      </c>
      <c r="F5701">
        <v>3373334.82</v>
      </c>
      <c r="G5701">
        <v>3470250.1</v>
      </c>
      <c r="H5701">
        <v>3559323</v>
      </c>
      <c r="I5701">
        <v>4410485</v>
      </c>
      <c r="J5701">
        <v>3788950</v>
      </c>
      <c r="K5701" s="105">
        <v>3961630</v>
      </c>
    </row>
    <row r="5702" spans="1:11" hidden="1">
      <c r="A5702" s="3" t="s">
        <v>390</v>
      </c>
      <c r="B5702" s="3" t="s">
        <v>431</v>
      </c>
      <c r="C5702" s="3"/>
      <c r="D5702" s="3"/>
      <c r="E5702" s="2" t="s">
        <v>59</v>
      </c>
      <c r="F5702">
        <v>3241587.66</v>
      </c>
      <c r="G5702">
        <v>3417315.48</v>
      </c>
      <c r="H5702">
        <v>3391689</v>
      </c>
      <c r="I5702">
        <v>4020207</v>
      </c>
      <c r="J5702">
        <v>3784644</v>
      </c>
      <c r="K5702" s="105">
        <v>3961973</v>
      </c>
    </row>
    <row r="5703" spans="1:11" hidden="1">
      <c r="A5703" s="3" t="s">
        <v>140</v>
      </c>
      <c r="B5703" s="3" t="s">
        <v>200</v>
      </c>
      <c r="C5703" s="3"/>
      <c r="D5703" s="3"/>
      <c r="E5703" s="2" t="s">
        <v>59</v>
      </c>
      <c r="F5703">
        <v>3158013.67</v>
      </c>
      <c r="G5703">
        <v>3284817.54</v>
      </c>
      <c r="H5703">
        <v>3502242.92</v>
      </c>
      <c r="I5703">
        <v>4012021.74</v>
      </c>
      <c r="J5703">
        <v>3361661.27</v>
      </c>
      <c r="K5703" s="105">
        <v>3970832.84</v>
      </c>
    </row>
    <row r="5704" spans="1:11" hidden="1">
      <c r="A5704" s="3" t="s">
        <v>390</v>
      </c>
      <c r="B5704" s="3" t="s">
        <v>406</v>
      </c>
      <c r="C5704" s="3"/>
      <c r="D5704" s="3"/>
      <c r="E5704" s="2" t="s">
        <v>58</v>
      </c>
      <c r="F5704">
        <v>3358392.31</v>
      </c>
      <c r="G5704">
        <v>3405841.57</v>
      </c>
      <c r="H5704">
        <v>3328452.91</v>
      </c>
      <c r="I5704">
        <v>3622132.67</v>
      </c>
      <c r="J5704">
        <v>3878014</v>
      </c>
      <c r="K5704" s="105">
        <v>3974965</v>
      </c>
    </row>
    <row r="5705" spans="1:11" hidden="1">
      <c r="A5705" s="3" t="s">
        <v>263</v>
      </c>
      <c r="B5705" s="3" t="s">
        <v>310</v>
      </c>
      <c r="C5705" s="3"/>
      <c r="D5705" s="3"/>
      <c r="E5705" s="2" t="s">
        <v>58</v>
      </c>
      <c r="F5705">
        <v>3249509.67</v>
      </c>
      <c r="G5705">
        <v>3253803.49</v>
      </c>
      <c r="H5705">
        <v>3373516.06</v>
      </c>
      <c r="I5705">
        <v>3695318</v>
      </c>
      <c r="J5705">
        <v>3946990</v>
      </c>
      <c r="K5705" s="105">
        <v>4004695</v>
      </c>
    </row>
    <row r="5706" spans="1:11" hidden="1">
      <c r="A5706" s="3" t="s">
        <v>140</v>
      </c>
      <c r="B5706" s="3" t="s">
        <v>215</v>
      </c>
      <c r="C5706" s="3"/>
      <c r="D5706" s="3"/>
      <c r="E5706" s="2" t="s">
        <v>59</v>
      </c>
      <c r="F5706">
        <v>3070949.78</v>
      </c>
      <c r="G5706">
        <v>3057024.67</v>
      </c>
      <c r="H5706">
        <v>3259520</v>
      </c>
      <c r="I5706">
        <v>4165695</v>
      </c>
      <c r="J5706">
        <v>3815395</v>
      </c>
      <c r="K5706" s="105">
        <v>4012035</v>
      </c>
    </row>
    <row r="5707" spans="1:11" hidden="1">
      <c r="A5707" s="3" t="s">
        <v>220</v>
      </c>
      <c r="B5707" s="3" t="s">
        <v>233</v>
      </c>
      <c r="C5707" s="3"/>
      <c r="D5707" s="3"/>
      <c r="E5707" s="2" t="s">
        <v>58</v>
      </c>
      <c r="F5707">
        <v>3380524.58</v>
      </c>
      <c r="G5707">
        <v>3627214.78</v>
      </c>
      <c r="H5707">
        <v>3744800</v>
      </c>
      <c r="I5707">
        <v>3982204</v>
      </c>
      <c r="J5707">
        <v>4002115</v>
      </c>
      <c r="K5707" s="105">
        <v>4022126</v>
      </c>
    </row>
    <row r="5708" spans="1:11" hidden="1">
      <c r="A5708" s="3" t="s">
        <v>390</v>
      </c>
      <c r="B5708" s="3" t="s">
        <v>445</v>
      </c>
      <c r="C5708" s="3"/>
      <c r="D5708" s="3"/>
      <c r="E5708" s="2" t="s">
        <v>59</v>
      </c>
      <c r="F5708">
        <v>3131697.24</v>
      </c>
      <c r="G5708">
        <v>3052501.38</v>
      </c>
      <c r="H5708">
        <v>3302320</v>
      </c>
      <c r="I5708">
        <v>4142897</v>
      </c>
      <c r="J5708">
        <v>3837412</v>
      </c>
      <c r="K5708" s="105">
        <v>4034986</v>
      </c>
    </row>
    <row r="5709" spans="1:11" hidden="1">
      <c r="A5709" s="3" t="s">
        <v>140</v>
      </c>
      <c r="B5709" s="3" t="s">
        <v>176</v>
      </c>
      <c r="C5709" s="3"/>
      <c r="D5709" s="3"/>
      <c r="E5709" s="2" t="s">
        <v>58</v>
      </c>
      <c r="F5709">
        <v>3337604.97</v>
      </c>
      <c r="G5709">
        <v>3341724.4</v>
      </c>
      <c r="H5709">
        <v>3449046.15</v>
      </c>
      <c r="I5709">
        <v>3692341.93</v>
      </c>
      <c r="J5709">
        <v>3979728.83</v>
      </c>
      <c r="K5709" s="105">
        <v>4048674.08</v>
      </c>
    </row>
    <row r="5710" spans="1:11" hidden="1">
      <c r="A5710" s="3" t="s">
        <v>140</v>
      </c>
      <c r="B5710" s="3" t="s">
        <v>203</v>
      </c>
      <c r="C5710" s="3"/>
      <c r="D5710" s="3"/>
      <c r="E5710" s="2" t="s">
        <v>58</v>
      </c>
      <c r="F5710">
        <v>3515685.35</v>
      </c>
      <c r="G5710">
        <v>3496221.74</v>
      </c>
      <c r="H5710">
        <v>3550271</v>
      </c>
      <c r="I5710">
        <v>3869621.81</v>
      </c>
      <c r="J5710">
        <v>3966362.36</v>
      </c>
      <c r="K5710" s="105">
        <v>4065521.41</v>
      </c>
    </row>
    <row r="5711" spans="1:11" hidden="1">
      <c r="A5711" s="3" t="s">
        <v>263</v>
      </c>
      <c r="B5711" s="3" t="s">
        <v>280</v>
      </c>
      <c r="C5711" s="3"/>
      <c r="D5711" s="3"/>
      <c r="E5711" s="2" t="s">
        <v>61</v>
      </c>
      <c r="F5711">
        <v>2187550.42</v>
      </c>
      <c r="G5711">
        <v>3294579.05</v>
      </c>
      <c r="H5711">
        <v>3656228.59</v>
      </c>
      <c r="I5711">
        <v>3904303.37</v>
      </c>
      <c r="J5711">
        <v>4008492.49</v>
      </c>
      <c r="K5711" s="105">
        <v>4076636.92</v>
      </c>
    </row>
    <row r="5712" spans="1:11" hidden="1">
      <c r="A5712" s="3" t="s">
        <v>263</v>
      </c>
      <c r="B5712" s="3" t="s">
        <v>290</v>
      </c>
      <c r="C5712" s="3"/>
      <c r="D5712" s="3"/>
      <c r="E5712" s="2" t="s">
        <v>58</v>
      </c>
      <c r="F5712">
        <v>3190066.55</v>
      </c>
      <c r="G5712">
        <v>3334797.6</v>
      </c>
      <c r="H5712">
        <v>3429870.84</v>
      </c>
      <c r="I5712">
        <v>3823787.14</v>
      </c>
      <c r="J5712">
        <v>4030000</v>
      </c>
      <c r="K5712" s="105">
        <v>4110000</v>
      </c>
    </row>
    <row r="5713" spans="1:11" hidden="1">
      <c r="A5713" s="3" t="s">
        <v>220</v>
      </c>
      <c r="B5713" s="3" t="s">
        <v>226</v>
      </c>
      <c r="C5713" s="3"/>
      <c r="D5713" s="3"/>
      <c r="E5713" s="2" t="s">
        <v>58</v>
      </c>
      <c r="F5713">
        <v>3553259.05</v>
      </c>
      <c r="G5713">
        <v>3479074.75</v>
      </c>
      <c r="H5713">
        <v>3587669.36</v>
      </c>
      <c r="I5713">
        <v>3947702</v>
      </c>
      <c r="J5713">
        <v>4066133</v>
      </c>
      <c r="K5713" s="105">
        <v>4188117</v>
      </c>
    </row>
    <row r="5714" spans="1:11" hidden="1">
      <c r="A5714" s="3" t="s">
        <v>220</v>
      </c>
      <c r="B5714" s="3" t="s">
        <v>233</v>
      </c>
      <c r="C5714" s="3"/>
      <c r="D5714" s="3"/>
      <c r="E5714" s="2" t="s">
        <v>59</v>
      </c>
      <c r="F5714">
        <v>3189551.94</v>
      </c>
      <c r="G5714">
        <v>3144174.73</v>
      </c>
      <c r="H5714">
        <v>3346640</v>
      </c>
      <c r="I5714">
        <v>4354384</v>
      </c>
      <c r="J5714">
        <v>3994413</v>
      </c>
      <c r="K5714" s="105">
        <v>4193795</v>
      </c>
    </row>
    <row r="5715" spans="1:11" hidden="1">
      <c r="A5715" s="3" t="s">
        <v>220</v>
      </c>
      <c r="B5715" s="3" t="s">
        <v>232</v>
      </c>
      <c r="C5715" s="3"/>
      <c r="D5715" s="3"/>
      <c r="E5715" s="2" t="s">
        <v>59</v>
      </c>
      <c r="F5715">
        <v>3350755</v>
      </c>
      <c r="G5715">
        <v>3269572.4</v>
      </c>
      <c r="H5715">
        <v>3444999.59</v>
      </c>
      <c r="I5715">
        <v>4336578.5199999996</v>
      </c>
      <c r="J5715">
        <v>4030103.92</v>
      </c>
      <c r="K5715" s="105">
        <v>4240683.2</v>
      </c>
    </row>
    <row r="5716" spans="1:11" hidden="1">
      <c r="A5716" s="3" t="s">
        <v>324</v>
      </c>
      <c r="B5716" s="3" t="s">
        <v>389</v>
      </c>
      <c r="C5716" s="3"/>
      <c r="D5716" s="3"/>
      <c r="E5716" s="2" t="s">
        <v>59</v>
      </c>
      <c r="F5716">
        <v>3078057.06</v>
      </c>
      <c r="G5716">
        <v>3213157.73</v>
      </c>
      <c r="H5716">
        <v>3138632</v>
      </c>
      <c r="I5716">
        <v>4233087</v>
      </c>
      <c r="J5716">
        <v>3926329</v>
      </c>
      <c r="K5716" s="105">
        <v>4254080</v>
      </c>
    </row>
    <row r="5717" spans="1:11" hidden="1">
      <c r="A5717" s="3" t="s">
        <v>390</v>
      </c>
      <c r="B5717" s="3" t="s">
        <v>406</v>
      </c>
      <c r="C5717" s="3"/>
      <c r="D5717" s="3"/>
      <c r="E5717" s="2" t="s">
        <v>59</v>
      </c>
      <c r="F5717">
        <v>3881510.78</v>
      </c>
      <c r="G5717">
        <v>3494208.41</v>
      </c>
      <c r="H5717">
        <v>3662932.07</v>
      </c>
      <c r="I5717">
        <v>4370960</v>
      </c>
      <c r="J5717">
        <v>4130761</v>
      </c>
      <c r="K5717" s="105">
        <v>4319881</v>
      </c>
    </row>
    <row r="5718" spans="1:11" hidden="1">
      <c r="A5718" s="3" t="s">
        <v>390</v>
      </c>
      <c r="B5718" s="3" t="s">
        <v>409</v>
      </c>
      <c r="C5718" s="3"/>
      <c r="D5718" s="3"/>
      <c r="E5718" s="2" t="s">
        <v>59</v>
      </c>
      <c r="F5718">
        <v>3342614.21</v>
      </c>
      <c r="G5718">
        <v>3257924.17</v>
      </c>
      <c r="H5718">
        <v>3398058</v>
      </c>
      <c r="I5718">
        <v>4440432</v>
      </c>
      <c r="J5718">
        <v>4106873</v>
      </c>
      <c r="K5718" s="105">
        <v>4332539</v>
      </c>
    </row>
    <row r="5719" spans="1:11" hidden="1">
      <c r="A5719" s="3" t="s">
        <v>140</v>
      </c>
      <c r="B5719" s="3" t="s">
        <v>189</v>
      </c>
      <c r="C5719" s="3"/>
      <c r="D5719" s="3"/>
      <c r="E5719" s="2" t="s">
        <v>59</v>
      </c>
      <c r="F5719">
        <v>3329231.91</v>
      </c>
      <c r="G5719">
        <v>3505288.05</v>
      </c>
      <c r="H5719">
        <v>3699858</v>
      </c>
      <c r="I5719">
        <v>4720711</v>
      </c>
      <c r="J5719">
        <v>4208176</v>
      </c>
      <c r="K5719" s="105">
        <v>4334421</v>
      </c>
    </row>
    <row r="5720" spans="1:11" hidden="1">
      <c r="A5720" s="3" t="s">
        <v>324</v>
      </c>
      <c r="B5720" s="3" t="s">
        <v>339</v>
      </c>
      <c r="C5720" s="3"/>
      <c r="D5720" s="3"/>
      <c r="E5720" s="2" t="s">
        <v>59</v>
      </c>
      <c r="F5720">
        <v>3329413.1200000001</v>
      </c>
      <c r="G5720">
        <v>3364872.53</v>
      </c>
      <c r="H5720">
        <v>3466075</v>
      </c>
      <c r="I5720">
        <v>4471082</v>
      </c>
      <c r="J5720">
        <v>4115921</v>
      </c>
      <c r="K5720" s="105">
        <v>4335848</v>
      </c>
    </row>
    <row r="5721" spans="1:11" hidden="1">
      <c r="A5721" s="3" t="s">
        <v>140</v>
      </c>
      <c r="B5721" s="3" t="s">
        <v>195</v>
      </c>
      <c r="C5721" s="3"/>
      <c r="D5721" s="3"/>
      <c r="E5721" s="2" t="s">
        <v>59</v>
      </c>
      <c r="F5721">
        <v>3271560.78</v>
      </c>
      <c r="G5721">
        <v>3362549.16</v>
      </c>
      <c r="H5721">
        <v>3342611</v>
      </c>
      <c r="I5721">
        <v>4527338</v>
      </c>
      <c r="J5721">
        <v>4126886</v>
      </c>
      <c r="K5721" s="105">
        <v>4336680</v>
      </c>
    </row>
    <row r="5722" spans="1:11" hidden="1">
      <c r="A5722" s="3" t="s">
        <v>324</v>
      </c>
      <c r="B5722" s="3" t="s">
        <v>387</v>
      </c>
      <c r="C5722" s="3"/>
      <c r="D5722" s="3"/>
      <c r="E5722" s="2" t="s">
        <v>69</v>
      </c>
      <c r="F5722">
        <v>3612632</v>
      </c>
      <c r="G5722">
        <v>2538216</v>
      </c>
      <c r="H5722">
        <v>4075000</v>
      </c>
      <c r="I5722">
        <v>4000000</v>
      </c>
      <c r="J5722">
        <v>4350000</v>
      </c>
      <c r="K5722" s="105">
        <v>4350000</v>
      </c>
    </row>
    <row r="5723" spans="1:11" hidden="1">
      <c r="A5723" s="3" t="s">
        <v>140</v>
      </c>
      <c r="B5723" s="3" t="s">
        <v>193</v>
      </c>
      <c r="C5723" s="3"/>
      <c r="D5723" s="3"/>
      <c r="E5723" s="2" t="s">
        <v>59</v>
      </c>
      <c r="F5723">
        <v>3360870.53</v>
      </c>
      <c r="G5723">
        <v>3313035.58</v>
      </c>
      <c r="H5723">
        <v>3583870.02</v>
      </c>
      <c r="I5723">
        <v>4552503.0999999996</v>
      </c>
      <c r="J5723">
        <v>4197648.13</v>
      </c>
      <c r="K5723" s="105">
        <v>4395927.66</v>
      </c>
    </row>
    <row r="5724" spans="1:11" hidden="1">
      <c r="A5724" s="3" t="s">
        <v>140</v>
      </c>
      <c r="B5724" s="3" t="s">
        <v>202</v>
      </c>
      <c r="C5724" s="3"/>
      <c r="D5724" s="3"/>
      <c r="E5724" s="2" t="s">
        <v>58</v>
      </c>
      <c r="F5724">
        <v>3889500.1</v>
      </c>
      <c r="G5724">
        <v>3921933.6</v>
      </c>
      <c r="H5724">
        <v>4156520</v>
      </c>
      <c r="I5724">
        <v>4415381.87</v>
      </c>
      <c r="J5724">
        <v>4680304.78</v>
      </c>
      <c r="K5724" s="105">
        <v>4398507.05</v>
      </c>
    </row>
    <row r="5725" spans="1:11" hidden="1">
      <c r="A5725" s="3" t="s">
        <v>220</v>
      </c>
      <c r="B5725" s="3" t="s">
        <v>246</v>
      </c>
      <c r="C5725" s="3"/>
      <c r="D5725" s="3"/>
      <c r="E5725" s="2" t="s">
        <v>58</v>
      </c>
      <c r="F5725">
        <v>3646073.33</v>
      </c>
      <c r="G5725">
        <v>3627532.95</v>
      </c>
      <c r="H5725">
        <v>3629145</v>
      </c>
      <c r="I5725">
        <v>4005897</v>
      </c>
      <c r="J5725">
        <v>4316577</v>
      </c>
      <c r="K5725" s="105">
        <v>4420175</v>
      </c>
    </row>
    <row r="5726" spans="1:11" hidden="1">
      <c r="A5726" s="3" t="s">
        <v>390</v>
      </c>
      <c r="B5726" s="3" t="s">
        <v>416</v>
      </c>
      <c r="C5726" s="3"/>
      <c r="D5726" s="3"/>
      <c r="E5726" s="2" t="s">
        <v>82</v>
      </c>
      <c r="I5726">
        <v>4450000</v>
      </c>
      <c r="J5726">
        <v>4450000</v>
      </c>
      <c r="K5726" s="105">
        <v>4450000</v>
      </c>
    </row>
    <row r="5727" spans="1:11" hidden="1">
      <c r="A5727" s="3" t="s">
        <v>140</v>
      </c>
      <c r="B5727" s="3" t="s">
        <v>202</v>
      </c>
      <c r="C5727" s="3"/>
      <c r="D5727" s="3"/>
      <c r="E5727" s="2" t="s">
        <v>59</v>
      </c>
      <c r="F5727">
        <v>3372289.52</v>
      </c>
      <c r="G5727">
        <v>3523899.06</v>
      </c>
      <c r="H5727">
        <v>3674375.63</v>
      </c>
      <c r="I5727">
        <v>4634739.72</v>
      </c>
      <c r="J5727">
        <v>4243649.47</v>
      </c>
      <c r="K5727" s="105">
        <v>4460020.16</v>
      </c>
    </row>
    <row r="5728" spans="1:11" hidden="1">
      <c r="A5728" s="3" t="s">
        <v>390</v>
      </c>
      <c r="B5728" s="3" t="s">
        <v>429</v>
      </c>
      <c r="C5728" s="3"/>
      <c r="D5728" s="3"/>
      <c r="E5728" s="2" t="s">
        <v>58</v>
      </c>
      <c r="F5728">
        <v>3765286.04</v>
      </c>
      <c r="G5728">
        <v>3698737.24</v>
      </c>
      <c r="H5728">
        <v>3748061.45</v>
      </c>
      <c r="I5728">
        <v>4242361</v>
      </c>
      <c r="J5728">
        <v>4454479</v>
      </c>
      <c r="K5728" s="105">
        <v>4521296</v>
      </c>
    </row>
    <row r="5729" spans="1:11" hidden="1">
      <c r="A5729" s="3" t="s">
        <v>140</v>
      </c>
      <c r="B5729" s="3" t="s">
        <v>174</v>
      </c>
      <c r="C5729" s="3"/>
      <c r="D5729" s="3"/>
      <c r="E5729" s="2" t="s">
        <v>58</v>
      </c>
      <c r="F5729">
        <v>3782803.82</v>
      </c>
      <c r="G5729">
        <v>3750823.16</v>
      </c>
      <c r="H5729">
        <v>3950000</v>
      </c>
      <c r="I5729">
        <v>4227140</v>
      </c>
      <c r="J5729">
        <v>4396226</v>
      </c>
      <c r="K5729" s="105">
        <v>4528112</v>
      </c>
    </row>
    <row r="5730" spans="1:11" hidden="1">
      <c r="A5730" s="3" t="s">
        <v>324</v>
      </c>
      <c r="B5730" s="3" t="s">
        <v>361</v>
      </c>
      <c r="C5730" s="3"/>
      <c r="D5730" s="3"/>
      <c r="E5730" s="2" t="s">
        <v>58</v>
      </c>
      <c r="F5730">
        <v>3961642.96</v>
      </c>
      <c r="G5730">
        <v>3990622.71</v>
      </c>
      <c r="H5730">
        <v>4127719.44</v>
      </c>
      <c r="I5730">
        <v>4445672.66</v>
      </c>
      <c r="J5730">
        <v>4490129</v>
      </c>
      <c r="K5730" s="105">
        <v>4535030</v>
      </c>
    </row>
    <row r="5731" spans="1:11" hidden="1">
      <c r="A5731" s="3" t="s">
        <v>220</v>
      </c>
      <c r="B5731" s="3" t="s">
        <v>255</v>
      </c>
      <c r="C5731" s="3"/>
      <c r="D5731" s="3"/>
      <c r="E5731" s="2" t="s">
        <v>58</v>
      </c>
      <c r="F5731">
        <v>3888338.73</v>
      </c>
      <c r="G5731">
        <v>3862893.21</v>
      </c>
      <c r="H5731">
        <v>3939398.57</v>
      </c>
      <c r="I5731">
        <v>4365555.29</v>
      </c>
      <c r="J5731">
        <v>4452866.4000000004</v>
      </c>
      <c r="K5731" s="105">
        <v>4540520.8499999996</v>
      </c>
    </row>
    <row r="5732" spans="1:11" hidden="1">
      <c r="A5732" s="3" t="s">
        <v>390</v>
      </c>
      <c r="B5732" s="3" t="s">
        <v>400</v>
      </c>
      <c r="C5732" s="3"/>
      <c r="D5732" s="3"/>
      <c r="E5732" s="2" t="s">
        <v>58</v>
      </c>
      <c r="F5732">
        <v>3937141.33</v>
      </c>
      <c r="G5732">
        <v>3865718.57</v>
      </c>
      <c r="H5732">
        <v>4034750.14</v>
      </c>
      <c r="I5732">
        <v>4412043.53</v>
      </c>
      <c r="J5732">
        <v>4478224.18</v>
      </c>
      <c r="K5732" s="105">
        <v>4545397.55</v>
      </c>
    </row>
    <row r="5733" spans="1:11" hidden="1">
      <c r="A5733" s="3" t="s">
        <v>324</v>
      </c>
      <c r="B5733" s="3" t="s">
        <v>365</v>
      </c>
      <c r="C5733" s="3"/>
      <c r="D5733" s="3"/>
      <c r="E5733" s="2" t="s">
        <v>58</v>
      </c>
      <c r="F5733">
        <v>3888085.4</v>
      </c>
      <c r="G5733">
        <v>3944281.35</v>
      </c>
      <c r="H5733">
        <v>3984056</v>
      </c>
      <c r="I5733">
        <v>4372205</v>
      </c>
      <c r="J5733">
        <v>4459649</v>
      </c>
      <c r="K5733" s="105">
        <v>4548842</v>
      </c>
    </row>
    <row r="5734" spans="1:11" hidden="1">
      <c r="A5734" s="3" t="s">
        <v>140</v>
      </c>
      <c r="B5734" s="3" t="s">
        <v>148</v>
      </c>
      <c r="C5734" s="3"/>
      <c r="D5734" s="3"/>
      <c r="E5734" s="2" t="s">
        <v>59</v>
      </c>
      <c r="F5734">
        <v>3409095.41</v>
      </c>
      <c r="G5734">
        <v>3599276.77</v>
      </c>
      <c r="H5734">
        <v>3660445.12</v>
      </c>
      <c r="I5734">
        <v>4659823.1399999997</v>
      </c>
      <c r="J5734">
        <v>4317684.0999999996</v>
      </c>
      <c r="K5734" s="105">
        <v>4557875.12</v>
      </c>
    </row>
    <row r="5735" spans="1:11" hidden="1">
      <c r="A5735" s="3" t="s">
        <v>220</v>
      </c>
      <c r="B5735" s="3" t="s">
        <v>225</v>
      </c>
      <c r="C5735" s="3"/>
      <c r="D5735" s="3"/>
      <c r="E5735" s="2" t="s">
        <v>59</v>
      </c>
      <c r="F5735">
        <v>3507616.78</v>
      </c>
      <c r="G5735">
        <v>3421823.95</v>
      </c>
      <c r="H5735">
        <v>3796221.97</v>
      </c>
      <c r="I5735">
        <v>4687849.03</v>
      </c>
      <c r="J5735">
        <v>4349917.2</v>
      </c>
      <c r="K5735" s="105">
        <v>4574429.0199999996</v>
      </c>
    </row>
    <row r="5736" spans="1:11" hidden="1">
      <c r="A5736" s="3" t="s">
        <v>263</v>
      </c>
      <c r="B5736" s="3" t="s">
        <v>320</v>
      </c>
      <c r="C5736" s="3"/>
      <c r="D5736" s="3"/>
      <c r="E5736" s="2" t="s">
        <v>59</v>
      </c>
      <c r="F5736">
        <v>3548568</v>
      </c>
      <c r="G5736">
        <v>3743350.26</v>
      </c>
      <c r="H5736">
        <v>3644925</v>
      </c>
      <c r="I5736">
        <v>4673507</v>
      </c>
      <c r="J5736">
        <v>4377550</v>
      </c>
      <c r="K5736" s="105">
        <v>4589181</v>
      </c>
    </row>
    <row r="5737" spans="1:11" hidden="1">
      <c r="A5737" s="3" t="s">
        <v>140</v>
      </c>
      <c r="B5737" s="3" t="s">
        <v>185</v>
      </c>
      <c r="C5737" s="3"/>
      <c r="D5737" s="3"/>
      <c r="E5737" s="2" t="s">
        <v>58</v>
      </c>
      <c r="F5737">
        <v>3926508.5</v>
      </c>
      <c r="G5737">
        <v>3914839.07</v>
      </c>
      <c r="H5737">
        <v>3954566</v>
      </c>
      <c r="I5737">
        <v>4412831</v>
      </c>
      <c r="J5737">
        <v>4501087</v>
      </c>
      <c r="K5737" s="105">
        <v>4591108</v>
      </c>
    </row>
    <row r="5738" spans="1:11" hidden="1">
      <c r="A5738" s="3" t="s">
        <v>220</v>
      </c>
      <c r="B5738" s="3" t="s">
        <v>221</v>
      </c>
      <c r="C5738" s="3"/>
      <c r="D5738" s="3"/>
      <c r="E5738" s="2" t="s">
        <v>58</v>
      </c>
      <c r="F5738">
        <v>3934912.96</v>
      </c>
      <c r="G5738">
        <v>3917158.92</v>
      </c>
      <c r="H5738">
        <v>3979970.91</v>
      </c>
      <c r="I5738">
        <v>4414498.4800000004</v>
      </c>
      <c r="J5738">
        <v>4502788</v>
      </c>
      <c r="K5738" s="105">
        <v>4592844</v>
      </c>
    </row>
    <row r="5739" spans="1:11" hidden="1">
      <c r="A5739" s="3" t="s">
        <v>324</v>
      </c>
      <c r="B5739" s="3" t="s">
        <v>383</v>
      </c>
      <c r="C5739" s="3"/>
      <c r="D5739" s="3"/>
      <c r="E5739" s="2" t="s">
        <v>58</v>
      </c>
      <c r="F5739">
        <v>3786933.4</v>
      </c>
      <c r="G5739">
        <v>3810452.42</v>
      </c>
      <c r="H5739">
        <v>3902492.28</v>
      </c>
      <c r="I5739">
        <v>4217038.1900000004</v>
      </c>
      <c r="J5739">
        <v>4526891.1100000003</v>
      </c>
      <c r="K5739" s="105">
        <v>4596571.63</v>
      </c>
    </row>
    <row r="5740" spans="1:11" hidden="1">
      <c r="A5740" s="3" t="s">
        <v>263</v>
      </c>
      <c r="B5740" s="3" t="s">
        <v>314</v>
      </c>
      <c r="C5740" s="3"/>
      <c r="D5740" s="3"/>
      <c r="E5740" s="2" t="s">
        <v>58</v>
      </c>
      <c r="F5740">
        <v>3887041.16</v>
      </c>
      <c r="G5740">
        <v>3935875.62</v>
      </c>
      <c r="H5740">
        <v>4032157</v>
      </c>
      <c r="I5740">
        <v>4402152</v>
      </c>
      <c r="J5740">
        <v>4485715</v>
      </c>
      <c r="K5740" s="105">
        <v>4602721</v>
      </c>
    </row>
    <row r="5741" spans="1:11" hidden="1">
      <c r="A5741" s="3" t="s">
        <v>140</v>
      </c>
      <c r="B5741" s="3" t="s">
        <v>154</v>
      </c>
      <c r="C5741" s="3"/>
      <c r="D5741" s="3"/>
      <c r="E5741" s="2" t="s">
        <v>58</v>
      </c>
      <c r="F5741">
        <v>3702794.96</v>
      </c>
      <c r="G5741">
        <v>3610578.87</v>
      </c>
      <c r="H5741">
        <v>3775237.36</v>
      </c>
      <c r="I5741">
        <v>4154067.64</v>
      </c>
      <c r="J5741">
        <v>4415531.6100000003</v>
      </c>
      <c r="K5741" s="105">
        <v>4606112.26</v>
      </c>
    </row>
    <row r="5742" spans="1:11" hidden="1">
      <c r="A5742" s="3" t="s">
        <v>390</v>
      </c>
      <c r="B5742" s="3" t="s">
        <v>411</v>
      </c>
      <c r="C5742" s="3"/>
      <c r="D5742" s="3"/>
      <c r="E5742" s="2" t="s">
        <v>58</v>
      </c>
      <c r="F5742">
        <v>3820069.35</v>
      </c>
      <c r="G5742">
        <v>3897223.33</v>
      </c>
      <c r="H5742">
        <v>3988808.72</v>
      </c>
      <c r="I5742">
        <v>4230045.59</v>
      </c>
      <c r="J5742">
        <v>4517920.28</v>
      </c>
      <c r="K5742" s="105">
        <v>4610749.6900000004</v>
      </c>
    </row>
    <row r="5743" spans="1:11" hidden="1">
      <c r="A5743" s="3" t="s">
        <v>263</v>
      </c>
      <c r="B5743" s="3" t="s">
        <v>299</v>
      </c>
      <c r="C5743" s="3"/>
      <c r="D5743" s="3"/>
      <c r="E5743" s="2" t="s">
        <v>58</v>
      </c>
      <c r="F5743">
        <v>4036331.07</v>
      </c>
      <c r="G5743">
        <v>4073656.2</v>
      </c>
      <c r="H5743">
        <v>4041273.12</v>
      </c>
      <c r="I5743">
        <v>4446742.87</v>
      </c>
      <c r="J5743">
        <v>4535677.7300000004</v>
      </c>
      <c r="K5743" s="105">
        <v>4626391.29</v>
      </c>
    </row>
    <row r="5744" spans="1:11" hidden="1">
      <c r="A5744" s="3" t="s">
        <v>390</v>
      </c>
      <c r="B5744" s="3" t="s">
        <v>394</v>
      </c>
      <c r="C5744" s="3"/>
      <c r="D5744" s="3"/>
      <c r="E5744" s="2" t="s">
        <v>58</v>
      </c>
      <c r="F5744">
        <v>3796708.28</v>
      </c>
      <c r="G5744">
        <v>3686793.8</v>
      </c>
      <c r="H5744">
        <v>3819886</v>
      </c>
      <c r="I5744">
        <v>4175484</v>
      </c>
      <c r="J5744">
        <v>4455241</v>
      </c>
      <c r="K5744" s="105">
        <v>4633451</v>
      </c>
    </row>
    <row r="5745" spans="1:11" hidden="1">
      <c r="A5745" s="3" t="s">
        <v>140</v>
      </c>
      <c r="B5745" s="3" t="s">
        <v>201</v>
      </c>
      <c r="C5745" s="3"/>
      <c r="D5745" s="3"/>
      <c r="E5745" s="2" t="s">
        <v>59</v>
      </c>
      <c r="F5745">
        <v>3507384.22</v>
      </c>
      <c r="G5745">
        <v>3495237.82</v>
      </c>
      <c r="H5745">
        <v>3761889.27</v>
      </c>
      <c r="I5745">
        <v>4724904.17</v>
      </c>
      <c r="J5745">
        <v>4392152.7300000004</v>
      </c>
      <c r="K5745" s="105">
        <v>4637728.8899999997</v>
      </c>
    </row>
    <row r="5746" spans="1:11" hidden="1">
      <c r="A5746" s="3" t="s">
        <v>324</v>
      </c>
      <c r="B5746" s="3" t="s">
        <v>342</v>
      </c>
      <c r="C5746" s="3"/>
      <c r="D5746" s="3"/>
      <c r="E5746" s="2" t="s">
        <v>59</v>
      </c>
      <c r="F5746">
        <v>3739287.44</v>
      </c>
      <c r="G5746">
        <v>3521380.23</v>
      </c>
      <c r="H5746">
        <v>3828741.25</v>
      </c>
      <c r="I5746">
        <v>4830653.37</v>
      </c>
      <c r="J5746">
        <v>4447839.17</v>
      </c>
      <c r="K5746" s="105">
        <v>4685252.6900000004</v>
      </c>
    </row>
    <row r="5747" spans="1:11" hidden="1">
      <c r="A5747" s="3" t="s">
        <v>140</v>
      </c>
      <c r="B5747" s="3" t="s">
        <v>155</v>
      </c>
      <c r="C5747" s="3"/>
      <c r="D5747" s="3"/>
      <c r="E5747" s="2" t="s">
        <v>58</v>
      </c>
      <c r="F5747">
        <v>3855315.42</v>
      </c>
      <c r="G5747">
        <v>3932645.71</v>
      </c>
      <c r="H5747">
        <v>4011298.62</v>
      </c>
      <c r="I5747">
        <v>4356613.72</v>
      </c>
      <c r="J5747">
        <v>4605584.09</v>
      </c>
      <c r="K5747" s="105">
        <v>4767695.7699999996</v>
      </c>
    </row>
    <row r="5748" spans="1:11" hidden="1">
      <c r="A5748" s="3" t="s">
        <v>324</v>
      </c>
      <c r="B5748" s="3" t="s">
        <v>334</v>
      </c>
      <c r="C5748" s="3"/>
      <c r="D5748" s="3"/>
      <c r="E5748" s="2" t="s">
        <v>58</v>
      </c>
      <c r="F5748">
        <v>4443337.34</v>
      </c>
      <c r="G5748">
        <v>4575009.87</v>
      </c>
      <c r="H5748">
        <v>4343333.8600000003</v>
      </c>
      <c r="I5748">
        <v>4650361.1900000004</v>
      </c>
      <c r="J5748">
        <v>4743368</v>
      </c>
      <c r="K5748" s="105">
        <v>4838236</v>
      </c>
    </row>
    <row r="5749" spans="1:11" hidden="1">
      <c r="A5749" s="3" t="s">
        <v>324</v>
      </c>
      <c r="B5749" s="3" t="s">
        <v>335</v>
      </c>
      <c r="C5749" s="3"/>
      <c r="D5749" s="3"/>
      <c r="E5749" s="2" t="s">
        <v>59</v>
      </c>
      <c r="F5749">
        <v>3905149.45</v>
      </c>
      <c r="G5749">
        <v>3810755.13</v>
      </c>
      <c r="H5749">
        <v>3543706</v>
      </c>
      <c r="I5749">
        <v>5045789</v>
      </c>
      <c r="J5749">
        <v>4600637</v>
      </c>
      <c r="K5749" s="105">
        <v>4876371</v>
      </c>
    </row>
    <row r="5750" spans="1:11" hidden="1">
      <c r="A5750" s="3" t="s">
        <v>140</v>
      </c>
      <c r="B5750" s="3" t="s">
        <v>196</v>
      </c>
      <c r="C5750" s="3"/>
      <c r="D5750" s="3"/>
      <c r="E5750" s="2" t="s">
        <v>58</v>
      </c>
      <c r="F5750">
        <v>4287605.8900000006</v>
      </c>
      <c r="G5750">
        <v>4280012.8099999996</v>
      </c>
      <c r="H5750">
        <v>4549600</v>
      </c>
      <c r="I5750">
        <v>4880336</v>
      </c>
      <c r="J5750">
        <v>4880336</v>
      </c>
      <c r="K5750" s="105">
        <v>4880336</v>
      </c>
    </row>
    <row r="5751" spans="1:11" hidden="1">
      <c r="A5751" s="3" t="s">
        <v>220</v>
      </c>
      <c r="B5751" s="3" t="s">
        <v>226</v>
      </c>
      <c r="C5751" s="3"/>
      <c r="D5751" s="3"/>
      <c r="E5751" s="2" t="s">
        <v>59</v>
      </c>
      <c r="F5751">
        <v>3743178.58</v>
      </c>
      <c r="G5751">
        <v>3756406.98</v>
      </c>
      <c r="H5751">
        <v>4214760</v>
      </c>
      <c r="I5751">
        <v>5015264.3600000003</v>
      </c>
      <c r="J5751">
        <v>4656911</v>
      </c>
      <c r="K5751" s="105">
        <v>4890600</v>
      </c>
    </row>
    <row r="5752" spans="1:11" hidden="1">
      <c r="A5752" s="3" t="s">
        <v>263</v>
      </c>
      <c r="B5752" s="3" t="s">
        <v>271</v>
      </c>
      <c r="C5752" s="3"/>
      <c r="D5752" s="3"/>
      <c r="E5752" s="2" t="s">
        <v>58</v>
      </c>
      <c r="F5752">
        <v>4022796.36</v>
      </c>
      <c r="G5752">
        <v>4219224.88</v>
      </c>
      <c r="H5752">
        <v>4325588</v>
      </c>
      <c r="I5752">
        <v>4571681</v>
      </c>
      <c r="J5752">
        <v>4800380</v>
      </c>
      <c r="K5752" s="105">
        <v>4890627</v>
      </c>
    </row>
    <row r="5753" spans="1:11" hidden="1">
      <c r="A5753" s="3" t="s">
        <v>220</v>
      </c>
      <c r="B5753" s="3" t="s">
        <v>221</v>
      </c>
      <c r="C5753" s="3"/>
      <c r="D5753" s="3"/>
      <c r="E5753" s="2" t="s">
        <v>59</v>
      </c>
      <c r="F5753">
        <v>3800907.55</v>
      </c>
      <c r="G5753">
        <v>3659597.95</v>
      </c>
      <c r="H5753">
        <v>4065303.84</v>
      </c>
      <c r="I5753">
        <v>4992806.0599999996</v>
      </c>
      <c r="J5753">
        <v>4644820.99</v>
      </c>
      <c r="K5753" s="105">
        <v>4892245.67</v>
      </c>
    </row>
    <row r="5754" spans="1:11" hidden="1">
      <c r="A5754" s="3" t="s">
        <v>263</v>
      </c>
      <c r="B5754" s="3" t="s">
        <v>267</v>
      </c>
      <c r="C5754" s="3"/>
      <c r="D5754" s="3"/>
      <c r="E5754" s="2" t="s">
        <v>58</v>
      </c>
      <c r="F5754">
        <v>4147965.62</v>
      </c>
      <c r="G5754">
        <v>4200100.49</v>
      </c>
      <c r="H5754">
        <v>4255443.3899999997</v>
      </c>
      <c r="I5754">
        <v>4708088.5599999996</v>
      </c>
      <c r="J5754">
        <v>4802250.33</v>
      </c>
      <c r="K5754" s="105">
        <v>4898295.34</v>
      </c>
    </row>
    <row r="5755" spans="1:11" hidden="1">
      <c r="A5755" s="3" t="s">
        <v>220</v>
      </c>
      <c r="B5755" s="3" t="s">
        <v>236</v>
      </c>
      <c r="C5755" s="3"/>
      <c r="D5755" s="3"/>
      <c r="E5755" s="2" t="s">
        <v>59</v>
      </c>
      <c r="F5755">
        <v>3454210.15</v>
      </c>
      <c r="G5755">
        <v>3766330.02</v>
      </c>
      <c r="H5755">
        <v>3931031.46</v>
      </c>
      <c r="I5755">
        <v>4975474.1500000004</v>
      </c>
      <c r="J5755">
        <v>4655356.93</v>
      </c>
      <c r="K5755" s="105">
        <v>4909904.8</v>
      </c>
    </row>
    <row r="5756" spans="1:11" hidden="1">
      <c r="A5756" s="3" t="s">
        <v>390</v>
      </c>
      <c r="B5756" s="3" t="s">
        <v>409</v>
      </c>
      <c r="C5756" s="3"/>
      <c r="D5756" s="3"/>
      <c r="E5756" s="2" t="s">
        <v>58</v>
      </c>
      <c r="F5756">
        <v>4150539.26</v>
      </c>
      <c r="G5756">
        <v>4030089.48</v>
      </c>
      <c r="H5756">
        <v>4147727</v>
      </c>
      <c r="I5756">
        <v>4521384</v>
      </c>
      <c r="J5756">
        <v>4628999</v>
      </c>
      <c r="K5756" s="105">
        <v>4918859</v>
      </c>
    </row>
    <row r="5757" spans="1:11" hidden="1">
      <c r="A5757" s="3" t="s">
        <v>390</v>
      </c>
      <c r="B5757" s="3" t="s">
        <v>421</v>
      </c>
      <c r="C5757" s="3"/>
      <c r="D5757" s="3"/>
      <c r="E5757" s="2" t="s">
        <v>59</v>
      </c>
      <c r="F5757">
        <v>3983272.27</v>
      </c>
      <c r="G5757">
        <v>4149621.15</v>
      </c>
      <c r="H5757">
        <v>4223341.17</v>
      </c>
      <c r="I5757">
        <v>5440548.9500000002</v>
      </c>
      <c r="J5757">
        <v>4713484.0999999996</v>
      </c>
      <c r="K5757" s="105">
        <v>4928329.22</v>
      </c>
    </row>
    <row r="5758" spans="1:11" hidden="1">
      <c r="A5758" s="3" t="s">
        <v>220</v>
      </c>
      <c r="B5758" s="3" t="s">
        <v>225</v>
      </c>
      <c r="C5758" s="3"/>
      <c r="D5758" s="3"/>
      <c r="E5758" s="2" t="s">
        <v>58</v>
      </c>
      <c r="F5758">
        <v>4236655.96</v>
      </c>
      <c r="G5758">
        <v>4181804.53</v>
      </c>
      <c r="H5758">
        <v>4231833.0199999996</v>
      </c>
      <c r="I5758">
        <v>4742984.2</v>
      </c>
      <c r="J5758">
        <v>4837843.88</v>
      </c>
      <c r="K5758" s="105">
        <v>4934600.76</v>
      </c>
    </row>
    <row r="5759" spans="1:11" hidden="1">
      <c r="A5759" s="3" t="s">
        <v>263</v>
      </c>
      <c r="B5759" s="3" t="s">
        <v>310</v>
      </c>
      <c r="C5759" s="3"/>
      <c r="D5759" s="3"/>
      <c r="E5759" s="2" t="s">
        <v>59</v>
      </c>
      <c r="F5759">
        <v>4252990.2300000004</v>
      </c>
      <c r="G5759">
        <v>3888620.54</v>
      </c>
      <c r="H5759">
        <v>4049958.39</v>
      </c>
      <c r="I5759">
        <v>4294205</v>
      </c>
      <c r="J5759">
        <v>4695289.5199999996</v>
      </c>
      <c r="K5759" s="105">
        <v>4938985.51</v>
      </c>
    </row>
    <row r="5760" spans="1:11" hidden="1">
      <c r="A5760" s="3" t="s">
        <v>390</v>
      </c>
      <c r="B5760" s="3" t="s">
        <v>413</v>
      </c>
      <c r="C5760" s="3"/>
      <c r="D5760" s="3"/>
      <c r="E5760" s="2" t="s">
        <v>58</v>
      </c>
      <c r="F5760">
        <v>4110038.81</v>
      </c>
      <c r="G5760">
        <v>4161522.13</v>
      </c>
      <c r="H5760">
        <v>4397035</v>
      </c>
      <c r="I5760">
        <v>4699437.72</v>
      </c>
      <c r="J5760">
        <v>4803429.87</v>
      </c>
      <c r="K5760" s="105">
        <v>4966448.71</v>
      </c>
    </row>
    <row r="5761" spans="1:11" hidden="1">
      <c r="A5761" s="3" t="s">
        <v>140</v>
      </c>
      <c r="B5761" s="3" t="s">
        <v>171</v>
      </c>
      <c r="C5761" s="3"/>
      <c r="D5761" s="3"/>
      <c r="E5761" s="2" t="s">
        <v>59</v>
      </c>
      <c r="F5761">
        <v>3825444.25</v>
      </c>
      <c r="G5761">
        <v>3730224.03</v>
      </c>
      <c r="H5761">
        <v>4157087.46</v>
      </c>
      <c r="I5761">
        <v>5119103.0999999996</v>
      </c>
      <c r="J5761">
        <v>4743592.62</v>
      </c>
      <c r="K5761" s="105">
        <v>4970594.26</v>
      </c>
    </row>
    <row r="5762" spans="1:11" hidden="1">
      <c r="A5762" s="3" t="s">
        <v>390</v>
      </c>
      <c r="B5762" s="3" t="s">
        <v>419</v>
      </c>
      <c r="C5762" s="3"/>
      <c r="D5762" s="3"/>
      <c r="E5762" s="2" t="s">
        <v>58</v>
      </c>
      <c r="F5762">
        <v>4231481.8099999996</v>
      </c>
      <c r="G5762">
        <v>4516064.66</v>
      </c>
      <c r="H5762">
        <v>4552573</v>
      </c>
      <c r="I5762">
        <v>4689150</v>
      </c>
      <c r="J5762">
        <v>4829825</v>
      </c>
      <c r="K5762" s="105">
        <v>4974719</v>
      </c>
    </row>
    <row r="5763" spans="1:11">
      <c r="A5763" s="3" t="s">
        <v>220</v>
      </c>
      <c r="B5763" s="3" t="s">
        <v>234</v>
      </c>
      <c r="C5763" s="3"/>
      <c r="D5763" s="3"/>
      <c r="E5763" s="2" t="s">
        <v>58</v>
      </c>
      <c r="F5763">
        <v>4084198.08</v>
      </c>
      <c r="G5763">
        <v>4035753.52</v>
      </c>
      <c r="H5763">
        <v>4250525.5599999996</v>
      </c>
      <c r="I5763">
        <v>4576615.33</v>
      </c>
      <c r="J5763">
        <v>4926359.12</v>
      </c>
      <c r="K5763" s="105">
        <v>5000254.5</v>
      </c>
    </row>
    <row r="5764" spans="1:11" hidden="1">
      <c r="A5764" s="3" t="s">
        <v>140</v>
      </c>
      <c r="B5764" s="3" t="s">
        <v>148</v>
      </c>
      <c r="C5764" s="3"/>
      <c r="D5764" s="3"/>
      <c r="E5764" s="2" t="s">
        <v>58</v>
      </c>
      <c r="F5764">
        <v>4392846.83</v>
      </c>
      <c r="G5764">
        <v>4406644.01</v>
      </c>
      <c r="H5764">
        <v>4418077.79</v>
      </c>
      <c r="I5764">
        <v>4895375</v>
      </c>
      <c r="J5764">
        <v>5223365.13</v>
      </c>
      <c r="K5764" s="105">
        <v>5010259.2699999996</v>
      </c>
    </row>
    <row r="5765" spans="1:11" hidden="1">
      <c r="A5765" s="3" t="s">
        <v>324</v>
      </c>
      <c r="B5765" s="3" t="s">
        <v>369</v>
      </c>
      <c r="C5765" s="3"/>
      <c r="D5765" s="3"/>
      <c r="E5765" s="2" t="s">
        <v>58</v>
      </c>
      <c r="F5765">
        <v>4528116.45</v>
      </c>
      <c r="G5765">
        <v>4470548.24</v>
      </c>
      <c r="H5765">
        <v>4563531.28</v>
      </c>
      <c r="I5765">
        <v>4837343</v>
      </c>
      <c r="J5765">
        <v>4934090</v>
      </c>
      <c r="K5765" s="105">
        <v>5032772</v>
      </c>
    </row>
    <row r="5766" spans="1:11" hidden="1">
      <c r="A5766" s="3" t="s">
        <v>390</v>
      </c>
      <c r="B5766" s="3" t="s">
        <v>411</v>
      </c>
      <c r="C5766" s="3"/>
      <c r="D5766" s="3"/>
      <c r="E5766" s="2" t="s">
        <v>59</v>
      </c>
      <c r="F5766">
        <v>3995497.42</v>
      </c>
      <c r="G5766">
        <v>3867042.58</v>
      </c>
      <c r="H5766">
        <v>4132434.17</v>
      </c>
      <c r="I5766">
        <v>5246856.2699999996</v>
      </c>
      <c r="J5766">
        <v>4807280.05</v>
      </c>
      <c r="K5766" s="105">
        <v>5046584.4800000004</v>
      </c>
    </row>
    <row r="5767" spans="1:11" hidden="1">
      <c r="A5767" s="3" t="s">
        <v>324</v>
      </c>
      <c r="B5767" s="3" t="s">
        <v>358</v>
      </c>
      <c r="C5767" s="3"/>
      <c r="D5767" s="3"/>
      <c r="E5767" s="2" t="s">
        <v>58</v>
      </c>
      <c r="F5767">
        <v>4411299.9600000009</v>
      </c>
      <c r="G5767">
        <v>4200271.58</v>
      </c>
      <c r="H5767">
        <v>4415018.51</v>
      </c>
      <c r="I5767">
        <v>4863991.9400000004</v>
      </c>
      <c r="J5767">
        <v>4961271.78</v>
      </c>
      <c r="K5767" s="105">
        <v>5060497.21</v>
      </c>
    </row>
    <row r="5768" spans="1:11" hidden="1">
      <c r="A5768" s="3" t="s">
        <v>140</v>
      </c>
      <c r="B5768" s="3" t="s">
        <v>195</v>
      </c>
      <c r="C5768" s="3"/>
      <c r="D5768" s="3"/>
      <c r="E5768" s="2" t="s">
        <v>58</v>
      </c>
      <c r="F5768">
        <v>4535791.95</v>
      </c>
      <c r="G5768">
        <v>4126009.36</v>
      </c>
      <c r="H5768">
        <v>4542155</v>
      </c>
      <c r="I5768">
        <v>4964576</v>
      </c>
      <c r="J5768">
        <v>5014222</v>
      </c>
      <c r="K5768" s="105">
        <v>5064364</v>
      </c>
    </row>
    <row r="5769" spans="1:11" hidden="1">
      <c r="A5769" s="3" t="s">
        <v>324</v>
      </c>
      <c r="B5769" s="3" t="s">
        <v>329</v>
      </c>
      <c r="C5769" s="3"/>
      <c r="D5769" s="3"/>
      <c r="E5769" s="2" t="s">
        <v>59</v>
      </c>
      <c r="F5769">
        <v>4227928.24</v>
      </c>
      <c r="G5769">
        <v>4232385.5199999996</v>
      </c>
      <c r="H5769">
        <v>4266445.41</v>
      </c>
      <c r="I5769">
        <v>5636295.6500000004</v>
      </c>
      <c r="J5769">
        <v>4851033.33</v>
      </c>
      <c r="K5769" s="105">
        <v>5070213.6100000003</v>
      </c>
    </row>
    <row r="5770" spans="1:11" hidden="1">
      <c r="A5770" s="3" t="s">
        <v>263</v>
      </c>
      <c r="B5770" s="3" t="s">
        <v>322</v>
      </c>
      <c r="C5770" s="3"/>
      <c r="D5770" s="3"/>
      <c r="E5770" s="2" t="s">
        <v>58</v>
      </c>
      <c r="F5770">
        <v>4124510.06</v>
      </c>
      <c r="G5770">
        <v>4214251.1100000003</v>
      </c>
      <c r="H5770">
        <v>4240016</v>
      </c>
      <c r="I5770">
        <v>4720502.82</v>
      </c>
      <c r="J5770">
        <v>5036776.51</v>
      </c>
      <c r="K5770" s="105">
        <v>5112328.16</v>
      </c>
    </row>
    <row r="5771" spans="1:11" hidden="1">
      <c r="A5771" s="3" t="s">
        <v>263</v>
      </c>
      <c r="B5771" s="3" t="s">
        <v>289</v>
      </c>
      <c r="C5771" s="3"/>
      <c r="D5771" s="3"/>
      <c r="E5771" s="2" t="s">
        <v>58</v>
      </c>
      <c r="F5771">
        <v>4108625.84</v>
      </c>
      <c r="G5771">
        <v>3953393.9</v>
      </c>
      <c r="H5771">
        <v>4187109</v>
      </c>
      <c r="I5771">
        <v>4815566</v>
      </c>
      <c r="J5771">
        <v>5008189</v>
      </c>
      <c r="K5771" s="105">
        <v>5208517</v>
      </c>
    </row>
    <row r="5772" spans="1:11" hidden="1">
      <c r="A5772" s="3" t="s">
        <v>390</v>
      </c>
      <c r="B5772" s="3" t="s">
        <v>400</v>
      </c>
      <c r="C5772" s="3"/>
      <c r="D5772" s="3"/>
      <c r="E5772" s="2" t="s">
        <v>59</v>
      </c>
      <c r="F5772">
        <v>4104900.5</v>
      </c>
      <c r="G5772">
        <v>4149120.72</v>
      </c>
      <c r="H5772">
        <v>4419122.74</v>
      </c>
      <c r="I5772">
        <v>5334087.45</v>
      </c>
      <c r="J5772">
        <v>4949909.78</v>
      </c>
      <c r="K5772" s="105">
        <v>5228362.59</v>
      </c>
    </row>
    <row r="5773" spans="1:11" hidden="1">
      <c r="A5773" s="3" t="s">
        <v>140</v>
      </c>
      <c r="B5773" s="3" t="s">
        <v>156</v>
      </c>
      <c r="C5773" s="3"/>
      <c r="D5773" s="3"/>
      <c r="E5773" s="2" t="s">
        <v>58</v>
      </c>
      <c r="F5773">
        <v>4310052.12</v>
      </c>
      <c r="G5773">
        <v>4364038.28</v>
      </c>
      <c r="H5773">
        <v>4437164</v>
      </c>
      <c r="I5773">
        <v>4834304</v>
      </c>
      <c r="J5773">
        <v>5151547</v>
      </c>
      <c r="K5773" s="105">
        <v>5254578</v>
      </c>
    </row>
    <row r="5774" spans="1:11" hidden="1">
      <c r="A5774" s="3" t="s">
        <v>140</v>
      </c>
      <c r="B5774" s="3" t="s">
        <v>154</v>
      </c>
      <c r="C5774" s="3"/>
      <c r="D5774" s="3"/>
      <c r="E5774" s="2" t="s">
        <v>59</v>
      </c>
      <c r="F5774">
        <v>4094952.4</v>
      </c>
      <c r="G5774">
        <v>3970594.45</v>
      </c>
      <c r="H5774">
        <v>4405825.07</v>
      </c>
      <c r="I5774">
        <v>5366557.92</v>
      </c>
      <c r="J5774">
        <v>5025272.0199999996</v>
      </c>
      <c r="K5774" s="105">
        <v>5283179.17</v>
      </c>
    </row>
    <row r="5775" spans="1:11" hidden="1">
      <c r="A5775" s="3" t="s">
        <v>140</v>
      </c>
      <c r="B5775" s="3" t="s">
        <v>169</v>
      </c>
      <c r="C5775" s="3"/>
      <c r="D5775" s="3"/>
      <c r="E5775" s="2" t="s">
        <v>58</v>
      </c>
      <c r="F5775">
        <v>3976299.24</v>
      </c>
      <c r="G5775">
        <v>4072833.37</v>
      </c>
      <c r="H5775">
        <v>4633963</v>
      </c>
      <c r="I5775">
        <v>4795071.99</v>
      </c>
      <c r="J5775">
        <v>5034825.59</v>
      </c>
      <c r="K5775" s="105">
        <v>5286567.29</v>
      </c>
    </row>
    <row r="5776" spans="1:11" hidden="1">
      <c r="A5776" s="3" t="s">
        <v>263</v>
      </c>
      <c r="B5776" s="3" t="s">
        <v>280</v>
      </c>
      <c r="C5776" s="3"/>
      <c r="D5776" s="3"/>
      <c r="E5776" s="2" t="s">
        <v>55</v>
      </c>
      <c r="F5776">
        <v>1276671.83</v>
      </c>
      <c r="G5776">
        <v>1094773.49</v>
      </c>
      <c r="H5776">
        <v>1981380.57</v>
      </c>
      <c r="I5776">
        <v>3548020.18</v>
      </c>
      <c r="J5776">
        <v>4979686</v>
      </c>
      <c r="K5776" s="105">
        <v>5290018.5</v>
      </c>
    </row>
    <row r="5777" spans="1:11" hidden="1">
      <c r="A5777" s="3" t="s">
        <v>263</v>
      </c>
      <c r="B5777" s="3" t="s">
        <v>282</v>
      </c>
      <c r="C5777" s="3"/>
      <c r="D5777" s="3"/>
      <c r="E5777" s="2" t="s">
        <v>58</v>
      </c>
      <c r="F5777">
        <v>4487147.26</v>
      </c>
      <c r="G5777">
        <v>4505417.5199999996</v>
      </c>
      <c r="H5777">
        <v>4581329</v>
      </c>
      <c r="I5777">
        <v>5095728.8899999997</v>
      </c>
      <c r="J5777">
        <v>5197643.46</v>
      </c>
      <c r="K5777" s="105">
        <v>5301596</v>
      </c>
    </row>
    <row r="5778" spans="1:11" hidden="1">
      <c r="A5778" s="3" t="s">
        <v>324</v>
      </c>
      <c r="B5778" s="3" t="s">
        <v>353</v>
      </c>
      <c r="C5778" s="3"/>
      <c r="D5778" s="3"/>
      <c r="E5778" s="2" t="s">
        <v>59</v>
      </c>
      <c r="F5778">
        <v>4140649.35</v>
      </c>
      <c r="G5778">
        <v>4030169.87</v>
      </c>
      <c r="H5778">
        <v>4190599</v>
      </c>
      <c r="I5778">
        <v>5478718</v>
      </c>
      <c r="J5778">
        <v>5041686</v>
      </c>
      <c r="K5778" s="105">
        <v>5305394</v>
      </c>
    </row>
    <row r="5779" spans="1:11" hidden="1">
      <c r="A5779" s="3" t="s">
        <v>140</v>
      </c>
      <c r="B5779" s="3" t="s">
        <v>169</v>
      </c>
      <c r="C5779" s="3"/>
      <c r="D5779" s="3"/>
      <c r="E5779" s="2" t="s">
        <v>59</v>
      </c>
      <c r="F5779">
        <v>4311822.66</v>
      </c>
      <c r="G5779">
        <v>4047561.06</v>
      </c>
      <c r="H5779">
        <v>4503214.91</v>
      </c>
      <c r="I5779">
        <v>5515048.9000000004</v>
      </c>
      <c r="J5779">
        <v>5073464.32</v>
      </c>
      <c r="K5779" s="105">
        <v>5334015.87</v>
      </c>
    </row>
    <row r="5780" spans="1:11" hidden="1">
      <c r="A5780" s="3" t="s">
        <v>263</v>
      </c>
      <c r="B5780" s="3" t="s">
        <v>317</v>
      </c>
      <c r="C5780" s="3"/>
      <c r="D5780" s="3"/>
      <c r="E5780" s="2" t="s">
        <v>59</v>
      </c>
      <c r="F5780">
        <v>4174887.54</v>
      </c>
      <c r="G5780">
        <v>4089217</v>
      </c>
      <c r="H5780">
        <v>4242898.01</v>
      </c>
      <c r="I5780">
        <v>5532674.1299999999</v>
      </c>
      <c r="J5780">
        <v>5077015.9800000004</v>
      </c>
      <c r="K5780" s="105">
        <v>5337160.57</v>
      </c>
    </row>
    <row r="5781" spans="1:11" hidden="1">
      <c r="A5781" s="3" t="s">
        <v>220</v>
      </c>
      <c r="B5781" s="3" t="s">
        <v>238</v>
      </c>
      <c r="C5781" s="3"/>
      <c r="D5781" s="3"/>
      <c r="E5781" s="2" t="s">
        <v>59</v>
      </c>
      <c r="F5781">
        <v>4125079.16</v>
      </c>
      <c r="G5781">
        <v>4114184.55</v>
      </c>
      <c r="H5781">
        <v>4251987.71</v>
      </c>
      <c r="I5781">
        <v>5486386.4000000004</v>
      </c>
      <c r="J5781">
        <v>5066037.92</v>
      </c>
      <c r="K5781" s="105">
        <v>5339831.32</v>
      </c>
    </row>
    <row r="5782" spans="1:11" hidden="1">
      <c r="A5782" s="3" t="s">
        <v>324</v>
      </c>
      <c r="B5782" s="3" t="s">
        <v>381</v>
      </c>
      <c r="C5782" s="3"/>
      <c r="D5782" s="3"/>
      <c r="E5782" s="2" t="s">
        <v>59</v>
      </c>
      <c r="F5782">
        <v>4357095.51</v>
      </c>
      <c r="G5782">
        <v>4589660.5</v>
      </c>
      <c r="H5782">
        <v>4584092.7</v>
      </c>
      <c r="I5782">
        <v>4721159.6500000004</v>
      </c>
      <c r="J5782">
        <v>5109764.99</v>
      </c>
      <c r="K5782" s="105">
        <v>5347084.1900000004</v>
      </c>
    </row>
    <row r="5783" spans="1:11" hidden="1">
      <c r="A5783" s="3" t="s">
        <v>140</v>
      </c>
      <c r="B5783" s="3" t="s">
        <v>200</v>
      </c>
      <c r="C5783" s="3"/>
      <c r="D5783" s="3"/>
      <c r="E5783" s="2" t="s">
        <v>58</v>
      </c>
      <c r="F5783">
        <v>4821513.3</v>
      </c>
      <c r="G5783">
        <v>4655736.95</v>
      </c>
      <c r="H5783">
        <v>4729143</v>
      </c>
      <c r="I5783">
        <v>5370386</v>
      </c>
      <c r="J5783">
        <v>5370386</v>
      </c>
      <c r="K5783" s="105">
        <v>5370386</v>
      </c>
    </row>
    <row r="5784" spans="1:11" hidden="1">
      <c r="A5784" s="3" t="s">
        <v>390</v>
      </c>
      <c r="B5784" s="3" t="s">
        <v>403</v>
      </c>
      <c r="C5784" s="3"/>
      <c r="D5784" s="3"/>
      <c r="E5784" s="2" t="s">
        <v>59</v>
      </c>
      <c r="F5784">
        <v>4277931.4800000004</v>
      </c>
      <c r="G5784">
        <v>4046290.16</v>
      </c>
      <c r="H5784">
        <v>4238499</v>
      </c>
      <c r="I5784">
        <v>5547803</v>
      </c>
      <c r="J5784">
        <v>5119953</v>
      </c>
      <c r="K5784" s="105">
        <v>5394794</v>
      </c>
    </row>
    <row r="5785" spans="1:11" hidden="1">
      <c r="A5785" s="3" t="s">
        <v>140</v>
      </c>
      <c r="B5785" s="3" t="s">
        <v>186</v>
      </c>
      <c r="C5785" s="3"/>
      <c r="D5785" s="3"/>
      <c r="E5785" s="2" t="s">
        <v>59</v>
      </c>
      <c r="F5785">
        <v>4385660.49</v>
      </c>
      <c r="G5785">
        <v>4022415.97</v>
      </c>
      <c r="H5785">
        <v>4262677.87</v>
      </c>
      <c r="I5785">
        <v>5592007.6299999999</v>
      </c>
      <c r="J5785">
        <v>5159435.3</v>
      </c>
      <c r="K5785" s="105">
        <v>5437894.1100000003</v>
      </c>
    </row>
    <row r="5786" spans="1:11" hidden="1">
      <c r="A5786" s="3" t="s">
        <v>263</v>
      </c>
      <c r="B5786" s="3" t="s">
        <v>309</v>
      </c>
      <c r="C5786" s="3"/>
      <c r="D5786" s="3"/>
      <c r="E5786" s="2" t="s">
        <v>59</v>
      </c>
      <c r="F5786">
        <v>4221159.8</v>
      </c>
      <c r="G5786">
        <v>4094642.73</v>
      </c>
      <c r="H5786">
        <v>4311868.75</v>
      </c>
      <c r="I5786">
        <v>5613478.2599999998</v>
      </c>
      <c r="J5786">
        <v>5181221.7300000004</v>
      </c>
      <c r="K5786" s="105">
        <v>5461905.6799999997</v>
      </c>
    </row>
    <row r="5787" spans="1:11" hidden="1">
      <c r="A5787" s="3" t="s">
        <v>390</v>
      </c>
      <c r="B5787" s="3" t="s">
        <v>397</v>
      </c>
      <c r="C5787" s="3"/>
      <c r="D5787" s="3"/>
      <c r="E5787" s="2" t="s">
        <v>59</v>
      </c>
      <c r="F5787">
        <v>4318371.93</v>
      </c>
      <c r="G5787">
        <v>4313713.32</v>
      </c>
      <c r="H5787">
        <v>4654953.6900000004</v>
      </c>
      <c r="I5787">
        <v>5539674.3799999999</v>
      </c>
      <c r="J5787">
        <v>5211435.82</v>
      </c>
      <c r="K5787" s="105">
        <v>5469335.7400000002</v>
      </c>
    </row>
    <row r="5788" spans="1:11" hidden="1">
      <c r="A5788" s="3" t="s">
        <v>390</v>
      </c>
      <c r="B5788" s="3" t="s">
        <v>442</v>
      </c>
      <c r="C5788" s="3"/>
      <c r="D5788" s="3"/>
      <c r="E5788" s="2" t="s">
        <v>58</v>
      </c>
      <c r="F5788">
        <v>4753184.7300000004</v>
      </c>
      <c r="G5788">
        <v>4813163.83</v>
      </c>
      <c r="H5788">
        <v>4806249</v>
      </c>
      <c r="I5788">
        <v>5344699.2300000004</v>
      </c>
      <c r="J5788">
        <v>5400000</v>
      </c>
      <c r="K5788" s="105">
        <v>5500000</v>
      </c>
    </row>
    <row r="5789" spans="1:11" hidden="1">
      <c r="A5789" s="3" t="s">
        <v>140</v>
      </c>
      <c r="B5789" s="3" t="s">
        <v>183</v>
      </c>
      <c r="C5789" s="3"/>
      <c r="D5789" s="3"/>
      <c r="E5789" s="2" t="s">
        <v>58</v>
      </c>
      <c r="F5789">
        <v>4467042.32</v>
      </c>
      <c r="G5789">
        <v>4605494.3099999996</v>
      </c>
      <c r="H5789">
        <v>4706143.76</v>
      </c>
      <c r="I5789">
        <v>5057223.92</v>
      </c>
      <c r="J5789">
        <v>5396057.9199999999</v>
      </c>
      <c r="K5789" s="105">
        <v>5503979.1699999999</v>
      </c>
    </row>
    <row r="5790" spans="1:11" hidden="1">
      <c r="A5790" s="3" t="s">
        <v>140</v>
      </c>
      <c r="B5790" s="3" t="s">
        <v>143</v>
      </c>
      <c r="C5790" s="3"/>
      <c r="D5790" s="3"/>
      <c r="E5790" s="2" t="s">
        <v>59</v>
      </c>
      <c r="F5790">
        <v>4393114.5999999996</v>
      </c>
      <c r="G5790">
        <v>4080767.07</v>
      </c>
      <c r="H5790">
        <v>4325776</v>
      </c>
      <c r="I5790">
        <v>5504032</v>
      </c>
      <c r="J5790">
        <v>5102186</v>
      </c>
      <c r="K5790" s="105">
        <v>5504032</v>
      </c>
    </row>
    <row r="5791" spans="1:11" hidden="1">
      <c r="A5791" s="3" t="s">
        <v>390</v>
      </c>
      <c r="B5791" s="3" t="s">
        <v>415</v>
      </c>
      <c r="C5791" s="3"/>
      <c r="D5791" s="3"/>
      <c r="E5791" s="2" t="s">
        <v>58</v>
      </c>
      <c r="F5791">
        <v>4927918.9800000004</v>
      </c>
      <c r="G5791">
        <v>4923963.3899999997</v>
      </c>
      <c r="H5791">
        <v>5044217</v>
      </c>
      <c r="I5791">
        <v>5513815.4900000002</v>
      </c>
      <c r="J5791">
        <v>5541385</v>
      </c>
      <c r="K5791" s="105">
        <v>5569091</v>
      </c>
    </row>
    <row r="5792" spans="1:11" hidden="1">
      <c r="A5792" s="3" t="s">
        <v>140</v>
      </c>
      <c r="B5792" s="3" t="s">
        <v>199</v>
      </c>
      <c r="C5792" s="3"/>
      <c r="D5792" s="3"/>
      <c r="E5792" s="2" t="s">
        <v>58</v>
      </c>
      <c r="F5792">
        <v>4713131.93</v>
      </c>
      <c r="G5792">
        <v>4805158.62</v>
      </c>
      <c r="H5792">
        <v>4860079.79</v>
      </c>
      <c r="I5792">
        <v>5379513</v>
      </c>
      <c r="J5792">
        <v>5487103</v>
      </c>
      <c r="K5792" s="105">
        <v>5596845</v>
      </c>
    </row>
    <row r="5793" spans="1:11" hidden="1">
      <c r="A5793" s="3" t="s">
        <v>263</v>
      </c>
      <c r="B5793" s="3" t="s">
        <v>322</v>
      </c>
      <c r="C5793" s="3"/>
      <c r="D5793" s="3"/>
      <c r="E5793" s="2" t="s">
        <v>59</v>
      </c>
      <c r="F5793">
        <v>4763788.12</v>
      </c>
      <c r="G5793">
        <v>4179447.73</v>
      </c>
      <c r="H5793">
        <v>4353279.62</v>
      </c>
      <c r="I5793">
        <v>5752440.2699999996</v>
      </c>
      <c r="J5793">
        <v>5141247.8</v>
      </c>
      <c r="K5793" s="105">
        <v>5600878.04</v>
      </c>
    </row>
    <row r="5794" spans="1:11" hidden="1">
      <c r="A5794" s="3" t="s">
        <v>140</v>
      </c>
      <c r="B5794" s="3" t="s">
        <v>215</v>
      </c>
      <c r="C5794" s="3"/>
      <c r="D5794" s="3"/>
      <c r="E5794" s="2" t="s">
        <v>58</v>
      </c>
      <c r="F5794">
        <v>4509459.22</v>
      </c>
      <c r="G5794">
        <v>4571688.08</v>
      </c>
      <c r="H5794">
        <v>4701155</v>
      </c>
      <c r="I5794">
        <v>5157205</v>
      </c>
      <c r="J5794">
        <v>5492420</v>
      </c>
      <c r="K5794" s="105">
        <v>5602270</v>
      </c>
    </row>
    <row r="5795" spans="1:11" hidden="1">
      <c r="A5795" s="3" t="s">
        <v>140</v>
      </c>
      <c r="B5795" s="3" t="s">
        <v>189</v>
      </c>
      <c r="C5795" s="3"/>
      <c r="D5795" s="3"/>
      <c r="E5795" s="2" t="s">
        <v>58</v>
      </c>
      <c r="F5795">
        <v>4611851.0599999996</v>
      </c>
      <c r="G5795">
        <v>4534015.7</v>
      </c>
      <c r="H5795">
        <v>4643700</v>
      </c>
      <c r="I5795">
        <v>5115090</v>
      </c>
      <c r="J5795">
        <v>5473146.2999999998</v>
      </c>
      <c r="K5795" s="105">
        <v>5609974.96</v>
      </c>
    </row>
    <row r="5796" spans="1:11" hidden="1">
      <c r="A5796" s="3" t="s">
        <v>140</v>
      </c>
      <c r="B5796" s="3" t="s">
        <v>158</v>
      </c>
      <c r="C5796" s="3"/>
      <c r="D5796" s="3"/>
      <c r="E5796" s="2" t="s">
        <v>59</v>
      </c>
      <c r="F5796">
        <v>5437788.7000000002</v>
      </c>
      <c r="G5796">
        <v>5307317.66</v>
      </c>
      <c r="H5796">
        <v>5160466.58</v>
      </c>
      <c r="I5796">
        <v>5315280.58</v>
      </c>
      <c r="J5796">
        <v>5474738.9900000002</v>
      </c>
      <c r="K5796" s="105">
        <v>5638981.1600000001</v>
      </c>
    </row>
    <row r="5797" spans="1:11" hidden="1">
      <c r="A5797" s="3" t="s">
        <v>324</v>
      </c>
      <c r="B5797" s="3" t="s">
        <v>350</v>
      </c>
      <c r="C5797" s="3"/>
      <c r="D5797" s="3"/>
      <c r="E5797" s="2" t="s">
        <v>59</v>
      </c>
      <c r="F5797">
        <v>4624532.09</v>
      </c>
      <c r="G5797">
        <v>4533145.07</v>
      </c>
      <c r="H5797">
        <v>4288443</v>
      </c>
      <c r="I5797">
        <v>5874794</v>
      </c>
      <c r="J5797">
        <v>5373910</v>
      </c>
      <c r="K5797" s="105">
        <v>5680435</v>
      </c>
    </row>
    <row r="5798" spans="1:11" hidden="1">
      <c r="A5798" s="3" t="s">
        <v>324</v>
      </c>
      <c r="B5798" s="3" t="s">
        <v>354</v>
      </c>
      <c r="C5798" s="3"/>
      <c r="D5798" s="3"/>
      <c r="E5798" s="2" t="s">
        <v>58</v>
      </c>
      <c r="F5798">
        <v>4637256.8899999997</v>
      </c>
      <c r="G5798">
        <v>4672626.42</v>
      </c>
      <c r="H5798">
        <v>4781669.78</v>
      </c>
      <c r="I5798">
        <v>5220571.58</v>
      </c>
      <c r="J5798">
        <v>5575152.7999999998</v>
      </c>
      <c r="K5798" s="105">
        <v>5686655.8600000003</v>
      </c>
    </row>
    <row r="5799" spans="1:11" hidden="1">
      <c r="A5799" s="3" t="s">
        <v>140</v>
      </c>
      <c r="B5799" s="3" t="s">
        <v>211</v>
      </c>
      <c r="C5799" s="3"/>
      <c r="D5799" s="3"/>
      <c r="E5799" s="2" t="s">
        <v>59</v>
      </c>
      <c r="F5799">
        <v>4255539.33</v>
      </c>
      <c r="G5799">
        <v>4397703.53</v>
      </c>
      <c r="H5799">
        <v>4223562.71</v>
      </c>
      <c r="I5799">
        <v>5788823.5099999998</v>
      </c>
      <c r="J5799">
        <v>5409127.4900000002</v>
      </c>
      <c r="K5799" s="105">
        <v>5697734.4500000002</v>
      </c>
    </row>
    <row r="5800" spans="1:11" hidden="1">
      <c r="A5800" s="3" t="s">
        <v>324</v>
      </c>
      <c r="B5800" s="3" t="s">
        <v>361</v>
      </c>
      <c r="C5800" s="3"/>
      <c r="D5800" s="3"/>
      <c r="E5800" s="2" t="s">
        <v>59</v>
      </c>
      <c r="F5800">
        <v>4473867.1900000004</v>
      </c>
      <c r="G5800">
        <v>4294037.18</v>
      </c>
      <c r="H5800">
        <v>4609360.5599999996</v>
      </c>
      <c r="I5800">
        <v>5925713.6500000004</v>
      </c>
      <c r="J5800">
        <v>5452050.3799999999</v>
      </c>
      <c r="K5800" s="105">
        <v>5727100.9699999997</v>
      </c>
    </row>
    <row r="5801" spans="1:11" hidden="1">
      <c r="A5801" s="3" t="s">
        <v>324</v>
      </c>
      <c r="B5801" s="3" t="s">
        <v>349</v>
      </c>
      <c r="C5801" s="3"/>
      <c r="D5801" s="3"/>
      <c r="E5801" s="2" t="s">
        <v>58</v>
      </c>
      <c r="F5801">
        <v>4803062.46</v>
      </c>
      <c r="G5801">
        <v>4693072.49</v>
      </c>
      <c r="H5801">
        <v>5004300</v>
      </c>
      <c r="I5801">
        <v>5405320.0300000003</v>
      </c>
      <c r="J5801">
        <v>5749941</v>
      </c>
      <c r="K5801" s="105">
        <v>5751260</v>
      </c>
    </row>
    <row r="5802" spans="1:11" hidden="1">
      <c r="A5802" s="3" t="s">
        <v>263</v>
      </c>
      <c r="B5802" s="3" t="s">
        <v>284</v>
      </c>
      <c r="C5802" s="3"/>
      <c r="D5802" s="3"/>
      <c r="E5802" s="2" t="s">
        <v>58</v>
      </c>
      <c r="F5802">
        <v>4943283.21</v>
      </c>
      <c r="G5802">
        <v>4923655.34</v>
      </c>
      <c r="H5802">
        <v>5064428.18</v>
      </c>
      <c r="I5802">
        <v>5538023.5999999996</v>
      </c>
      <c r="J5802">
        <v>5648784.0700000003</v>
      </c>
      <c r="K5802" s="105">
        <v>5761759.75</v>
      </c>
    </row>
    <row r="5803" spans="1:11" hidden="1">
      <c r="A5803" s="3" t="s">
        <v>324</v>
      </c>
      <c r="B5803" s="3" t="s">
        <v>344</v>
      </c>
      <c r="C5803" s="3"/>
      <c r="D5803" s="3"/>
      <c r="E5803" s="2" t="s">
        <v>58</v>
      </c>
      <c r="F5803">
        <v>4120251.99</v>
      </c>
      <c r="G5803">
        <v>4617948.13</v>
      </c>
      <c r="H5803">
        <v>4815785.41</v>
      </c>
      <c r="I5803">
        <v>5337037.83</v>
      </c>
      <c r="J5803">
        <v>5683945.29</v>
      </c>
      <c r="K5803" s="105">
        <v>5769204.4699999997</v>
      </c>
    </row>
    <row r="5804" spans="1:11" hidden="1">
      <c r="A5804" s="3" t="s">
        <v>140</v>
      </c>
      <c r="B5804" s="3" t="s">
        <v>181</v>
      </c>
      <c r="C5804" s="3"/>
      <c r="D5804" s="3"/>
      <c r="E5804" s="2" t="s">
        <v>58</v>
      </c>
      <c r="F5804">
        <v>4905895.47</v>
      </c>
      <c r="G5804">
        <v>5084384.12</v>
      </c>
      <c r="H5804">
        <v>5053726</v>
      </c>
      <c r="I5804">
        <v>5652669</v>
      </c>
      <c r="J5804">
        <v>5714642</v>
      </c>
      <c r="K5804" s="105">
        <v>5777835</v>
      </c>
    </row>
    <row r="5805" spans="1:11" hidden="1">
      <c r="A5805" s="3" t="s">
        <v>263</v>
      </c>
      <c r="B5805" s="3" t="s">
        <v>302</v>
      </c>
      <c r="C5805" s="3"/>
      <c r="D5805" s="3"/>
      <c r="E5805" s="2" t="s">
        <v>59</v>
      </c>
      <c r="F5805">
        <v>4512896.82</v>
      </c>
      <c r="G5805">
        <v>4309488.21</v>
      </c>
      <c r="H5805">
        <v>4688893.2</v>
      </c>
      <c r="I5805">
        <v>5971064.3899999997</v>
      </c>
      <c r="J5805">
        <v>5510896.3499999996</v>
      </c>
      <c r="K5805" s="105">
        <v>5813102.9299999997</v>
      </c>
    </row>
    <row r="5806" spans="1:11" hidden="1">
      <c r="A5806" s="3" t="s">
        <v>220</v>
      </c>
      <c r="B5806" s="3" t="s">
        <v>246</v>
      </c>
      <c r="C5806" s="3"/>
      <c r="D5806" s="3"/>
      <c r="E5806" s="2" t="s">
        <v>59</v>
      </c>
      <c r="F5806">
        <v>4652948.6399999997</v>
      </c>
      <c r="G5806">
        <v>4275622.88</v>
      </c>
      <c r="H5806">
        <v>4787255</v>
      </c>
      <c r="I5806">
        <v>6001582</v>
      </c>
      <c r="J5806">
        <v>5556113</v>
      </c>
      <c r="K5806" s="105">
        <v>5823587</v>
      </c>
    </row>
    <row r="5807" spans="1:11" hidden="1">
      <c r="A5807" s="3" t="s">
        <v>140</v>
      </c>
      <c r="B5807" s="3" t="s">
        <v>174</v>
      </c>
      <c r="C5807" s="3"/>
      <c r="D5807" s="3"/>
      <c r="E5807" s="2" t="s">
        <v>59</v>
      </c>
      <c r="F5807">
        <v>4760148.7</v>
      </c>
      <c r="G5807">
        <v>4711453.49</v>
      </c>
      <c r="H5807">
        <v>4862727</v>
      </c>
      <c r="I5807">
        <v>6144205</v>
      </c>
      <c r="J5807">
        <v>5549350</v>
      </c>
      <c r="K5807" s="105">
        <v>5825807</v>
      </c>
    </row>
    <row r="5808" spans="1:11" hidden="1">
      <c r="A5808" s="3" t="s">
        <v>263</v>
      </c>
      <c r="B5808" s="3" t="s">
        <v>273</v>
      </c>
      <c r="C5808" s="3"/>
      <c r="D5808" s="3"/>
      <c r="E5808" s="2" t="s">
        <v>58</v>
      </c>
      <c r="F5808">
        <v>4958953.54</v>
      </c>
      <c r="G5808">
        <v>5010006.79</v>
      </c>
      <c r="H5808">
        <v>5122316.21</v>
      </c>
      <c r="I5808">
        <v>5607328.1100000003</v>
      </c>
      <c r="J5808">
        <v>5719474.6699999999</v>
      </c>
      <c r="K5808" s="105">
        <v>5833864.1699999999</v>
      </c>
    </row>
    <row r="5809" spans="1:11" hidden="1">
      <c r="A5809" s="3" t="s">
        <v>324</v>
      </c>
      <c r="B5809" s="3" t="s">
        <v>373</v>
      </c>
      <c r="C5809" s="3"/>
      <c r="D5809" s="3"/>
      <c r="E5809" s="2" t="s">
        <v>59</v>
      </c>
      <c r="F5809">
        <v>5000245.46</v>
      </c>
      <c r="G5809">
        <v>4700213.38</v>
      </c>
      <c r="H5809">
        <v>4913690.26</v>
      </c>
      <c r="I5809">
        <v>6349669.5599999996</v>
      </c>
      <c r="J5809">
        <v>5580664.4299999997</v>
      </c>
      <c r="K5809" s="105">
        <v>5840935.9699999997</v>
      </c>
    </row>
    <row r="5810" spans="1:11" hidden="1">
      <c r="A5810" s="3" t="s">
        <v>263</v>
      </c>
      <c r="B5810" s="3" t="s">
        <v>270</v>
      </c>
      <c r="C5810" s="3"/>
      <c r="D5810" s="3"/>
      <c r="E5810" s="2" t="s">
        <v>58</v>
      </c>
      <c r="F5810">
        <v>4832768.49</v>
      </c>
      <c r="G5810">
        <v>4829555.08</v>
      </c>
      <c r="H5810">
        <v>5001678.63</v>
      </c>
      <c r="I5810">
        <v>5407497.7400000002</v>
      </c>
      <c r="J5810">
        <v>5623797.6500000004</v>
      </c>
      <c r="K5810" s="105">
        <v>5848749.5599999996</v>
      </c>
    </row>
    <row r="5811" spans="1:11" hidden="1">
      <c r="A5811" s="3" t="s">
        <v>220</v>
      </c>
      <c r="B5811" s="3" t="s">
        <v>248</v>
      </c>
      <c r="C5811" s="3"/>
      <c r="D5811" s="3"/>
      <c r="E5811" s="2" t="s">
        <v>58</v>
      </c>
      <c r="F5811">
        <v>4922816.5999999996</v>
      </c>
      <c r="G5811">
        <v>4797590.5999999996</v>
      </c>
      <c r="H5811">
        <v>4995161.62</v>
      </c>
      <c r="I5811">
        <v>5530154.5</v>
      </c>
      <c r="J5811">
        <v>5751360.7599999998</v>
      </c>
      <c r="K5811" s="105">
        <v>5866387.3799999999</v>
      </c>
    </row>
    <row r="5812" spans="1:11" hidden="1">
      <c r="A5812" s="3" t="s">
        <v>263</v>
      </c>
      <c r="B5812" s="3" t="s">
        <v>277</v>
      </c>
      <c r="C5812" s="3"/>
      <c r="D5812" s="3"/>
      <c r="E5812" s="2" t="s">
        <v>58</v>
      </c>
      <c r="F5812">
        <v>5166059.5999999996</v>
      </c>
      <c r="G5812">
        <v>5120583.5999999996</v>
      </c>
      <c r="H5812">
        <v>5095067.13</v>
      </c>
      <c r="I5812">
        <v>5639758.5700000003</v>
      </c>
      <c r="J5812">
        <v>5752554</v>
      </c>
      <c r="K5812" s="105">
        <v>5867605</v>
      </c>
    </row>
    <row r="5813" spans="1:11" hidden="1">
      <c r="A5813" s="3" t="s">
        <v>390</v>
      </c>
      <c r="B5813" s="3" t="s">
        <v>448</v>
      </c>
      <c r="C5813" s="3"/>
      <c r="D5813" s="3"/>
      <c r="E5813" s="2" t="s">
        <v>59</v>
      </c>
      <c r="F5813">
        <v>4872901.7</v>
      </c>
      <c r="G5813">
        <v>5040424.78</v>
      </c>
      <c r="H5813">
        <v>5103791</v>
      </c>
      <c r="I5813">
        <v>6425183</v>
      </c>
      <c r="J5813">
        <v>5618755</v>
      </c>
      <c r="K5813" s="105">
        <v>5874450</v>
      </c>
    </row>
    <row r="5814" spans="1:11" hidden="1">
      <c r="A5814" s="3" t="s">
        <v>140</v>
      </c>
      <c r="B5814" s="3" t="s">
        <v>196</v>
      </c>
      <c r="C5814" s="3"/>
      <c r="D5814" s="3"/>
      <c r="E5814" s="2" t="s">
        <v>59</v>
      </c>
      <c r="F5814">
        <v>4009180.11</v>
      </c>
      <c r="G5814">
        <v>4365280.12</v>
      </c>
      <c r="H5814">
        <v>4873320</v>
      </c>
      <c r="I5814">
        <v>5805895</v>
      </c>
      <c r="J5814">
        <v>5554691.9400000004</v>
      </c>
      <c r="K5814" s="105">
        <v>5877447.3600000003</v>
      </c>
    </row>
    <row r="5815" spans="1:11" hidden="1">
      <c r="A5815" s="3" t="s">
        <v>263</v>
      </c>
      <c r="B5815" s="3" t="s">
        <v>302</v>
      </c>
      <c r="C5815" s="3"/>
      <c r="D5815" s="3"/>
      <c r="E5815" s="2" t="s">
        <v>58</v>
      </c>
      <c r="F5815">
        <v>4764192.83</v>
      </c>
      <c r="G5815">
        <v>4772077.32</v>
      </c>
      <c r="H5815">
        <v>4863519.29</v>
      </c>
      <c r="I5815">
        <v>5445714.5300000003</v>
      </c>
      <c r="J5815">
        <v>5772457.4000000004</v>
      </c>
      <c r="K5815" s="105">
        <v>5887906.5499999998</v>
      </c>
    </row>
    <row r="5816" spans="1:11" hidden="1">
      <c r="A5816" s="3" t="s">
        <v>324</v>
      </c>
      <c r="B5816" s="3" t="s">
        <v>352</v>
      </c>
      <c r="C5816" s="3"/>
      <c r="D5816" s="3"/>
      <c r="E5816" s="2" t="s">
        <v>58</v>
      </c>
      <c r="F5816">
        <v>4995598</v>
      </c>
      <c r="G5816">
        <v>5092266.0199999996</v>
      </c>
      <c r="H5816">
        <v>5199204</v>
      </c>
      <c r="I5816">
        <v>5680476.9800000004</v>
      </c>
      <c r="J5816">
        <v>5794086.5199999996</v>
      </c>
      <c r="K5816" s="105">
        <v>5909968.25</v>
      </c>
    </row>
    <row r="5817" spans="1:11" hidden="1">
      <c r="A5817" s="3" t="s">
        <v>140</v>
      </c>
      <c r="B5817" s="3" t="s">
        <v>217</v>
      </c>
      <c r="C5817" s="3"/>
      <c r="D5817" s="3"/>
      <c r="E5817" s="2" t="s">
        <v>59</v>
      </c>
      <c r="F5817">
        <v>4620975.99</v>
      </c>
      <c r="G5817">
        <v>4464263.3899999997</v>
      </c>
      <c r="H5817">
        <v>4954069</v>
      </c>
      <c r="I5817">
        <v>6050810</v>
      </c>
      <c r="J5817">
        <v>5624600</v>
      </c>
      <c r="K5817" s="105">
        <v>5926163</v>
      </c>
    </row>
    <row r="5818" spans="1:11" hidden="1">
      <c r="A5818" s="3" t="s">
        <v>390</v>
      </c>
      <c r="B5818" s="3" t="s">
        <v>451</v>
      </c>
      <c r="C5818" s="3"/>
      <c r="D5818" s="3"/>
      <c r="E5818" s="2" t="s">
        <v>59</v>
      </c>
      <c r="F5818">
        <v>4142572.31</v>
      </c>
      <c r="G5818">
        <v>6117714.6100000003</v>
      </c>
      <c r="H5818">
        <v>4832271.4000000004</v>
      </c>
      <c r="I5818">
        <v>6171366</v>
      </c>
      <c r="J5818">
        <v>5631052.4400000004</v>
      </c>
      <c r="K5818" s="105">
        <v>5930820.3399999999</v>
      </c>
    </row>
    <row r="5819" spans="1:11" hidden="1">
      <c r="A5819" s="3" t="s">
        <v>140</v>
      </c>
      <c r="B5819" s="3" t="s">
        <v>194</v>
      </c>
      <c r="C5819" s="3"/>
      <c r="D5819" s="3"/>
      <c r="E5819" s="2" t="s">
        <v>58</v>
      </c>
      <c r="F5819">
        <v>4971363.58</v>
      </c>
      <c r="G5819">
        <v>4904867.7</v>
      </c>
      <c r="H5819">
        <v>5181132</v>
      </c>
      <c r="I5819">
        <v>5762580</v>
      </c>
      <c r="J5819">
        <v>5849019</v>
      </c>
      <c r="K5819" s="105">
        <v>5936754</v>
      </c>
    </row>
    <row r="5820" spans="1:11" hidden="1">
      <c r="A5820" s="3" t="s">
        <v>220</v>
      </c>
      <c r="B5820" s="3" t="s">
        <v>248</v>
      </c>
      <c r="C5820" s="3"/>
      <c r="D5820" s="3"/>
      <c r="E5820" s="2" t="s">
        <v>59</v>
      </c>
      <c r="F5820">
        <v>4603463.7</v>
      </c>
      <c r="G5820">
        <v>4529891.4800000004</v>
      </c>
      <c r="H5820">
        <v>4785061.21</v>
      </c>
      <c r="I5820">
        <v>6122218.3700000001</v>
      </c>
      <c r="J5820">
        <v>5657099.8399999999</v>
      </c>
      <c r="K5820" s="105">
        <v>5957917.71</v>
      </c>
    </row>
    <row r="5821" spans="1:11" hidden="1">
      <c r="A5821" s="3" t="s">
        <v>263</v>
      </c>
      <c r="B5821" s="3" t="s">
        <v>266</v>
      </c>
      <c r="C5821" s="3"/>
      <c r="D5821" s="3"/>
      <c r="E5821" s="2" t="s">
        <v>59</v>
      </c>
      <c r="F5821">
        <v>4601728.2300000004</v>
      </c>
      <c r="G5821">
        <v>4610240.95</v>
      </c>
      <c r="H5821">
        <v>4558526.4000000004</v>
      </c>
      <c r="I5821">
        <v>6117717.9100000001</v>
      </c>
      <c r="J5821">
        <v>5661461.6900000004</v>
      </c>
      <c r="K5821" s="105">
        <v>5960833.6100000003</v>
      </c>
    </row>
    <row r="5822" spans="1:11" hidden="1">
      <c r="A5822" s="3" t="s">
        <v>390</v>
      </c>
      <c r="B5822" s="3" t="s">
        <v>405</v>
      </c>
      <c r="C5822" s="3"/>
      <c r="D5822" s="3"/>
      <c r="E5822" s="2" t="s">
        <v>59</v>
      </c>
      <c r="F5822">
        <v>4687157.3</v>
      </c>
      <c r="G5822">
        <v>4574376.4800000004</v>
      </c>
      <c r="H5822">
        <v>4927600.17</v>
      </c>
      <c r="I5822">
        <v>6146324.71</v>
      </c>
      <c r="J5822">
        <v>5675621.29</v>
      </c>
      <c r="K5822" s="105">
        <v>5966654.3600000003</v>
      </c>
    </row>
    <row r="5823" spans="1:11" hidden="1">
      <c r="A5823" s="3" t="s">
        <v>324</v>
      </c>
      <c r="B5823" s="3" t="s">
        <v>334</v>
      </c>
      <c r="C5823" s="3"/>
      <c r="D5823" s="3"/>
      <c r="E5823" s="2" t="s">
        <v>59</v>
      </c>
      <c r="F5823">
        <v>5003253.47</v>
      </c>
      <c r="G5823">
        <v>4223978.1500000004</v>
      </c>
      <c r="H5823">
        <v>4629264.96</v>
      </c>
      <c r="I5823">
        <v>6149793.5099999998</v>
      </c>
      <c r="J5823">
        <v>5657335.6799999997</v>
      </c>
      <c r="K5823" s="105">
        <v>5971233.0199999996</v>
      </c>
    </row>
    <row r="5824" spans="1:11" hidden="1">
      <c r="A5824" s="3" t="s">
        <v>263</v>
      </c>
      <c r="B5824" s="3" t="s">
        <v>292</v>
      </c>
      <c r="C5824" s="3"/>
      <c r="D5824" s="3"/>
      <c r="E5824" s="2" t="s">
        <v>58</v>
      </c>
      <c r="F5824">
        <v>5135733.3</v>
      </c>
      <c r="G5824">
        <v>5148532.67</v>
      </c>
      <c r="H5824">
        <v>5199101.13</v>
      </c>
      <c r="I5824">
        <v>5762811.7999999998</v>
      </c>
      <c r="J5824">
        <v>5878068.04</v>
      </c>
      <c r="K5824" s="105">
        <v>5995629.4000000004</v>
      </c>
    </row>
    <row r="5825" spans="1:11" hidden="1">
      <c r="A5825" s="3" t="s">
        <v>390</v>
      </c>
      <c r="B5825" s="3" t="s">
        <v>451</v>
      </c>
      <c r="C5825" s="3"/>
      <c r="D5825" s="3"/>
      <c r="E5825" s="2" t="s">
        <v>58</v>
      </c>
      <c r="F5825">
        <v>4902617.1900000004</v>
      </c>
      <c r="G5825">
        <v>4976733.01</v>
      </c>
      <c r="H5825">
        <v>5069823.9400000004</v>
      </c>
      <c r="I5825">
        <v>5541262.2400000002</v>
      </c>
      <c r="J5825">
        <v>5912526.8099999996</v>
      </c>
      <c r="K5825" s="105">
        <v>6030777.3399999999</v>
      </c>
    </row>
    <row r="5826" spans="1:11" hidden="1">
      <c r="A5826" s="3" t="s">
        <v>390</v>
      </c>
      <c r="B5826" s="3" t="s">
        <v>403</v>
      </c>
      <c r="C5826" s="3"/>
      <c r="D5826" s="3"/>
      <c r="E5826" s="2" t="s">
        <v>58</v>
      </c>
      <c r="F5826">
        <v>5208738.7</v>
      </c>
      <c r="G5826">
        <v>5166672.53</v>
      </c>
      <c r="H5826">
        <v>5349862</v>
      </c>
      <c r="I5826">
        <v>5820304</v>
      </c>
      <c r="J5826">
        <v>5936710</v>
      </c>
      <c r="K5826" s="105">
        <v>6055444</v>
      </c>
    </row>
    <row r="5827" spans="1:11" hidden="1">
      <c r="A5827" s="3" t="s">
        <v>263</v>
      </c>
      <c r="B5827" s="3" t="s">
        <v>312</v>
      </c>
      <c r="C5827" s="3"/>
      <c r="D5827" s="3"/>
      <c r="E5827" s="2" t="s">
        <v>58</v>
      </c>
      <c r="F5827">
        <v>4837061.97</v>
      </c>
      <c r="G5827">
        <v>4941989.0599999996</v>
      </c>
      <c r="H5827">
        <v>4930350</v>
      </c>
      <c r="I5827">
        <v>5497573.4100000001</v>
      </c>
      <c r="J5827">
        <v>5865910</v>
      </c>
      <c r="K5827" s="105">
        <v>6071217</v>
      </c>
    </row>
    <row r="5828" spans="1:11" hidden="1">
      <c r="A5828" s="3" t="s">
        <v>324</v>
      </c>
      <c r="B5828" s="3" t="s">
        <v>378</v>
      </c>
      <c r="C5828" s="3"/>
      <c r="D5828" s="3"/>
      <c r="E5828" s="2" t="s">
        <v>59</v>
      </c>
      <c r="F5828">
        <v>5161430.75</v>
      </c>
      <c r="G5828">
        <v>4438263.1399999997</v>
      </c>
      <c r="H5828">
        <v>4874965</v>
      </c>
      <c r="I5828">
        <v>6317273</v>
      </c>
      <c r="J5828">
        <v>5767928</v>
      </c>
      <c r="K5828" s="105">
        <v>6072200</v>
      </c>
    </row>
    <row r="5829" spans="1:11" hidden="1">
      <c r="A5829" s="3" t="s">
        <v>140</v>
      </c>
      <c r="B5829" s="3" t="s">
        <v>146</v>
      </c>
      <c r="C5829" s="3"/>
      <c r="D5829" s="3"/>
      <c r="E5829" s="2" t="s">
        <v>60</v>
      </c>
      <c r="F5829">
        <v>5524970.6799999997</v>
      </c>
      <c r="G5829">
        <v>6084097.4699999997</v>
      </c>
      <c r="H5829">
        <v>6073022</v>
      </c>
      <c r="I5829">
        <v>6073022</v>
      </c>
      <c r="J5829">
        <v>6073022</v>
      </c>
      <c r="K5829" s="105">
        <v>6073022</v>
      </c>
    </row>
    <row r="5830" spans="1:11" hidden="1">
      <c r="A5830" s="3" t="s">
        <v>220</v>
      </c>
      <c r="B5830" s="3" t="s">
        <v>227</v>
      </c>
      <c r="C5830" s="3"/>
      <c r="D5830" s="3"/>
      <c r="E5830" s="2" t="s">
        <v>59</v>
      </c>
      <c r="F5830">
        <v>4582505.18</v>
      </c>
      <c r="G5830">
        <v>4748371.6900000004</v>
      </c>
      <c r="H5830">
        <v>4905996.29</v>
      </c>
      <c r="I5830">
        <v>6173240.7400000002</v>
      </c>
      <c r="J5830">
        <v>5763611.1100000003</v>
      </c>
      <c r="K5830" s="105">
        <v>6073626.9000000004</v>
      </c>
    </row>
    <row r="5831" spans="1:11" hidden="1">
      <c r="A5831" s="3" t="s">
        <v>324</v>
      </c>
      <c r="B5831" s="3" t="s">
        <v>359</v>
      </c>
      <c r="C5831" s="3"/>
      <c r="D5831" s="3"/>
      <c r="E5831" s="2" t="s">
        <v>59</v>
      </c>
      <c r="F5831">
        <v>4828715.88</v>
      </c>
      <c r="G5831">
        <v>4530904.76</v>
      </c>
      <c r="H5831">
        <v>4972450.01</v>
      </c>
      <c r="I5831">
        <v>6156743.3099999996</v>
      </c>
      <c r="J5831">
        <v>5757939.3099999996</v>
      </c>
      <c r="K5831" s="105">
        <v>6088157.9299999997</v>
      </c>
    </row>
    <row r="5832" spans="1:11" hidden="1">
      <c r="A5832" s="3" t="s">
        <v>263</v>
      </c>
      <c r="B5832" s="3" t="s">
        <v>267</v>
      </c>
      <c r="C5832" s="3"/>
      <c r="D5832" s="3"/>
      <c r="E5832" s="2" t="s">
        <v>59</v>
      </c>
      <c r="F5832">
        <v>4886878.8899999997</v>
      </c>
      <c r="G5832">
        <v>4610296.97</v>
      </c>
      <c r="H5832">
        <v>4891283.1399999997</v>
      </c>
      <c r="I5832">
        <v>6358545.9400000004</v>
      </c>
      <c r="J5832">
        <v>5820425.9100000001</v>
      </c>
      <c r="K5832" s="105">
        <v>6122483.8899999997</v>
      </c>
    </row>
    <row r="5833" spans="1:11" hidden="1">
      <c r="A5833" s="3" t="s">
        <v>140</v>
      </c>
      <c r="B5833" s="3" t="s">
        <v>176</v>
      </c>
      <c r="C5833" s="3"/>
      <c r="D5833" s="3"/>
      <c r="E5833" s="2" t="s">
        <v>59</v>
      </c>
      <c r="F5833">
        <v>4730658.8600000003</v>
      </c>
      <c r="G5833">
        <v>4383150.83</v>
      </c>
      <c r="H5833">
        <v>4996982.79</v>
      </c>
      <c r="I5833">
        <v>6100805.3799999999</v>
      </c>
      <c r="J5833">
        <v>5810212.9100000001</v>
      </c>
      <c r="K5833" s="105">
        <v>6162498.3200000003</v>
      </c>
    </row>
    <row r="5834" spans="1:11" hidden="1">
      <c r="A5834" s="3" t="s">
        <v>220</v>
      </c>
      <c r="B5834" s="3" t="s">
        <v>252</v>
      </c>
      <c r="C5834" s="3"/>
      <c r="D5834" s="3"/>
      <c r="E5834" s="2" t="s">
        <v>59</v>
      </c>
      <c r="F5834">
        <v>5693376.2800000003</v>
      </c>
      <c r="G5834">
        <v>5994300.5099999998</v>
      </c>
      <c r="H5834">
        <v>5637890</v>
      </c>
      <c r="I5834">
        <v>5797430</v>
      </c>
      <c r="J5834">
        <v>5982560</v>
      </c>
      <c r="K5834" s="105">
        <v>6173710</v>
      </c>
    </row>
    <row r="5835" spans="1:11" hidden="1">
      <c r="A5835" s="3" t="s">
        <v>324</v>
      </c>
      <c r="B5835" s="3" t="s">
        <v>333</v>
      </c>
      <c r="C5835" s="3"/>
      <c r="D5835" s="3"/>
      <c r="E5835" s="2" t="s">
        <v>59</v>
      </c>
      <c r="F5835">
        <v>5153462.2300000004</v>
      </c>
      <c r="G5835">
        <v>4503257.7300000004</v>
      </c>
      <c r="H5835">
        <v>4683824.67</v>
      </c>
      <c r="I5835">
        <v>6489171.0599999996</v>
      </c>
      <c r="J5835">
        <v>5877286.7599999998</v>
      </c>
      <c r="K5835" s="105">
        <v>6207572.29</v>
      </c>
    </row>
    <row r="5836" spans="1:11" hidden="1">
      <c r="A5836" s="3" t="s">
        <v>220</v>
      </c>
      <c r="B5836" s="3" t="s">
        <v>253</v>
      </c>
      <c r="C5836" s="3"/>
      <c r="D5836" s="3"/>
      <c r="E5836" s="2" t="s">
        <v>58</v>
      </c>
      <c r="F5836">
        <v>4975716.6500000004</v>
      </c>
      <c r="G5836">
        <v>5008734.42</v>
      </c>
      <c r="H5836">
        <v>5244100</v>
      </c>
      <c r="I5836">
        <v>5760700</v>
      </c>
      <c r="J5836">
        <v>6106400</v>
      </c>
      <c r="K5836" s="105">
        <v>6228500</v>
      </c>
    </row>
    <row r="5837" spans="1:11" hidden="1">
      <c r="A5837" s="3" t="s">
        <v>140</v>
      </c>
      <c r="B5837" s="3" t="s">
        <v>208</v>
      </c>
      <c r="C5837" s="3"/>
      <c r="D5837" s="3"/>
      <c r="E5837" s="2" t="s">
        <v>58</v>
      </c>
      <c r="F5837">
        <v>5068502.26</v>
      </c>
      <c r="G5837">
        <v>5139082.8499999996</v>
      </c>
      <c r="H5837">
        <v>5196626</v>
      </c>
      <c r="I5837">
        <v>5779102</v>
      </c>
      <c r="J5837">
        <v>6013860</v>
      </c>
      <c r="K5837" s="105">
        <v>6229346</v>
      </c>
    </row>
    <row r="5838" spans="1:11" hidden="1">
      <c r="A5838" s="3" t="s">
        <v>324</v>
      </c>
      <c r="B5838" s="3" t="s">
        <v>386</v>
      </c>
      <c r="C5838" s="3"/>
      <c r="D5838" s="3"/>
      <c r="E5838" s="2" t="s">
        <v>58</v>
      </c>
      <c r="F5838">
        <v>5274685.24</v>
      </c>
      <c r="G5838">
        <v>5268461.93</v>
      </c>
      <c r="H5838">
        <v>5358802</v>
      </c>
      <c r="I5838">
        <v>5999099</v>
      </c>
      <c r="J5838">
        <v>6119081</v>
      </c>
      <c r="K5838" s="105">
        <v>6241463</v>
      </c>
    </row>
    <row r="5839" spans="1:11" hidden="1">
      <c r="A5839" s="3" t="s">
        <v>324</v>
      </c>
      <c r="B5839" s="3" t="s">
        <v>331</v>
      </c>
      <c r="C5839" s="3"/>
      <c r="D5839" s="3"/>
      <c r="E5839" s="2" t="s">
        <v>59</v>
      </c>
      <c r="F5839">
        <v>4861728.7699999996</v>
      </c>
      <c r="G5839">
        <v>4786960.6399999997</v>
      </c>
      <c r="H5839">
        <v>4865434</v>
      </c>
      <c r="I5839">
        <v>6499034</v>
      </c>
      <c r="J5839">
        <v>5935658</v>
      </c>
      <c r="K5839" s="105">
        <v>6263450</v>
      </c>
    </row>
    <row r="5840" spans="1:11" hidden="1">
      <c r="A5840" s="3" t="s">
        <v>140</v>
      </c>
      <c r="B5840" s="3" t="s">
        <v>158</v>
      </c>
      <c r="C5840" s="3"/>
      <c r="D5840" s="3"/>
      <c r="E5840" s="2" t="s">
        <v>58</v>
      </c>
      <c r="F5840">
        <v>5287107.87</v>
      </c>
      <c r="G5840">
        <v>5319460.5</v>
      </c>
      <c r="H5840">
        <v>5442973.4000000004</v>
      </c>
      <c r="I5840">
        <v>5715122.0700000003</v>
      </c>
      <c r="J5840">
        <v>6000878.1699999999</v>
      </c>
      <c r="K5840" s="105">
        <v>6300922.0800000001</v>
      </c>
    </row>
    <row r="5841" spans="1:11" hidden="1">
      <c r="A5841" s="3" t="s">
        <v>140</v>
      </c>
      <c r="B5841" s="3" t="s">
        <v>185</v>
      </c>
      <c r="C5841" s="3"/>
      <c r="D5841" s="3"/>
      <c r="E5841" s="2" t="s">
        <v>59</v>
      </c>
      <c r="F5841">
        <v>4809677.91</v>
      </c>
      <c r="G5841">
        <v>4876350.53</v>
      </c>
      <c r="H5841">
        <v>5069883</v>
      </c>
      <c r="I5841">
        <v>6529789</v>
      </c>
      <c r="J5841">
        <v>5991807</v>
      </c>
      <c r="K5841" s="105">
        <v>6301887</v>
      </c>
    </row>
    <row r="5842" spans="1:11" hidden="1">
      <c r="A5842" s="3" t="s">
        <v>220</v>
      </c>
      <c r="B5842" s="3" t="s">
        <v>253</v>
      </c>
      <c r="C5842" s="3"/>
      <c r="D5842" s="3"/>
      <c r="E5842" s="2" t="s">
        <v>59</v>
      </c>
      <c r="F5842">
        <v>4964635.42</v>
      </c>
      <c r="G5842">
        <v>4881542.41</v>
      </c>
      <c r="H5842">
        <v>4997900</v>
      </c>
      <c r="I5842">
        <v>6458900</v>
      </c>
      <c r="J5842">
        <v>6001400</v>
      </c>
      <c r="K5842" s="105">
        <v>6315300</v>
      </c>
    </row>
    <row r="5843" spans="1:11" hidden="1">
      <c r="A5843" s="3" t="s">
        <v>324</v>
      </c>
      <c r="B5843" s="3" t="s">
        <v>379</v>
      </c>
      <c r="C5843" s="3"/>
      <c r="D5843" s="3"/>
      <c r="E5843" s="2" t="s">
        <v>58</v>
      </c>
      <c r="F5843">
        <v>5211820.28</v>
      </c>
      <c r="G5843">
        <v>5223000.58</v>
      </c>
      <c r="H5843">
        <v>5321633.08</v>
      </c>
      <c r="I5843">
        <v>5889492.8499999996</v>
      </c>
      <c r="J5843">
        <v>6225746</v>
      </c>
      <c r="K5843" s="105">
        <v>6319132</v>
      </c>
    </row>
    <row r="5844" spans="1:11" hidden="1">
      <c r="A5844" s="3" t="s">
        <v>263</v>
      </c>
      <c r="B5844" s="3" t="s">
        <v>314</v>
      </c>
      <c r="C5844" s="3"/>
      <c r="D5844" s="3"/>
      <c r="E5844" s="2" t="s">
        <v>59</v>
      </c>
      <c r="F5844">
        <v>4758454.62</v>
      </c>
      <c r="G5844">
        <v>4693032.8099999996</v>
      </c>
      <c r="H5844">
        <v>5213709</v>
      </c>
      <c r="I5844">
        <v>6335864</v>
      </c>
      <c r="J5844">
        <v>5955859</v>
      </c>
      <c r="K5844" s="105">
        <v>6345565</v>
      </c>
    </row>
    <row r="5845" spans="1:11" hidden="1">
      <c r="A5845" s="3" t="s">
        <v>390</v>
      </c>
      <c r="B5845" s="3" t="s">
        <v>392</v>
      </c>
      <c r="C5845" s="3"/>
      <c r="D5845" s="3"/>
      <c r="E5845" s="2" t="s">
        <v>59</v>
      </c>
      <c r="F5845">
        <v>5630790.2699999996</v>
      </c>
      <c r="G5845">
        <v>5138980.84</v>
      </c>
      <c r="H5845">
        <v>5221346</v>
      </c>
      <c r="I5845">
        <v>5599077</v>
      </c>
      <c r="J5845">
        <v>6065056</v>
      </c>
      <c r="K5845" s="105">
        <v>6349855</v>
      </c>
    </row>
    <row r="5846" spans="1:11" hidden="1">
      <c r="A5846" s="3" t="s">
        <v>390</v>
      </c>
      <c r="B5846" s="3" t="s">
        <v>392</v>
      </c>
      <c r="C5846" s="3"/>
      <c r="D5846" s="3"/>
      <c r="E5846" s="2" t="s">
        <v>58</v>
      </c>
      <c r="F5846">
        <v>5069035.96</v>
      </c>
      <c r="G5846">
        <v>5067071.79</v>
      </c>
      <c r="H5846">
        <v>5568000</v>
      </c>
      <c r="I5846">
        <v>5957000</v>
      </c>
      <c r="J5846">
        <v>6255000</v>
      </c>
      <c r="K5846" s="105">
        <v>6380000</v>
      </c>
    </row>
    <row r="5847" spans="1:11" hidden="1">
      <c r="A5847" s="3" t="s">
        <v>390</v>
      </c>
      <c r="B5847" s="3" t="s">
        <v>448</v>
      </c>
      <c r="C5847" s="3"/>
      <c r="D5847" s="3"/>
      <c r="E5847" s="2" t="s">
        <v>58</v>
      </c>
      <c r="F5847">
        <v>5306834.49</v>
      </c>
      <c r="G5847">
        <v>5283791.8600000003</v>
      </c>
      <c r="H5847">
        <v>5543530</v>
      </c>
      <c r="I5847">
        <v>5942394</v>
      </c>
      <c r="J5847">
        <v>6164535</v>
      </c>
      <c r="K5847" s="105">
        <v>6380294</v>
      </c>
    </row>
    <row r="5848" spans="1:11" hidden="1">
      <c r="A5848" s="3" t="s">
        <v>324</v>
      </c>
      <c r="B5848" s="3" t="s">
        <v>378</v>
      </c>
      <c r="C5848" s="3"/>
      <c r="D5848" s="3"/>
      <c r="E5848" s="2" t="s">
        <v>58</v>
      </c>
      <c r="F5848">
        <v>5175637.5999999996</v>
      </c>
      <c r="G5848">
        <v>5691599.46</v>
      </c>
      <c r="H5848">
        <v>5492448</v>
      </c>
      <c r="I5848">
        <v>6164794</v>
      </c>
      <c r="J5848">
        <v>6288090</v>
      </c>
      <c r="K5848" s="105">
        <v>6413852</v>
      </c>
    </row>
    <row r="5849" spans="1:11" hidden="1">
      <c r="A5849" s="3" t="s">
        <v>263</v>
      </c>
      <c r="B5849" s="3" t="s">
        <v>299</v>
      </c>
      <c r="C5849" s="3"/>
      <c r="D5849" s="3"/>
      <c r="E5849" s="2" t="s">
        <v>59</v>
      </c>
      <c r="F5849">
        <v>5086762.8499999996</v>
      </c>
      <c r="G5849">
        <v>4869396.88</v>
      </c>
      <c r="H5849">
        <v>5086700.4000000004</v>
      </c>
      <c r="I5849">
        <v>6644094.8600000003</v>
      </c>
      <c r="J5849">
        <v>6094384.21</v>
      </c>
      <c r="K5849" s="105">
        <v>6416028.4299999997</v>
      </c>
    </row>
    <row r="5850" spans="1:11" hidden="1">
      <c r="A5850" s="3" t="s">
        <v>324</v>
      </c>
      <c r="B5850" s="3" t="s">
        <v>326</v>
      </c>
      <c r="C5850" s="3"/>
      <c r="D5850" s="3"/>
      <c r="E5850" s="2" t="s">
        <v>59</v>
      </c>
      <c r="F5850">
        <v>5157565.0999999996</v>
      </c>
      <c r="G5850">
        <v>5042747.4400000004</v>
      </c>
      <c r="H5850">
        <v>4988066.99</v>
      </c>
      <c r="I5850">
        <v>6664088.9299999997</v>
      </c>
      <c r="J5850">
        <v>6092491.8099999996</v>
      </c>
      <c r="K5850" s="105">
        <v>6427121.0899999999</v>
      </c>
    </row>
    <row r="5851" spans="1:11" hidden="1">
      <c r="A5851" s="3" t="s">
        <v>324</v>
      </c>
      <c r="B5851" s="3" t="s">
        <v>351</v>
      </c>
      <c r="C5851" s="3"/>
      <c r="D5851" s="3"/>
      <c r="E5851" s="2" t="s">
        <v>59</v>
      </c>
      <c r="F5851">
        <v>4954834.41</v>
      </c>
      <c r="G5851">
        <v>4763609.91</v>
      </c>
      <c r="H5851">
        <v>5211021.18</v>
      </c>
      <c r="I5851">
        <v>6630708.8200000003</v>
      </c>
      <c r="J5851">
        <v>6096439.5899999999</v>
      </c>
      <c r="K5851" s="105">
        <v>6440733.0099999998</v>
      </c>
    </row>
    <row r="5852" spans="1:11" hidden="1">
      <c r="A5852" s="3" t="s">
        <v>263</v>
      </c>
      <c r="B5852" s="3" t="s">
        <v>311</v>
      </c>
      <c r="C5852" s="3"/>
      <c r="D5852" s="3"/>
      <c r="E5852" s="2" t="s">
        <v>74</v>
      </c>
      <c r="F5852">
        <v>5362214.24</v>
      </c>
      <c r="G5852">
        <v>5427733.8799999999</v>
      </c>
      <c r="H5852">
        <v>5575000</v>
      </c>
      <c r="I5852">
        <v>6048875</v>
      </c>
      <c r="J5852">
        <v>6321074.3799999999</v>
      </c>
      <c r="K5852" s="105">
        <v>6447495.8600000003</v>
      </c>
    </row>
    <row r="5853" spans="1:11" hidden="1">
      <c r="A5853" s="3" t="s">
        <v>324</v>
      </c>
      <c r="B5853" s="3" t="s">
        <v>349</v>
      </c>
      <c r="C5853" s="3"/>
      <c r="D5853" s="3"/>
      <c r="E5853" s="2" t="s">
        <v>59</v>
      </c>
      <c r="F5853">
        <v>4931129</v>
      </c>
      <c r="G5853">
        <v>4676875.6900000004</v>
      </c>
      <c r="H5853">
        <v>5293823.58</v>
      </c>
      <c r="I5853">
        <v>6573861.2199999997</v>
      </c>
      <c r="J5853">
        <v>6083604.5800000001</v>
      </c>
      <c r="K5853" s="105">
        <v>6448209.9100000001</v>
      </c>
    </row>
    <row r="5854" spans="1:11" hidden="1">
      <c r="A5854" s="3" t="s">
        <v>390</v>
      </c>
      <c r="B5854" s="3" t="s">
        <v>438</v>
      </c>
      <c r="C5854" s="3"/>
      <c r="D5854" s="3"/>
      <c r="E5854" s="2" t="s">
        <v>59</v>
      </c>
      <c r="F5854">
        <v>5043802.5199999996</v>
      </c>
      <c r="G5854">
        <v>5254789.32</v>
      </c>
      <c r="H5854">
        <v>5325843</v>
      </c>
      <c r="I5854">
        <v>6752998</v>
      </c>
      <c r="J5854">
        <v>6201302</v>
      </c>
      <c r="K5854" s="105">
        <v>6519996</v>
      </c>
    </row>
    <row r="5855" spans="1:11" hidden="1">
      <c r="A5855" s="3" t="s">
        <v>390</v>
      </c>
      <c r="B5855" s="3" t="s">
        <v>395</v>
      </c>
      <c r="C5855" s="3"/>
      <c r="D5855" s="3"/>
      <c r="E5855" s="2" t="s">
        <v>58</v>
      </c>
      <c r="F5855">
        <v>5236542.26</v>
      </c>
      <c r="G5855">
        <v>5782063.8099999996</v>
      </c>
      <c r="H5855">
        <v>5536551</v>
      </c>
      <c r="I5855">
        <v>6215733</v>
      </c>
      <c r="J5855">
        <v>6416863</v>
      </c>
      <c r="K5855" s="105">
        <v>6551617</v>
      </c>
    </row>
    <row r="5856" spans="1:11" hidden="1">
      <c r="A5856" s="3" t="s">
        <v>140</v>
      </c>
      <c r="B5856" s="3" t="s">
        <v>187</v>
      </c>
      <c r="C5856" s="3"/>
      <c r="D5856" s="3"/>
      <c r="E5856" s="2" t="s">
        <v>59</v>
      </c>
      <c r="F5856">
        <v>5143722.34</v>
      </c>
      <c r="G5856">
        <v>5023166.1100000003</v>
      </c>
      <c r="H5856">
        <v>5228270.03</v>
      </c>
      <c r="I5856">
        <v>6715023.4699999997</v>
      </c>
      <c r="J5856">
        <v>6229280.6200000001</v>
      </c>
      <c r="K5856" s="105">
        <v>6569050.1200000001</v>
      </c>
    </row>
    <row r="5857" spans="1:11" hidden="1">
      <c r="A5857" s="3" t="s">
        <v>324</v>
      </c>
      <c r="B5857" s="3" t="s">
        <v>368</v>
      </c>
      <c r="C5857" s="3"/>
      <c r="D5857" s="3"/>
      <c r="E5857" s="2" t="s">
        <v>58</v>
      </c>
      <c r="F5857">
        <v>5502547.6399999997</v>
      </c>
      <c r="G5857">
        <v>5534651.9100000001</v>
      </c>
      <c r="H5857">
        <v>5641313.6299999999</v>
      </c>
      <c r="I5857">
        <v>6324516.5300000003</v>
      </c>
      <c r="J5857">
        <v>6451007</v>
      </c>
      <c r="K5857" s="105">
        <v>6580027</v>
      </c>
    </row>
    <row r="5858" spans="1:11" hidden="1">
      <c r="A5858" s="3" t="s">
        <v>140</v>
      </c>
      <c r="B5858" s="3" t="s">
        <v>183</v>
      </c>
      <c r="C5858" s="3"/>
      <c r="D5858" s="3"/>
      <c r="E5858" s="2" t="s">
        <v>59</v>
      </c>
      <c r="F5858">
        <v>4973988.54</v>
      </c>
      <c r="G5858">
        <v>5124796.33</v>
      </c>
      <c r="H5858">
        <v>5350137.92</v>
      </c>
      <c r="I5858">
        <v>6888413.54</v>
      </c>
      <c r="J5858">
        <v>6326826.6900000004</v>
      </c>
      <c r="K5858" s="105">
        <v>6633908.1600000001</v>
      </c>
    </row>
    <row r="5859" spans="1:11" hidden="1">
      <c r="A5859" s="3" t="s">
        <v>140</v>
      </c>
      <c r="B5859" s="3" t="s">
        <v>216</v>
      </c>
      <c r="C5859" s="3"/>
      <c r="D5859" s="3"/>
      <c r="E5859" s="2" t="s">
        <v>58</v>
      </c>
      <c r="F5859">
        <v>5806745.0199999996</v>
      </c>
      <c r="G5859">
        <v>5797794.8200000003</v>
      </c>
      <c r="H5859">
        <v>5886522.0800000001</v>
      </c>
      <c r="I5859">
        <v>6479072.9500000002</v>
      </c>
      <c r="J5859">
        <v>6576259.04</v>
      </c>
      <c r="K5859" s="105">
        <v>6674902.9199999999</v>
      </c>
    </row>
    <row r="5860" spans="1:11" hidden="1">
      <c r="A5860" s="3" t="s">
        <v>140</v>
      </c>
      <c r="B5860" s="3" t="s">
        <v>187</v>
      </c>
      <c r="C5860" s="3"/>
      <c r="D5860" s="3"/>
      <c r="E5860" s="2" t="s">
        <v>58</v>
      </c>
      <c r="F5860">
        <v>5080174.6100000003</v>
      </c>
      <c r="G5860">
        <v>5123357.53</v>
      </c>
      <c r="H5860">
        <v>5230111.63</v>
      </c>
      <c r="I5860">
        <v>5783280.2800000003</v>
      </c>
      <c r="J5860">
        <v>6217026.2999999998</v>
      </c>
      <c r="K5860" s="105">
        <v>6683303.2699999996</v>
      </c>
    </row>
    <row r="5861" spans="1:11" hidden="1">
      <c r="A5861" s="3" t="s">
        <v>263</v>
      </c>
      <c r="B5861" s="3" t="s">
        <v>269</v>
      </c>
      <c r="C5861" s="3"/>
      <c r="D5861" s="3"/>
      <c r="E5861" s="2" t="s">
        <v>59</v>
      </c>
      <c r="F5861">
        <v>5266669.68</v>
      </c>
      <c r="G5861">
        <v>5061432.3499999996</v>
      </c>
      <c r="H5861">
        <v>5416457.2400000002</v>
      </c>
      <c r="I5861">
        <v>6840803.0700000003</v>
      </c>
      <c r="J5861">
        <v>6353399.3399999999</v>
      </c>
      <c r="K5861" s="105">
        <v>6684020.4500000002</v>
      </c>
    </row>
    <row r="5862" spans="1:11" hidden="1">
      <c r="A5862" s="3" t="s">
        <v>220</v>
      </c>
      <c r="B5862" s="3" t="s">
        <v>229</v>
      </c>
      <c r="C5862" s="3"/>
      <c r="D5862" s="3"/>
      <c r="E5862" s="2" t="s">
        <v>58</v>
      </c>
      <c r="F5862">
        <v>5464759.6699999999</v>
      </c>
      <c r="G5862">
        <v>5300295.08</v>
      </c>
      <c r="H5862">
        <v>5494672.0599999996</v>
      </c>
      <c r="I5862">
        <v>6135515.8700000001</v>
      </c>
      <c r="J5862">
        <v>6466833.0700000003</v>
      </c>
      <c r="K5862" s="105">
        <v>6693172.2300000004</v>
      </c>
    </row>
    <row r="5863" spans="1:11" hidden="1">
      <c r="A5863" s="3" t="s">
        <v>324</v>
      </c>
      <c r="B5863" s="3" t="s">
        <v>388</v>
      </c>
      <c r="C5863" s="3"/>
      <c r="D5863" s="3"/>
      <c r="E5863" s="2" t="s">
        <v>58</v>
      </c>
      <c r="F5863">
        <v>5683203.9900000002</v>
      </c>
      <c r="G5863">
        <v>5615222.4299999997</v>
      </c>
      <c r="H5863">
        <v>5689172</v>
      </c>
      <c r="I5863">
        <v>6286933.7800000003</v>
      </c>
      <c r="J5863">
        <v>6538411.1299999999</v>
      </c>
      <c r="K5863" s="105">
        <v>6701871.4100000001</v>
      </c>
    </row>
    <row r="5864" spans="1:11" hidden="1">
      <c r="A5864" s="3" t="s">
        <v>220</v>
      </c>
      <c r="B5864" s="3" t="s">
        <v>228</v>
      </c>
      <c r="C5864" s="3"/>
      <c r="D5864" s="3"/>
      <c r="E5864" s="2" t="s">
        <v>58</v>
      </c>
      <c r="F5864">
        <v>5849703.7300000004</v>
      </c>
      <c r="G5864">
        <v>5821102.3700000001</v>
      </c>
      <c r="H5864">
        <v>6060280.8099999996</v>
      </c>
      <c r="I5864">
        <v>6424801.6799999997</v>
      </c>
      <c r="J5864">
        <v>6566147.3200000003</v>
      </c>
      <c r="K5864" s="105">
        <v>6710602.5599999996</v>
      </c>
    </row>
    <row r="5865" spans="1:11" hidden="1">
      <c r="A5865" s="3" t="s">
        <v>263</v>
      </c>
      <c r="B5865" s="3" t="s">
        <v>279</v>
      </c>
      <c r="C5865" s="3"/>
      <c r="D5865" s="3"/>
      <c r="E5865" s="2" t="s">
        <v>59</v>
      </c>
      <c r="F5865">
        <v>5353056.83</v>
      </c>
      <c r="G5865">
        <v>5005174.24</v>
      </c>
      <c r="H5865">
        <v>5388990.3899999997</v>
      </c>
      <c r="I5865">
        <v>6887504.6399999997</v>
      </c>
      <c r="J5865">
        <v>6381724.5700000003</v>
      </c>
      <c r="K5865" s="105">
        <v>6726028.7000000002</v>
      </c>
    </row>
    <row r="5866" spans="1:11" hidden="1">
      <c r="A5866" s="3" t="s">
        <v>324</v>
      </c>
      <c r="B5866" s="3" t="s">
        <v>360</v>
      </c>
      <c r="C5866" s="3"/>
      <c r="D5866" s="3"/>
      <c r="E5866" s="2" t="s">
        <v>61</v>
      </c>
      <c r="F5866">
        <v>3362318.59</v>
      </c>
      <c r="G5866">
        <v>4271528.05</v>
      </c>
      <c r="H5866">
        <v>4200000</v>
      </c>
      <c r="I5866">
        <v>6200000</v>
      </c>
      <c r="J5866">
        <v>6603000</v>
      </c>
      <c r="K5866" s="105">
        <v>6735060</v>
      </c>
    </row>
    <row r="5867" spans="1:11" hidden="1">
      <c r="A5867" s="3" t="s">
        <v>263</v>
      </c>
      <c r="B5867" s="3" t="s">
        <v>307</v>
      </c>
      <c r="C5867" s="3"/>
      <c r="D5867" s="3"/>
      <c r="E5867" s="2" t="s">
        <v>58</v>
      </c>
      <c r="F5867">
        <v>5668783.7999999998</v>
      </c>
      <c r="G5867">
        <v>5595334.2000000002</v>
      </c>
      <c r="H5867">
        <v>5775000</v>
      </c>
      <c r="I5867">
        <v>6359442</v>
      </c>
      <c r="J5867">
        <v>6603914</v>
      </c>
      <c r="K5867" s="105">
        <v>6735993</v>
      </c>
    </row>
    <row r="5868" spans="1:11" hidden="1">
      <c r="A5868" s="3" t="s">
        <v>324</v>
      </c>
      <c r="B5868" s="3" t="s">
        <v>352</v>
      </c>
      <c r="C5868" s="3"/>
      <c r="D5868" s="3"/>
      <c r="E5868" s="2" t="s">
        <v>59</v>
      </c>
      <c r="F5868">
        <v>5668978.3600000003</v>
      </c>
      <c r="G5868">
        <v>4962999.05</v>
      </c>
      <c r="H5868">
        <v>5248631</v>
      </c>
      <c r="I5868">
        <v>6964416.3700000001</v>
      </c>
      <c r="J5868">
        <v>6383999.6699999999</v>
      </c>
      <c r="K5868" s="105">
        <v>6739379.0999999996</v>
      </c>
    </row>
    <row r="5869" spans="1:11" hidden="1">
      <c r="A5869" s="3" t="s">
        <v>263</v>
      </c>
      <c r="B5869" s="3" t="s">
        <v>290</v>
      </c>
      <c r="C5869" s="3"/>
      <c r="D5869" s="3"/>
      <c r="E5869" s="2" t="s">
        <v>59</v>
      </c>
      <c r="F5869">
        <v>5336622.08</v>
      </c>
      <c r="G5869">
        <v>5065083.5</v>
      </c>
      <c r="H5869">
        <v>5374091</v>
      </c>
      <c r="I5869">
        <v>6990728.3700000001</v>
      </c>
      <c r="J5869">
        <v>6411850.2599999998</v>
      </c>
      <c r="K5869" s="105">
        <v>6761224.54</v>
      </c>
    </row>
    <row r="5870" spans="1:11" hidden="1">
      <c r="A5870" s="3" t="s">
        <v>263</v>
      </c>
      <c r="B5870" s="3" t="s">
        <v>291</v>
      </c>
      <c r="C5870" s="3"/>
      <c r="D5870" s="3"/>
      <c r="E5870" s="2" t="s">
        <v>58</v>
      </c>
      <c r="F5870">
        <v>6153244.6200000001</v>
      </c>
      <c r="G5870">
        <v>6040441.5700000003</v>
      </c>
      <c r="H5870">
        <v>5840837.04</v>
      </c>
      <c r="I5870">
        <v>6389876</v>
      </c>
      <c r="J5870">
        <v>6805218</v>
      </c>
      <c r="K5870" s="105">
        <v>6800000</v>
      </c>
    </row>
    <row r="5871" spans="1:11" hidden="1">
      <c r="A5871" s="3" t="s">
        <v>140</v>
      </c>
      <c r="B5871" s="3" t="s">
        <v>197</v>
      </c>
      <c r="C5871" s="3"/>
      <c r="D5871" s="3"/>
      <c r="E5871" s="2" t="s">
        <v>58</v>
      </c>
      <c r="F5871">
        <v>4972250.54</v>
      </c>
      <c r="G5871">
        <v>5010672.72</v>
      </c>
      <c r="H5871">
        <v>5591254.4900000002</v>
      </c>
      <c r="I5871">
        <v>6178336.21</v>
      </c>
      <c r="J5871">
        <v>6606885.0700000003</v>
      </c>
      <c r="K5871" s="105">
        <v>6819428.1900000004</v>
      </c>
    </row>
    <row r="5872" spans="1:11" hidden="1">
      <c r="A5872" s="3" t="s">
        <v>390</v>
      </c>
      <c r="B5872" s="3" t="s">
        <v>398</v>
      </c>
      <c r="C5872" s="3"/>
      <c r="D5872" s="3"/>
      <c r="E5872" s="2" t="s">
        <v>59</v>
      </c>
      <c r="F5872">
        <v>5203239.41</v>
      </c>
      <c r="G5872">
        <v>5041142</v>
      </c>
      <c r="H5872">
        <v>5556059</v>
      </c>
      <c r="I5872">
        <v>6965840</v>
      </c>
      <c r="J5872">
        <v>6521243</v>
      </c>
      <c r="K5872" s="105">
        <v>6846125</v>
      </c>
    </row>
    <row r="5873" spans="1:11" hidden="1">
      <c r="A5873" s="3" t="s">
        <v>220</v>
      </c>
      <c r="B5873" s="3" t="s">
        <v>255</v>
      </c>
      <c r="C5873" s="3"/>
      <c r="D5873" s="3"/>
      <c r="E5873" s="2" t="s">
        <v>59</v>
      </c>
      <c r="F5873">
        <v>5064574.45</v>
      </c>
      <c r="G5873">
        <v>5045507.3600000003</v>
      </c>
      <c r="H5873">
        <v>5627945</v>
      </c>
      <c r="I5873">
        <v>6946461</v>
      </c>
      <c r="J5873">
        <v>6474932.0700000003</v>
      </c>
      <c r="K5873" s="105">
        <v>6851261.5800000001</v>
      </c>
    </row>
    <row r="5874" spans="1:11" hidden="1">
      <c r="A5874" s="3" t="s">
        <v>140</v>
      </c>
      <c r="B5874" s="3" t="s">
        <v>175</v>
      </c>
      <c r="C5874" s="3"/>
      <c r="D5874" s="3"/>
      <c r="E5874" s="2" t="s">
        <v>59</v>
      </c>
      <c r="F5874">
        <v>4943915.17</v>
      </c>
      <c r="G5874">
        <v>5299642.96</v>
      </c>
      <c r="H5874">
        <v>5737119.8700000001</v>
      </c>
      <c r="I5874">
        <v>6889557.9100000001</v>
      </c>
      <c r="J5874">
        <v>6464727.1200000001</v>
      </c>
      <c r="K5874" s="105">
        <v>6857553.5800000001</v>
      </c>
    </row>
    <row r="5875" spans="1:11" hidden="1">
      <c r="A5875" s="3" t="s">
        <v>263</v>
      </c>
      <c r="B5875" s="3" t="s">
        <v>275</v>
      </c>
      <c r="C5875" s="3"/>
      <c r="D5875" s="3"/>
      <c r="E5875" s="2" t="s">
        <v>58</v>
      </c>
      <c r="F5875">
        <v>5608813.1900000004</v>
      </c>
      <c r="G5875">
        <v>5715977.5199999996</v>
      </c>
      <c r="H5875">
        <v>5673544.8099999996</v>
      </c>
      <c r="I5875">
        <v>6387945</v>
      </c>
      <c r="J5875">
        <v>6803162</v>
      </c>
      <c r="K5875" s="105">
        <v>6905209</v>
      </c>
    </row>
    <row r="5876" spans="1:11" hidden="1">
      <c r="A5876" s="3" t="s">
        <v>140</v>
      </c>
      <c r="B5876" s="3" t="s">
        <v>164</v>
      </c>
      <c r="C5876" s="3"/>
      <c r="D5876" s="3"/>
      <c r="E5876" s="2" t="s">
        <v>58</v>
      </c>
      <c r="F5876">
        <v>6027873.2400000002</v>
      </c>
      <c r="G5876">
        <v>6091891.6100000003</v>
      </c>
      <c r="H5876">
        <v>6035953.8700000001</v>
      </c>
      <c r="I5876">
        <v>6782586.5899999999</v>
      </c>
      <c r="J5876">
        <v>6918237.5899999999</v>
      </c>
      <c r="K5876" s="105">
        <v>6920950.5899999999</v>
      </c>
    </row>
    <row r="5877" spans="1:11" hidden="1">
      <c r="A5877" s="3" t="s">
        <v>140</v>
      </c>
      <c r="B5877" s="3" t="s">
        <v>203</v>
      </c>
      <c r="C5877" s="3"/>
      <c r="D5877" s="3"/>
      <c r="E5877" s="2" t="s">
        <v>59</v>
      </c>
      <c r="F5877">
        <v>5428356.4500000002</v>
      </c>
      <c r="G5877">
        <v>5247839.09</v>
      </c>
      <c r="H5877">
        <v>5571532.8799999999</v>
      </c>
      <c r="I5877">
        <v>7127326.29</v>
      </c>
      <c r="J5877">
        <v>6598472.5899999999</v>
      </c>
      <c r="K5877" s="105">
        <v>6950769.4100000001</v>
      </c>
    </row>
    <row r="5878" spans="1:11" hidden="1">
      <c r="A5878" s="3" t="s">
        <v>140</v>
      </c>
      <c r="B5878" s="3" t="s">
        <v>166</v>
      </c>
      <c r="C5878" s="3"/>
      <c r="D5878" s="3"/>
      <c r="E5878" s="2" t="s">
        <v>58</v>
      </c>
      <c r="F5878">
        <v>5921980.8300000001</v>
      </c>
      <c r="G5878">
        <v>5892217.21</v>
      </c>
      <c r="H5878">
        <v>6110300</v>
      </c>
      <c r="I5878">
        <v>6627591</v>
      </c>
      <c r="J5878">
        <v>6793281</v>
      </c>
      <c r="K5878" s="105">
        <v>6963113</v>
      </c>
    </row>
    <row r="5879" spans="1:11" hidden="1">
      <c r="A5879" s="3" t="s">
        <v>390</v>
      </c>
      <c r="B5879" s="3" t="s">
        <v>395</v>
      </c>
      <c r="C5879" s="3"/>
      <c r="D5879" s="3"/>
      <c r="E5879" s="2" t="s">
        <v>59</v>
      </c>
      <c r="F5879">
        <v>5418372.7400000002</v>
      </c>
      <c r="G5879">
        <v>5378915.25</v>
      </c>
      <c r="H5879">
        <v>5647044</v>
      </c>
      <c r="I5879">
        <v>7180938</v>
      </c>
      <c r="J5879">
        <v>6631547</v>
      </c>
      <c r="K5879" s="105">
        <v>6979546</v>
      </c>
    </row>
    <row r="5880" spans="1:11" hidden="1">
      <c r="A5880" s="3" t="s">
        <v>220</v>
      </c>
      <c r="B5880" s="3" t="s">
        <v>227</v>
      </c>
      <c r="C5880" s="3"/>
      <c r="D5880" s="3"/>
      <c r="E5880" s="2" t="s">
        <v>58</v>
      </c>
      <c r="F5880">
        <v>6193303.9699999997</v>
      </c>
      <c r="G5880">
        <v>6205664.1900000004</v>
      </c>
      <c r="H5880">
        <v>6991440.2300000004</v>
      </c>
      <c r="I5880">
        <v>6987748</v>
      </c>
      <c r="J5880">
        <v>7033771</v>
      </c>
      <c r="K5880" s="105">
        <v>7084664</v>
      </c>
    </row>
    <row r="5881" spans="1:11" hidden="1">
      <c r="A5881" s="3" t="s">
        <v>390</v>
      </c>
      <c r="B5881" s="3" t="s">
        <v>397</v>
      </c>
      <c r="C5881" s="3"/>
      <c r="D5881" s="3"/>
      <c r="E5881" s="2" t="s">
        <v>61</v>
      </c>
      <c r="F5881">
        <v>5866564.4299999997</v>
      </c>
      <c r="G5881">
        <v>5662233.3399999999</v>
      </c>
      <c r="H5881">
        <v>6920000</v>
      </c>
      <c r="I5881">
        <v>7000000</v>
      </c>
      <c r="J5881">
        <v>7100000</v>
      </c>
      <c r="K5881" s="105">
        <v>7100000</v>
      </c>
    </row>
    <row r="5882" spans="1:11" hidden="1">
      <c r="A5882" s="3" t="s">
        <v>140</v>
      </c>
      <c r="B5882" s="3" t="s">
        <v>218</v>
      </c>
      <c r="C5882" s="3"/>
      <c r="D5882" s="3"/>
      <c r="E5882" s="2" t="s">
        <v>58</v>
      </c>
      <c r="F5882">
        <v>5887859.4400000004</v>
      </c>
      <c r="G5882">
        <v>5982355.6200000001</v>
      </c>
      <c r="H5882">
        <v>6105665</v>
      </c>
      <c r="I5882">
        <v>6575682.9500000002</v>
      </c>
      <c r="J5882">
        <v>7003101.96</v>
      </c>
      <c r="K5882" s="105">
        <v>7143163.8799999999</v>
      </c>
    </row>
    <row r="5883" spans="1:11" hidden="1">
      <c r="A5883" s="3" t="s">
        <v>140</v>
      </c>
      <c r="B5883" s="3" t="s">
        <v>155</v>
      </c>
      <c r="C5883" s="3"/>
      <c r="D5883" s="3"/>
      <c r="E5883" s="2" t="s">
        <v>59</v>
      </c>
      <c r="F5883">
        <v>5781957.5199999996</v>
      </c>
      <c r="G5883">
        <v>5381329.8700000001</v>
      </c>
      <c r="H5883">
        <v>5770610.4400000004</v>
      </c>
      <c r="I5883">
        <v>7175164.6699999999</v>
      </c>
      <c r="J5883">
        <v>6776545.1600000001</v>
      </c>
      <c r="K5883" s="105">
        <v>7153742.7599999998</v>
      </c>
    </row>
    <row r="5884" spans="1:11" hidden="1">
      <c r="A5884" s="3" t="s">
        <v>390</v>
      </c>
      <c r="B5884" s="3" t="s">
        <v>402</v>
      </c>
      <c r="C5884" s="3"/>
      <c r="D5884" s="3"/>
      <c r="E5884" s="2" t="s">
        <v>61</v>
      </c>
      <c r="F5884">
        <v>5735649.8200000003</v>
      </c>
      <c r="G5884">
        <v>5542580.8300000001</v>
      </c>
      <c r="H5884">
        <v>6224568.75</v>
      </c>
      <c r="I5884">
        <v>6752423.75</v>
      </c>
      <c r="J5884">
        <v>6971086.75</v>
      </c>
      <c r="K5884" s="105">
        <v>7163441.75</v>
      </c>
    </row>
    <row r="5885" spans="1:11" hidden="1">
      <c r="A5885" s="3" t="s">
        <v>263</v>
      </c>
      <c r="B5885" s="3" t="s">
        <v>304</v>
      </c>
      <c r="C5885" s="3"/>
      <c r="D5885" s="3"/>
      <c r="E5885" s="2" t="s">
        <v>59</v>
      </c>
      <c r="F5885">
        <v>6172511.6699999999</v>
      </c>
      <c r="G5885">
        <v>5858027.2300000004</v>
      </c>
      <c r="H5885">
        <v>6171170.8300000001</v>
      </c>
      <c r="I5885">
        <v>8122583.9299999997</v>
      </c>
      <c r="J5885">
        <v>6910132.29</v>
      </c>
      <c r="K5885" s="105">
        <v>7234210.8200000003</v>
      </c>
    </row>
    <row r="5886" spans="1:11" hidden="1">
      <c r="A5886" s="3" t="s">
        <v>263</v>
      </c>
      <c r="B5886" s="3" t="s">
        <v>288</v>
      </c>
      <c r="C5886" s="3"/>
      <c r="D5886" s="3"/>
      <c r="E5886" s="2" t="s">
        <v>58</v>
      </c>
      <c r="F5886">
        <v>5998856.1699999999</v>
      </c>
      <c r="G5886">
        <v>6030583.2400000002</v>
      </c>
      <c r="H5886">
        <v>6068332.04</v>
      </c>
      <c r="I5886">
        <v>6667373.8899999997</v>
      </c>
      <c r="J5886">
        <v>7134090.0599999996</v>
      </c>
      <c r="K5886" s="105">
        <v>7241101.4100000001</v>
      </c>
    </row>
    <row r="5887" spans="1:11" hidden="1">
      <c r="A5887" s="3" t="s">
        <v>140</v>
      </c>
      <c r="B5887" s="3" t="s">
        <v>165</v>
      </c>
      <c r="C5887" s="3"/>
      <c r="D5887" s="3"/>
      <c r="E5887" s="2" t="s">
        <v>58</v>
      </c>
      <c r="F5887">
        <v>5963162.5999999996</v>
      </c>
      <c r="G5887">
        <v>5969448.04</v>
      </c>
      <c r="H5887">
        <v>6158398</v>
      </c>
      <c r="I5887">
        <v>6661051</v>
      </c>
      <c r="J5887">
        <v>7100000</v>
      </c>
      <c r="K5887" s="105">
        <v>7260500</v>
      </c>
    </row>
    <row r="5888" spans="1:11" hidden="1">
      <c r="A5888" s="3" t="s">
        <v>324</v>
      </c>
      <c r="B5888" s="3" t="s">
        <v>375</v>
      </c>
      <c r="C5888" s="3"/>
      <c r="D5888" s="3"/>
      <c r="E5888" s="2" t="s">
        <v>58</v>
      </c>
      <c r="F5888">
        <v>6393845.9800000004</v>
      </c>
      <c r="G5888">
        <v>6322684.6200000001</v>
      </c>
      <c r="H5888">
        <v>6580000</v>
      </c>
      <c r="I5888">
        <v>7036335.4800000004</v>
      </c>
      <c r="J5888">
        <v>7162989.5199999996</v>
      </c>
      <c r="K5888" s="105">
        <v>7291923.3300000001</v>
      </c>
    </row>
    <row r="5889" spans="1:11" hidden="1">
      <c r="A5889" s="3" t="s">
        <v>263</v>
      </c>
      <c r="B5889" s="3" t="s">
        <v>271</v>
      </c>
      <c r="C5889" s="3"/>
      <c r="D5889" s="3"/>
      <c r="E5889" s="2" t="s">
        <v>59</v>
      </c>
      <c r="F5889">
        <v>6046225.3499999996</v>
      </c>
      <c r="G5889">
        <v>5127615.18</v>
      </c>
      <c r="H5889">
        <v>5666350.5</v>
      </c>
      <c r="I5889">
        <v>7650098.1299999999</v>
      </c>
      <c r="J5889">
        <v>6916025.9100000001</v>
      </c>
      <c r="K5889" s="105">
        <v>7309900.8899999997</v>
      </c>
    </row>
    <row r="5890" spans="1:11" hidden="1">
      <c r="A5890" s="3" t="s">
        <v>390</v>
      </c>
      <c r="B5890" s="3" t="s">
        <v>415</v>
      </c>
      <c r="C5890" s="3"/>
      <c r="D5890" s="3"/>
      <c r="E5890" s="2" t="s">
        <v>59</v>
      </c>
      <c r="F5890">
        <v>5645874.5599999996</v>
      </c>
      <c r="G5890">
        <v>5492413.2000000002</v>
      </c>
      <c r="H5890">
        <v>5959545.4400000004</v>
      </c>
      <c r="I5890">
        <v>7491641.6799999997</v>
      </c>
      <c r="J5890">
        <v>6927404.29</v>
      </c>
      <c r="K5890" s="105">
        <v>7311222.4299999997</v>
      </c>
    </row>
    <row r="5891" spans="1:11" hidden="1">
      <c r="A5891" s="3" t="s">
        <v>220</v>
      </c>
      <c r="B5891" s="3" t="s">
        <v>229</v>
      </c>
      <c r="C5891" s="3"/>
      <c r="D5891" s="3"/>
      <c r="E5891" s="2" t="s">
        <v>59</v>
      </c>
      <c r="F5891">
        <v>5491740.1500000004</v>
      </c>
      <c r="G5891">
        <v>5774009.1399999997</v>
      </c>
      <c r="H5891">
        <v>5929112.1100000003</v>
      </c>
      <c r="I5891">
        <v>7374385.8899999997</v>
      </c>
      <c r="J5891">
        <v>6939218.7599999998</v>
      </c>
      <c r="K5891" s="105">
        <v>7317022.7800000003</v>
      </c>
    </row>
    <row r="5892" spans="1:11" hidden="1">
      <c r="A5892" s="3" t="s">
        <v>324</v>
      </c>
      <c r="B5892" s="3" t="s">
        <v>357</v>
      </c>
      <c r="C5892" s="3"/>
      <c r="D5892" s="3"/>
      <c r="E5892" s="2" t="s">
        <v>58</v>
      </c>
      <c r="F5892">
        <v>6375513.5700000003</v>
      </c>
      <c r="G5892">
        <v>6355425.0300000003</v>
      </c>
      <c r="H5892">
        <v>6457108.4199999999</v>
      </c>
      <c r="I5892">
        <v>7109550.7599999998</v>
      </c>
      <c r="J5892">
        <v>7216194</v>
      </c>
      <c r="K5892" s="105">
        <v>7324437</v>
      </c>
    </row>
    <row r="5893" spans="1:11" hidden="1">
      <c r="A5893" s="3" t="s">
        <v>324</v>
      </c>
      <c r="B5893" s="3" t="s">
        <v>370</v>
      </c>
      <c r="C5893" s="3"/>
      <c r="D5893" s="3"/>
      <c r="E5893" s="2" t="s">
        <v>59</v>
      </c>
      <c r="F5893">
        <v>5835896.71</v>
      </c>
      <c r="G5893">
        <v>5443948.8499999996</v>
      </c>
      <c r="H5893">
        <v>5580909.6900000004</v>
      </c>
      <c r="I5893">
        <v>7507004.9299999997</v>
      </c>
      <c r="J5893">
        <v>6926330.0499999998</v>
      </c>
      <c r="K5893" s="105">
        <v>7339478.0599999996</v>
      </c>
    </row>
    <row r="5894" spans="1:11" hidden="1">
      <c r="A5894" s="3" t="s">
        <v>220</v>
      </c>
      <c r="B5894" s="3" t="s">
        <v>252</v>
      </c>
      <c r="C5894" s="3"/>
      <c r="D5894" s="3"/>
      <c r="E5894" s="2" t="s">
        <v>58</v>
      </c>
      <c r="F5894">
        <v>7521927.5599999996</v>
      </c>
      <c r="G5894">
        <v>7159203.79</v>
      </c>
      <c r="H5894">
        <v>7196690</v>
      </c>
      <c r="I5894">
        <v>7268660</v>
      </c>
      <c r="J5894">
        <v>7341340</v>
      </c>
      <c r="K5894" s="105">
        <v>7414760</v>
      </c>
    </row>
    <row r="5895" spans="1:11" hidden="1">
      <c r="A5895" s="3" t="s">
        <v>324</v>
      </c>
      <c r="B5895" s="3" t="s">
        <v>369</v>
      </c>
      <c r="C5895" s="3"/>
      <c r="D5895" s="3"/>
      <c r="E5895" s="2" t="s">
        <v>59</v>
      </c>
      <c r="F5895">
        <v>6164276.0800000001</v>
      </c>
      <c r="G5895">
        <v>6008404.4299999997</v>
      </c>
      <c r="H5895">
        <v>6101159.3700000001</v>
      </c>
      <c r="I5895">
        <v>6557778.1399999997</v>
      </c>
      <c r="J5895">
        <v>7091963.8700000001</v>
      </c>
      <c r="K5895" s="105">
        <v>7417288.0999999996</v>
      </c>
    </row>
    <row r="5896" spans="1:11" hidden="1">
      <c r="A5896" s="3" t="s">
        <v>390</v>
      </c>
      <c r="B5896" s="3" t="s">
        <v>450</v>
      </c>
      <c r="C5896" s="3"/>
      <c r="D5896" s="3"/>
      <c r="E5896" s="2" t="s">
        <v>58</v>
      </c>
      <c r="F5896">
        <v>5635450.0899999999</v>
      </c>
      <c r="G5896">
        <v>5857714.0599999996</v>
      </c>
      <c r="H5896">
        <v>6193759.6600000001</v>
      </c>
      <c r="I5896">
        <v>6933147.4199999999</v>
      </c>
      <c r="J5896">
        <v>7266149.7999999998</v>
      </c>
      <c r="K5896" s="105">
        <v>7434649.2000000002</v>
      </c>
    </row>
    <row r="5897" spans="1:11" hidden="1">
      <c r="A5897" s="3" t="s">
        <v>324</v>
      </c>
      <c r="B5897" s="3" t="s">
        <v>374</v>
      </c>
      <c r="C5897" s="3"/>
      <c r="D5897" s="3"/>
      <c r="E5897" s="2" t="s">
        <v>58</v>
      </c>
      <c r="F5897">
        <v>5600052.3700000001</v>
      </c>
      <c r="G5897">
        <v>5596610.0099999998</v>
      </c>
      <c r="H5897">
        <v>5776381.6900000004</v>
      </c>
      <c r="I5897">
        <v>6553840.5199999996</v>
      </c>
      <c r="J5897">
        <v>6898373.0700000003</v>
      </c>
      <c r="K5897" s="105">
        <v>7440509.5999999996</v>
      </c>
    </row>
    <row r="5898" spans="1:11" hidden="1">
      <c r="A5898" s="3" t="s">
        <v>324</v>
      </c>
      <c r="B5898" s="3" t="s">
        <v>383</v>
      </c>
      <c r="C5898" s="3"/>
      <c r="D5898" s="3"/>
      <c r="E5898" s="2" t="s">
        <v>59</v>
      </c>
      <c r="F5898">
        <v>5726095.3099999996</v>
      </c>
      <c r="G5898">
        <v>5652169.6900000004</v>
      </c>
      <c r="H5898">
        <v>6093997.8399999999</v>
      </c>
      <c r="I5898">
        <v>7747755.8700000001</v>
      </c>
      <c r="J5898">
        <v>7095893.1799999997</v>
      </c>
      <c r="K5898" s="105">
        <v>7469697.5800000001</v>
      </c>
    </row>
    <row r="5899" spans="1:11" hidden="1">
      <c r="A5899" s="3" t="s">
        <v>140</v>
      </c>
      <c r="B5899" s="3" t="s">
        <v>143</v>
      </c>
      <c r="C5899" s="3"/>
      <c r="D5899" s="3"/>
      <c r="E5899" s="2" t="s">
        <v>58</v>
      </c>
      <c r="F5899">
        <v>6217347.2000000002</v>
      </c>
      <c r="G5899">
        <v>6437754.9100000001</v>
      </c>
      <c r="H5899">
        <v>6777505</v>
      </c>
      <c r="I5899">
        <v>7183486</v>
      </c>
      <c r="J5899">
        <v>7327156</v>
      </c>
      <c r="K5899" s="105">
        <v>7473699</v>
      </c>
    </row>
    <row r="5900" spans="1:11" hidden="1">
      <c r="A5900" s="3" t="s">
        <v>324</v>
      </c>
      <c r="B5900" s="3" t="s">
        <v>344</v>
      </c>
      <c r="C5900" s="3"/>
      <c r="D5900" s="3"/>
      <c r="E5900" s="2" t="s">
        <v>59</v>
      </c>
      <c r="F5900">
        <v>6173440.0599999996</v>
      </c>
      <c r="G5900">
        <v>6033944.2599999998</v>
      </c>
      <c r="H5900">
        <v>5744298.5300000003</v>
      </c>
      <c r="I5900">
        <v>7757800.3300000001</v>
      </c>
      <c r="J5900">
        <v>7117611.1799999997</v>
      </c>
      <c r="K5900" s="105">
        <v>7500670.5999999996</v>
      </c>
    </row>
    <row r="5901" spans="1:11" hidden="1">
      <c r="A5901" s="3" t="s">
        <v>220</v>
      </c>
      <c r="B5901" s="3" t="s">
        <v>261</v>
      </c>
      <c r="C5901" s="3"/>
      <c r="D5901" s="3"/>
      <c r="E5901" s="2" t="s">
        <v>58</v>
      </c>
      <c r="F5901">
        <v>6494249.0999999996</v>
      </c>
      <c r="G5901">
        <v>6401884.0099999998</v>
      </c>
      <c r="H5901">
        <v>6592045</v>
      </c>
      <c r="I5901">
        <v>7232816</v>
      </c>
      <c r="J5901">
        <v>7377472</v>
      </c>
      <c r="K5901" s="105">
        <v>7525021</v>
      </c>
    </row>
    <row r="5902" spans="1:11" hidden="1">
      <c r="A5902" s="3" t="s">
        <v>263</v>
      </c>
      <c r="B5902" s="3" t="s">
        <v>270</v>
      </c>
      <c r="C5902" s="3"/>
      <c r="D5902" s="3"/>
      <c r="E5902" s="2" t="s">
        <v>59</v>
      </c>
      <c r="F5902">
        <v>5870451.8200000003</v>
      </c>
      <c r="G5902">
        <v>5570956.5</v>
      </c>
      <c r="H5902">
        <v>6008117.9699999997</v>
      </c>
      <c r="I5902">
        <v>7864332.4699999997</v>
      </c>
      <c r="J5902">
        <v>7171504.96</v>
      </c>
      <c r="K5902" s="105">
        <v>7542103.3499999996</v>
      </c>
    </row>
    <row r="5903" spans="1:11" hidden="1">
      <c r="A5903" s="3" t="s">
        <v>324</v>
      </c>
      <c r="B5903" s="3" t="s">
        <v>358</v>
      </c>
      <c r="C5903" s="3"/>
      <c r="D5903" s="3"/>
      <c r="E5903" s="2" t="s">
        <v>59</v>
      </c>
      <c r="F5903">
        <v>5893973.6200000001</v>
      </c>
      <c r="G5903">
        <v>5845059.8399999999</v>
      </c>
      <c r="H5903">
        <v>5984693.4699999997</v>
      </c>
      <c r="I5903">
        <v>7880281.3300000001</v>
      </c>
      <c r="J5903">
        <v>7196738.2599999998</v>
      </c>
      <c r="K5903" s="105">
        <v>7558252.4299999997</v>
      </c>
    </row>
    <row r="5904" spans="1:11" hidden="1">
      <c r="A5904" s="3" t="s">
        <v>324</v>
      </c>
      <c r="B5904" s="3" t="s">
        <v>356</v>
      </c>
      <c r="C5904" s="3"/>
      <c r="D5904" s="3"/>
      <c r="E5904" s="2" t="s">
        <v>58</v>
      </c>
      <c r="F5904">
        <v>6366791.8499999996</v>
      </c>
      <c r="G5904">
        <v>6048164.4199999999</v>
      </c>
      <c r="H5904">
        <v>6382206.9400000004</v>
      </c>
      <c r="I5904">
        <v>7298310.3099999996</v>
      </c>
      <c r="J5904">
        <v>7444276.5199999996</v>
      </c>
      <c r="K5904" s="105">
        <v>7593162.0499999998</v>
      </c>
    </row>
    <row r="5905" spans="1:11" hidden="1">
      <c r="A5905" s="3" t="s">
        <v>263</v>
      </c>
      <c r="B5905" s="3" t="s">
        <v>273</v>
      </c>
      <c r="C5905" s="3"/>
      <c r="D5905" s="3"/>
      <c r="E5905" s="2" t="s">
        <v>59</v>
      </c>
      <c r="F5905">
        <v>6232957.8499999996</v>
      </c>
      <c r="G5905">
        <v>6054932.79</v>
      </c>
      <c r="H5905">
        <v>6606068.4000000004</v>
      </c>
      <c r="I5905">
        <v>8468226.8900000006</v>
      </c>
      <c r="J5905">
        <v>7297536.7199999997</v>
      </c>
      <c r="K5905" s="105">
        <v>7626230.2400000002</v>
      </c>
    </row>
    <row r="5906" spans="1:11" hidden="1">
      <c r="A5906" s="3" t="s">
        <v>140</v>
      </c>
      <c r="B5906" s="3" t="s">
        <v>164</v>
      </c>
      <c r="C5906" s="3"/>
      <c r="D5906" s="3"/>
      <c r="E5906" s="2" t="s">
        <v>59</v>
      </c>
      <c r="F5906">
        <v>5939781.6600000001</v>
      </c>
      <c r="G5906">
        <v>5666789</v>
      </c>
      <c r="H5906">
        <v>6099723.7400000002</v>
      </c>
      <c r="I5906">
        <v>7868505.9299999997</v>
      </c>
      <c r="J5906">
        <v>7292271.4299999997</v>
      </c>
      <c r="K5906" s="105">
        <v>7679289.5499999998</v>
      </c>
    </row>
    <row r="5907" spans="1:11" hidden="1">
      <c r="A5907" s="3" t="s">
        <v>390</v>
      </c>
      <c r="B5907" s="3" t="s">
        <v>421</v>
      </c>
      <c r="C5907" s="3"/>
      <c r="D5907" s="3"/>
      <c r="E5907" s="2" t="s">
        <v>58</v>
      </c>
      <c r="F5907">
        <v>6251765.6200000001</v>
      </c>
      <c r="G5907">
        <v>6109860.4900000002</v>
      </c>
      <c r="H5907">
        <v>6437286.1299999999</v>
      </c>
      <c r="I5907">
        <v>7146040.3099999996</v>
      </c>
      <c r="J5907">
        <v>7460814.6200000001</v>
      </c>
      <c r="K5907" s="105">
        <v>7691843.4400000004</v>
      </c>
    </row>
    <row r="5908" spans="1:11" hidden="1">
      <c r="A5908" s="3" t="s">
        <v>140</v>
      </c>
      <c r="B5908" s="3" t="s">
        <v>153</v>
      </c>
      <c r="C5908" s="3"/>
      <c r="D5908" s="3"/>
      <c r="E5908" s="2" t="s">
        <v>59</v>
      </c>
      <c r="F5908">
        <v>5337180.18</v>
      </c>
      <c r="G5908">
        <v>5916482.3799999999</v>
      </c>
      <c r="H5908">
        <v>6244126.4100000001</v>
      </c>
      <c r="I5908">
        <v>7800144.3099999996</v>
      </c>
      <c r="J5908">
        <v>7305835.8799999999</v>
      </c>
      <c r="K5908" s="105">
        <v>7698078.4299999997</v>
      </c>
    </row>
    <row r="5909" spans="1:11" hidden="1">
      <c r="A5909" s="3" t="s">
        <v>390</v>
      </c>
      <c r="B5909" s="3" t="s">
        <v>399</v>
      </c>
      <c r="C5909" s="3"/>
      <c r="D5909" s="3"/>
      <c r="E5909" s="2" t="s">
        <v>55</v>
      </c>
      <c r="F5909">
        <v>2862895.3</v>
      </c>
      <c r="G5909">
        <v>1312037.96</v>
      </c>
      <c r="H5909">
        <v>5120000</v>
      </c>
      <c r="I5909">
        <v>7712014.0999999996</v>
      </c>
      <c r="J5909">
        <v>7712014.0999999996</v>
      </c>
      <c r="K5909" s="105">
        <v>7712014.0999999996</v>
      </c>
    </row>
    <row r="5910" spans="1:11" hidden="1">
      <c r="A5910" s="3" t="s">
        <v>263</v>
      </c>
      <c r="B5910" s="3" t="s">
        <v>283</v>
      </c>
      <c r="C5910" s="3"/>
      <c r="D5910" s="3"/>
      <c r="E5910" s="2" t="s">
        <v>58</v>
      </c>
      <c r="F5910">
        <v>6749904.5</v>
      </c>
      <c r="G5910">
        <v>6686794.3700000001</v>
      </c>
      <c r="H5910">
        <v>6811004</v>
      </c>
      <c r="I5910">
        <v>7590822</v>
      </c>
      <c r="J5910">
        <v>7666730</v>
      </c>
      <c r="K5910" s="105">
        <v>7743398</v>
      </c>
    </row>
    <row r="5911" spans="1:11" hidden="1">
      <c r="A5911" s="3" t="s">
        <v>263</v>
      </c>
      <c r="B5911" s="3" t="s">
        <v>319</v>
      </c>
      <c r="C5911" s="3"/>
      <c r="D5911" s="3"/>
      <c r="E5911" s="2" t="s">
        <v>58</v>
      </c>
      <c r="F5911">
        <v>6549311.54</v>
      </c>
      <c r="G5911">
        <v>6527730.79</v>
      </c>
      <c r="H5911">
        <v>6794692.5599999996</v>
      </c>
      <c r="I5911">
        <v>7406531</v>
      </c>
      <c r="J5911">
        <v>7591694</v>
      </c>
      <c r="K5911" s="105">
        <v>7743528</v>
      </c>
    </row>
    <row r="5912" spans="1:11" hidden="1">
      <c r="A5912" s="3" t="s">
        <v>220</v>
      </c>
      <c r="B5912" s="3" t="s">
        <v>257</v>
      </c>
      <c r="C5912" s="3"/>
      <c r="D5912" s="3"/>
      <c r="E5912" s="2" t="s">
        <v>59</v>
      </c>
      <c r="F5912">
        <v>5969634.75</v>
      </c>
      <c r="G5912">
        <v>5815551.2599999998</v>
      </c>
      <c r="H5912">
        <v>6309823.5700000003</v>
      </c>
      <c r="I5912">
        <v>8061495.1500000004</v>
      </c>
      <c r="J5912">
        <v>7382723.25</v>
      </c>
      <c r="K5912" s="105">
        <v>7751934.79</v>
      </c>
    </row>
    <row r="5913" spans="1:11" hidden="1">
      <c r="A5913" s="3" t="s">
        <v>324</v>
      </c>
      <c r="B5913" s="3" t="s">
        <v>379</v>
      </c>
      <c r="C5913" s="3"/>
      <c r="D5913" s="3"/>
      <c r="E5913" s="2" t="s">
        <v>59</v>
      </c>
      <c r="F5913">
        <v>6052760.6100000003</v>
      </c>
      <c r="G5913">
        <v>5827375.6900000004</v>
      </c>
      <c r="H5913">
        <v>6135945.5599999996</v>
      </c>
      <c r="I5913">
        <v>7983655.2000000002</v>
      </c>
      <c r="J5913">
        <v>7365820.5199999996</v>
      </c>
      <c r="K5913" s="105">
        <v>7759666.7400000002</v>
      </c>
    </row>
    <row r="5914" spans="1:11" hidden="1">
      <c r="A5914" s="3" t="s">
        <v>140</v>
      </c>
      <c r="B5914" s="3" t="s">
        <v>166</v>
      </c>
      <c r="C5914" s="3"/>
      <c r="D5914" s="3"/>
      <c r="E5914" s="2" t="s">
        <v>59</v>
      </c>
      <c r="F5914">
        <v>5771444.79</v>
      </c>
      <c r="G5914">
        <v>5958994.9100000001</v>
      </c>
      <c r="H5914">
        <v>6373464</v>
      </c>
      <c r="I5914">
        <v>7921724</v>
      </c>
      <c r="J5914">
        <v>7375682</v>
      </c>
      <c r="K5914" s="105">
        <v>7786481</v>
      </c>
    </row>
    <row r="5915" spans="1:11" hidden="1">
      <c r="A5915" s="3" t="s">
        <v>263</v>
      </c>
      <c r="B5915" s="3" t="s">
        <v>294</v>
      </c>
      <c r="C5915" s="3"/>
      <c r="D5915" s="3"/>
      <c r="E5915" s="2" t="s">
        <v>58</v>
      </c>
      <c r="F5915">
        <v>6632238.7800000003</v>
      </c>
      <c r="G5915">
        <v>6589903.8899999997</v>
      </c>
      <c r="H5915">
        <v>6590036</v>
      </c>
      <c r="I5915">
        <v>7342437</v>
      </c>
      <c r="J5915">
        <v>7769172</v>
      </c>
      <c r="K5915" s="105">
        <v>7867649</v>
      </c>
    </row>
    <row r="5916" spans="1:11" hidden="1">
      <c r="A5916" s="3" t="s">
        <v>263</v>
      </c>
      <c r="B5916" s="3" t="s">
        <v>306</v>
      </c>
      <c r="C5916" s="3"/>
      <c r="D5916" s="3"/>
      <c r="E5916" s="2" t="s">
        <v>59</v>
      </c>
      <c r="F5916">
        <v>6079981.7999999998</v>
      </c>
      <c r="G5916">
        <v>6045095.3099999996</v>
      </c>
      <c r="H5916">
        <v>6645026.2000000002</v>
      </c>
      <c r="I5916">
        <v>8058142.5800000001</v>
      </c>
      <c r="J5916">
        <v>7535043.8799999999</v>
      </c>
      <c r="K5916" s="105">
        <v>7915880.7400000002</v>
      </c>
    </row>
    <row r="5917" spans="1:11" hidden="1">
      <c r="A5917" s="3" t="s">
        <v>140</v>
      </c>
      <c r="B5917" s="3" t="s">
        <v>162</v>
      </c>
      <c r="C5917" s="3"/>
      <c r="D5917" s="3"/>
      <c r="E5917" s="2" t="s">
        <v>58</v>
      </c>
      <c r="F5917">
        <v>6713898.3200000003</v>
      </c>
      <c r="G5917">
        <v>6811136.2199999997</v>
      </c>
      <c r="H5917">
        <v>7031576.25</v>
      </c>
      <c r="I5917">
        <v>7525967.4299999997</v>
      </c>
      <c r="J5917">
        <v>7722395.1799999997</v>
      </c>
      <c r="K5917" s="105">
        <v>7923949.6900000004</v>
      </c>
    </row>
    <row r="5918" spans="1:11" hidden="1">
      <c r="A5918" s="3" t="s">
        <v>263</v>
      </c>
      <c r="B5918" s="3" t="s">
        <v>284</v>
      </c>
      <c r="C5918" s="3"/>
      <c r="D5918" s="3"/>
      <c r="E5918" s="2" t="s">
        <v>59</v>
      </c>
      <c r="F5918">
        <v>6304884.5300000003</v>
      </c>
      <c r="G5918">
        <v>5969204.04</v>
      </c>
      <c r="H5918">
        <v>6391799.54</v>
      </c>
      <c r="I5918">
        <v>8185231.0700000003</v>
      </c>
      <c r="J5918">
        <v>7558623.6600000001</v>
      </c>
      <c r="K5918" s="105">
        <v>7953965.0099999998</v>
      </c>
    </row>
    <row r="5919" spans="1:11" hidden="1">
      <c r="A5919" s="3" t="s">
        <v>263</v>
      </c>
      <c r="B5919" s="3" t="s">
        <v>276</v>
      </c>
      <c r="C5919" s="3"/>
      <c r="D5919" s="3"/>
      <c r="E5919" s="2" t="s">
        <v>58</v>
      </c>
      <c r="F5919">
        <v>6725983</v>
      </c>
      <c r="G5919">
        <v>6861557.3399999999</v>
      </c>
      <c r="H5919">
        <v>6838469.6500000004</v>
      </c>
      <c r="I5919">
        <v>7394834.3600000003</v>
      </c>
      <c r="J5919">
        <v>7875500</v>
      </c>
      <c r="K5919" s="105">
        <v>7994600</v>
      </c>
    </row>
    <row r="5920" spans="1:11" hidden="1">
      <c r="A5920" s="3" t="s">
        <v>263</v>
      </c>
      <c r="B5920" s="3" t="s">
        <v>276</v>
      </c>
      <c r="C5920" s="3"/>
      <c r="D5920" s="3"/>
      <c r="E5920" s="2" t="s">
        <v>59</v>
      </c>
      <c r="F5920">
        <v>6396199.1100000003</v>
      </c>
      <c r="G5920">
        <v>6105066.7400000002</v>
      </c>
      <c r="H5920">
        <v>6505559.1100000003</v>
      </c>
      <c r="I5920">
        <v>8248459.8300000001</v>
      </c>
      <c r="J5920">
        <v>7637799.7999999998</v>
      </c>
      <c r="K5920" s="105">
        <v>8014551.9199999999</v>
      </c>
    </row>
    <row r="5921" spans="1:11" hidden="1">
      <c r="A5921" s="3" t="s">
        <v>263</v>
      </c>
      <c r="B5921" s="3" t="s">
        <v>289</v>
      </c>
      <c r="C5921" s="3"/>
      <c r="D5921" s="3"/>
      <c r="E5921" s="2" t="s">
        <v>59</v>
      </c>
      <c r="F5921">
        <v>6436860.2800000003</v>
      </c>
      <c r="G5921">
        <v>6356379.0899999999</v>
      </c>
      <c r="H5921">
        <v>6519673</v>
      </c>
      <c r="I5921">
        <v>8172066</v>
      </c>
      <c r="J5921">
        <v>7596461</v>
      </c>
      <c r="K5921" s="105">
        <v>8020519</v>
      </c>
    </row>
    <row r="5922" spans="1:11" hidden="1">
      <c r="A5922" s="3" t="s">
        <v>140</v>
      </c>
      <c r="B5922" s="3" t="s">
        <v>197</v>
      </c>
      <c r="C5922" s="3"/>
      <c r="D5922" s="3"/>
      <c r="E5922" s="2" t="s">
        <v>59</v>
      </c>
      <c r="F5922">
        <v>6597848.54</v>
      </c>
      <c r="G5922">
        <v>6436206.71</v>
      </c>
      <c r="H5922">
        <v>7121317.6100000003</v>
      </c>
      <c r="I5922">
        <v>8914782.75</v>
      </c>
      <c r="J5922">
        <v>7655416.4299999997</v>
      </c>
      <c r="K5922" s="105">
        <v>8038187.25</v>
      </c>
    </row>
    <row r="5923" spans="1:11" hidden="1">
      <c r="A5923" s="3" t="s">
        <v>390</v>
      </c>
      <c r="B5923" s="3" t="s">
        <v>443</v>
      </c>
      <c r="C5923" s="3"/>
      <c r="D5923" s="3"/>
      <c r="E5923" s="2" t="s">
        <v>59</v>
      </c>
      <c r="F5923">
        <v>6312173.6399999997</v>
      </c>
      <c r="G5923">
        <v>6026876.9199999999</v>
      </c>
      <c r="H5923">
        <v>6433403</v>
      </c>
      <c r="I5923">
        <v>8207612</v>
      </c>
      <c r="J5923">
        <v>7635215</v>
      </c>
      <c r="K5923" s="105">
        <v>8041334</v>
      </c>
    </row>
    <row r="5924" spans="1:11" hidden="1">
      <c r="A5924" s="3" t="s">
        <v>140</v>
      </c>
      <c r="B5924" s="3" t="s">
        <v>208</v>
      </c>
      <c r="C5924" s="3"/>
      <c r="D5924" s="3"/>
      <c r="E5924" s="2" t="s">
        <v>59</v>
      </c>
      <c r="F5924">
        <v>6213850.3499999996</v>
      </c>
      <c r="G5924">
        <v>6305928.0300000003</v>
      </c>
      <c r="H5924">
        <v>6672367</v>
      </c>
      <c r="I5924">
        <v>8368142</v>
      </c>
      <c r="J5924">
        <v>7718445</v>
      </c>
      <c r="K5924" s="105">
        <v>8094455</v>
      </c>
    </row>
    <row r="5925" spans="1:11" hidden="1">
      <c r="A5925" s="3" t="s">
        <v>140</v>
      </c>
      <c r="B5925" s="3" t="s">
        <v>152</v>
      </c>
      <c r="C5925" s="3"/>
      <c r="D5925" s="3"/>
      <c r="E5925" s="2" t="s">
        <v>58</v>
      </c>
      <c r="F5925">
        <v>6572777.4400000004</v>
      </c>
      <c r="G5925">
        <v>6571427.04</v>
      </c>
      <c r="H5925">
        <v>6768728.0599999996</v>
      </c>
      <c r="I5925">
        <v>7480583.6600000001</v>
      </c>
      <c r="J5925">
        <v>7851724.5499999998</v>
      </c>
      <c r="K5925" s="105">
        <v>8131394.4400000004</v>
      </c>
    </row>
    <row r="5926" spans="1:11" hidden="1">
      <c r="A5926" s="3" t="s">
        <v>263</v>
      </c>
      <c r="B5926" s="3" t="s">
        <v>298</v>
      </c>
      <c r="C5926" s="3"/>
      <c r="D5926" s="3"/>
      <c r="E5926" s="2" t="s">
        <v>59</v>
      </c>
      <c r="F5926">
        <v>6853946.8899999997</v>
      </c>
      <c r="G5926">
        <v>6762075.6100000003</v>
      </c>
      <c r="H5926">
        <v>7181166.79</v>
      </c>
      <c r="I5926">
        <v>9220257.8399999999</v>
      </c>
      <c r="J5926">
        <v>7854898.9299999997</v>
      </c>
      <c r="K5926" s="105">
        <v>8221300.2800000003</v>
      </c>
    </row>
    <row r="5927" spans="1:11" hidden="1">
      <c r="A5927" s="3" t="s">
        <v>263</v>
      </c>
      <c r="B5927" s="3" t="s">
        <v>319</v>
      </c>
      <c r="C5927" s="3"/>
      <c r="D5927" s="3"/>
      <c r="E5927" s="2" t="s">
        <v>59</v>
      </c>
      <c r="F5927">
        <v>6179631.7000000002</v>
      </c>
      <c r="G5927">
        <v>6472871.0800000001</v>
      </c>
      <c r="H5927">
        <v>6543285.7300000004</v>
      </c>
      <c r="I5927">
        <v>8535697.6500000004</v>
      </c>
      <c r="J5927">
        <v>7848574</v>
      </c>
      <c r="K5927" s="105">
        <v>8248066</v>
      </c>
    </row>
    <row r="5928" spans="1:11" hidden="1">
      <c r="A5928" s="3" t="s">
        <v>140</v>
      </c>
      <c r="B5928" s="3" t="s">
        <v>213</v>
      </c>
      <c r="C5928" s="3"/>
      <c r="D5928" s="3"/>
      <c r="E5928" s="2" t="s">
        <v>58</v>
      </c>
      <c r="F5928">
        <v>7031436.2000000002</v>
      </c>
      <c r="G5928">
        <v>6570755.5700000003</v>
      </c>
      <c r="H5928">
        <v>6698933</v>
      </c>
      <c r="I5928">
        <v>7290274</v>
      </c>
      <c r="J5928">
        <v>8040703.8099999996</v>
      </c>
      <c r="K5928" s="105">
        <v>8276017.8899999997</v>
      </c>
    </row>
    <row r="5929" spans="1:11" hidden="1">
      <c r="A5929" s="3" t="s">
        <v>390</v>
      </c>
      <c r="B5929" s="3" t="s">
        <v>445</v>
      </c>
      <c r="C5929" s="3"/>
      <c r="D5929" s="3"/>
      <c r="E5929" s="2" t="s">
        <v>58</v>
      </c>
      <c r="F5929">
        <v>6697652.0099999998</v>
      </c>
      <c r="G5929">
        <v>6919245.3600000003</v>
      </c>
      <c r="H5929">
        <v>6984531</v>
      </c>
      <c r="I5929">
        <v>7663587</v>
      </c>
      <c r="J5929">
        <v>8021035</v>
      </c>
      <c r="K5929" s="105">
        <v>8278130</v>
      </c>
    </row>
    <row r="5930" spans="1:11" hidden="1">
      <c r="A5930" s="3" t="s">
        <v>324</v>
      </c>
      <c r="B5930" s="3" t="s">
        <v>385</v>
      </c>
      <c r="C5930" s="3"/>
      <c r="D5930" s="3"/>
      <c r="E5930" s="2" t="s">
        <v>58</v>
      </c>
      <c r="F5930">
        <v>6910094.2800000003</v>
      </c>
      <c r="G5930">
        <v>6914738.71</v>
      </c>
      <c r="H5930">
        <v>6919343.5</v>
      </c>
      <c r="I5930">
        <v>7831499.2300000004</v>
      </c>
      <c r="J5930">
        <v>8144759.2000000002</v>
      </c>
      <c r="K5930" s="105">
        <v>8307654.3799999999</v>
      </c>
    </row>
    <row r="5931" spans="1:11" hidden="1">
      <c r="A5931" s="3" t="s">
        <v>324</v>
      </c>
      <c r="B5931" s="3" t="s">
        <v>354</v>
      </c>
      <c r="C5931" s="3"/>
      <c r="D5931" s="3"/>
      <c r="E5931" s="2" t="s">
        <v>59</v>
      </c>
      <c r="F5931">
        <v>6990945.75</v>
      </c>
      <c r="G5931">
        <v>6113981.5099999998</v>
      </c>
      <c r="H5931">
        <v>6696927.2699999996</v>
      </c>
      <c r="I5931">
        <v>8391058.5099999998</v>
      </c>
      <c r="J5931">
        <v>7872111.3300000001</v>
      </c>
      <c r="K5931" s="105">
        <v>8340992.7599999998</v>
      </c>
    </row>
    <row r="5932" spans="1:11" hidden="1">
      <c r="A5932" s="3" t="s">
        <v>390</v>
      </c>
      <c r="B5932" s="3" t="s">
        <v>444</v>
      </c>
      <c r="C5932" s="3"/>
      <c r="D5932" s="3"/>
      <c r="E5932" s="2" t="s">
        <v>59</v>
      </c>
      <c r="F5932">
        <v>6681917.0700000003</v>
      </c>
      <c r="G5932">
        <v>6444081.0999999996</v>
      </c>
      <c r="H5932">
        <v>6609452</v>
      </c>
      <c r="I5932">
        <v>8761806</v>
      </c>
      <c r="J5932">
        <v>8016534</v>
      </c>
      <c r="K5932" s="105">
        <v>8432086</v>
      </c>
    </row>
    <row r="5933" spans="1:11" hidden="1">
      <c r="A5933" s="3" t="s">
        <v>140</v>
      </c>
      <c r="B5933" s="3" t="s">
        <v>181</v>
      </c>
      <c r="C5933" s="3"/>
      <c r="D5933" s="3"/>
      <c r="E5933" s="2" t="s">
        <v>59</v>
      </c>
      <c r="F5933">
        <v>6912111.1299999999</v>
      </c>
      <c r="G5933">
        <v>6663480.2999999998</v>
      </c>
      <c r="H5933">
        <v>7282696</v>
      </c>
      <c r="I5933">
        <v>8860908</v>
      </c>
      <c r="J5933">
        <v>8027403</v>
      </c>
      <c r="K5933" s="105">
        <v>8447723</v>
      </c>
    </row>
    <row r="5934" spans="1:11" hidden="1">
      <c r="A5934" s="3" t="s">
        <v>140</v>
      </c>
      <c r="B5934" s="3" t="s">
        <v>216</v>
      </c>
      <c r="C5934" s="3"/>
      <c r="D5934" s="3"/>
      <c r="E5934" s="2" t="s">
        <v>59</v>
      </c>
      <c r="F5934">
        <v>6303864.7000000002</v>
      </c>
      <c r="G5934">
        <v>6526438.96</v>
      </c>
      <c r="H5934">
        <v>7070389.0800000001</v>
      </c>
      <c r="I5934">
        <v>8685730.8000000007</v>
      </c>
      <c r="J5934">
        <v>8027775.9699999997</v>
      </c>
      <c r="K5934" s="105">
        <v>8447797.25</v>
      </c>
    </row>
    <row r="5935" spans="1:11" hidden="1">
      <c r="A5935" s="3" t="s">
        <v>324</v>
      </c>
      <c r="B5935" s="3" t="s">
        <v>357</v>
      </c>
      <c r="C5935" s="3"/>
      <c r="D5935" s="3"/>
      <c r="E5935" s="2" t="s">
        <v>59</v>
      </c>
      <c r="F5935">
        <v>6943264.4000000004</v>
      </c>
      <c r="G5935">
        <v>5867676.3399999999</v>
      </c>
      <c r="H5935">
        <v>6980708.2400000002</v>
      </c>
      <c r="I5935">
        <v>8573740.9199999999</v>
      </c>
      <c r="J5935">
        <v>7958935.6200000001</v>
      </c>
      <c r="K5935" s="105">
        <v>8449260.4900000002</v>
      </c>
    </row>
    <row r="5936" spans="1:11" hidden="1">
      <c r="A5936" s="3" t="s">
        <v>324</v>
      </c>
      <c r="B5936" s="3" t="s">
        <v>367</v>
      </c>
      <c r="C5936" s="3"/>
      <c r="D5936" s="3"/>
      <c r="E5936" s="2" t="s">
        <v>58</v>
      </c>
      <c r="F5936">
        <v>7030423.2999999998</v>
      </c>
      <c r="G5936">
        <v>6904665.7400000002</v>
      </c>
      <c r="H5936">
        <v>7050223.71</v>
      </c>
      <c r="I5936">
        <v>7794337.5</v>
      </c>
      <c r="J5936">
        <v>8300969.4400000004</v>
      </c>
      <c r="K5936" s="105">
        <v>8487741.25</v>
      </c>
    </row>
    <row r="5937" spans="1:11" hidden="1">
      <c r="A5937" s="3" t="s">
        <v>390</v>
      </c>
      <c r="B5937" s="3" t="s">
        <v>405</v>
      </c>
      <c r="C5937" s="3"/>
      <c r="D5937" s="3"/>
      <c r="E5937" s="2" t="s">
        <v>58</v>
      </c>
      <c r="F5937">
        <v>7521082.2599999998</v>
      </c>
      <c r="G5937">
        <v>7275987.6100000003</v>
      </c>
      <c r="H5937">
        <v>7615760.6200000001</v>
      </c>
      <c r="I5937">
        <v>8319752</v>
      </c>
      <c r="J5937">
        <v>8320557</v>
      </c>
      <c r="K5937" s="105">
        <v>8503609</v>
      </c>
    </row>
    <row r="5938" spans="1:11" hidden="1">
      <c r="A5938" s="3" t="s">
        <v>324</v>
      </c>
      <c r="B5938" s="3" t="s">
        <v>385</v>
      </c>
      <c r="C5938" s="3"/>
      <c r="D5938" s="3"/>
      <c r="E5938" s="2" t="s">
        <v>59</v>
      </c>
      <c r="F5938">
        <v>6335487.6399999997</v>
      </c>
      <c r="G5938">
        <v>5733317.6699999999</v>
      </c>
      <c r="H5938">
        <v>7046692.5599999996</v>
      </c>
      <c r="I5938">
        <v>8466286.5500000007</v>
      </c>
      <c r="J5938">
        <v>8034093.0199999996</v>
      </c>
      <c r="K5938" s="105">
        <v>8513570.7400000002</v>
      </c>
    </row>
    <row r="5939" spans="1:11" hidden="1">
      <c r="A5939" s="3" t="s">
        <v>263</v>
      </c>
      <c r="B5939" s="3" t="s">
        <v>282</v>
      </c>
      <c r="C5939" s="3"/>
      <c r="D5939" s="3"/>
      <c r="E5939" s="2" t="s">
        <v>59</v>
      </c>
      <c r="F5939">
        <v>6587202.0300000003</v>
      </c>
      <c r="G5939">
        <v>6344139.5599999996</v>
      </c>
      <c r="H5939">
        <v>6808402</v>
      </c>
      <c r="I5939">
        <v>8879161</v>
      </c>
      <c r="J5939">
        <v>8101913.6900000004</v>
      </c>
      <c r="K5939" s="105">
        <v>8521156.7799999993</v>
      </c>
    </row>
    <row r="5940" spans="1:11" hidden="1">
      <c r="A5940" s="3" t="s">
        <v>140</v>
      </c>
      <c r="B5940" s="3" t="s">
        <v>178</v>
      </c>
      <c r="C5940" s="3"/>
      <c r="D5940" s="3"/>
      <c r="E5940" s="2" t="s">
        <v>58</v>
      </c>
      <c r="F5940">
        <v>7074663.6900000004</v>
      </c>
      <c r="G5940">
        <v>7139442.4900000002</v>
      </c>
      <c r="H5940">
        <v>7207347.3899999997</v>
      </c>
      <c r="I5940">
        <v>7961890.5899999999</v>
      </c>
      <c r="J5940">
        <v>8359985.1200000001</v>
      </c>
      <c r="K5940" s="105">
        <v>8527184.8200000003</v>
      </c>
    </row>
    <row r="5941" spans="1:11" hidden="1">
      <c r="A5941" s="3" t="s">
        <v>390</v>
      </c>
      <c r="B5941" s="3" t="s">
        <v>444</v>
      </c>
      <c r="C5941" s="3"/>
      <c r="D5941" s="3"/>
      <c r="E5941" s="2" t="s">
        <v>58</v>
      </c>
      <c r="F5941">
        <v>6446112.9800000004</v>
      </c>
      <c r="G5941">
        <v>6514015.29</v>
      </c>
      <c r="H5941">
        <v>6764833.21</v>
      </c>
      <c r="I5941">
        <v>7676400</v>
      </c>
      <c r="J5941">
        <v>8213748</v>
      </c>
      <c r="K5941" s="105">
        <v>8542298</v>
      </c>
    </row>
    <row r="5942" spans="1:11" hidden="1">
      <c r="A5942" s="3" t="s">
        <v>263</v>
      </c>
      <c r="B5942" s="3" t="s">
        <v>288</v>
      </c>
      <c r="C5942" s="3"/>
      <c r="D5942" s="3"/>
      <c r="E5942" s="2" t="s">
        <v>59</v>
      </c>
      <c r="F5942">
        <v>6579600.8799999999</v>
      </c>
      <c r="G5942">
        <v>6671929.5999999996</v>
      </c>
      <c r="H5942">
        <v>6978683.6299999999</v>
      </c>
      <c r="I5942">
        <v>9018877.1099999994</v>
      </c>
      <c r="J5942">
        <v>8167484.8899999997</v>
      </c>
      <c r="K5942" s="105">
        <v>8576055.9900000002</v>
      </c>
    </row>
    <row r="5943" spans="1:11" hidden="1">
      <c r="A5943" s="3" t="s">
        <v>390</v>
      </c>
      <c r="B5943" s="3" t="s">
        <v>452</v>
      </c>
      <c r="C5943" s="3"/>
      <c r="D5943" s="3"/>
      <c r="E5943" s="2" t="s">
        <v>58</v>
      </c>
      <c r="F5943">
        <v>7534632.8700000001</v>
      </c>
      <c r="G5943">
        <v>7571068.0700000003</v>
      </c>
      <c r="H5943">
        <v>7720176.0899999999</v>
      </c>
      <c r="I5943">
        <v>8429362.7599999998</v>
      </c>
      <c r="J5943">
        <v>8513656.3900000006</v>
      </c>
      <c r="K5943" s="105">
        <v>8598792.9499999993</v>
      </c>
    </row>
    <row r="5944" spans="1:11" hidden="1">
      <c r="A5944" s="3" t="s">
        <v>324</v>
      </c>
      <c r="B5944" s="3" t="s">
        <v>368</v>
      </c>
      <c r="C5944" s="3"/>
      <c r="D5944" s="3"/>
      <c r="E5944" s="2" t="s">
        <v>59</v>
      </c>
      <c r="F5944">
        <v>6782231.4900000002</v>
      </c>
      <c r="G5944">
        <v>6473429.0999999996</v>
      </c>
      <c r="H5944">
        <v>6915687.7300000004</v>
      </c>
      <c r="I5944">
        <v>8813628.0600000005</v>
      </c>
      <c r="J5944">
        <v>8150534.2699999996</v>
      </c>
      <c r="K5944" s="105">
        <v>8599236.4800000004</v>
      </c>
    </row>
    <row r="5945" spans="1:11" hidden="1">
      <c r="A5945" s="3" t="s">
        <v>220</v>
      </c>
      <c r="B5945" s="3" t="s">
        <v>228</v>
      </c>
      <c r="C5945" s="3"/>
      <c r="D5945" s="3"/>
      <c r="E5945" s="2" t="s">
        <v>59</v>
      </c>
      <c r="F5945">
        <v>6799047.29</v>
      </c>
      <c r="G5945">
        <v>6679582.1600000001</v>
      </c>
      <c r="H5945">
        <v>7050360.71</v>
      </c>
      <c r="I5945">
        <v>8888507.9700000007</v>
      </c>
      <c r="J5945">
        <v>8224096.5899999999</v>
      </c>
      <c r="K5945" s="105">
        <v>8643637.6999999993</v>
      </c>
    </row>
    <row r="5946" spans="1:11" hidden="1">
      <c r="A5946" s="3" t="s">
        <v>263</v>
      </c>
      <c r="B5946" s="3" t="s">
        <v>291</v>
      </c>
      <c r="C5946" s="3"/>
      <c r="D5946" s="3"/>
      <c r="E5946" s="2" t="s">
        <v>59</v>
      </c>
      <c r="F5946">
        <v>6601004.3300000001</v>
      </c>
      <c r="G5946">
        <v>6531827.3899999997</v>
      </c>
      <c r="H5946">
        <v>7013060.5899999999</v>
      </c>
      <c r="I5946">
        <v>9009267.4499999993</v>
      </c>
      <c r="J5946">
        <v>8265549.9500000002</v>
      </c>
      <c r="K5946" s="105">
        <v>8677026.1799999997</v>
      </c>
    </row>
    <row r="5947" spans="1:11" hidden="1">
      <c r="A5947" s="3" t="s">
        <v>324</v>
      </c>
      <c r="B5947" s="3" t="s">
        <v>386</v>
      </c>
      <c r="C5947" s="3"/>
      <c r="D5947" s="3"/>
      <c r="E5947" s="2" t="s">
        <v>59</v>
      </c>
      <c r="F5947">
        <v>7308886.3099999996</v>
      </c>
      <c r="G5947">
        <v>5953259.1699999999</v>
      </c>
      <c r="H5947">
        <v>7178730</v>
      </c>
      <c r="I5947">
        <v>8968717</v>
      </c>
      <c r="J5947">
        <v>8297652</v>
      </c>
      <c r="K5947" s="105">
        <v>8819434</v>
      </c>
    </row>
    <row r="5948" spans="1:11" hidden="1">
      <c r="A5948" s="3" t="s">
        <v>140</v>
      </c>
      <c r="B5948" s="3" t="s">
        <v>205</v>
      </c>
      <c r="C5948" s="3"/>
      <c r="D5948" s="3"/>
      <c r="E5948" s="2" t="s">
        <v>59</v>
      </c>
      <c r="F5948">
        <v>6902158.1200000001</v>
      </c>
      <c r="G5948">
        <v>6710695.46</v>
      </c>
      <c r="H5948">
        <v>6935943.5499999998</v>
      </c>
      <c r="I5948">
        <v>7370520.46</v>
      </c>
      <c r="J5948">
        <v>8044518.9400000004</v>
      </c>
      <c r="K5948" s="105">
        <v>8834432.7300000004</v>
      </c>
    </row>
    <row r="5949" spans="1:11" hidden="1">
      <c r="A5949" s="3" t="s">
        <v>140</v>
      </c>
      <c r="B5949" s="3" t="s">
        <v>207</v>
      </c>
      <c r="C5949" s="3"/>
      <c r="D5949" s="3"/>
      <c r="E5949" s="2" t="s">
        <v>58</v>
      </c>
      <c r="F5949">
        <v>7612440.7800000003</v>
      </c>
      <c r="G5949">
        <v>7603266.0800000001</v>
      </c>
      <c r="H5949">
        <v>7649751</v>
      </c>
      <c r="I5949">
        <v>8442859</v>
      </c>
      <c r="J5949">
        <v>8773348.8900000006</v>
      </c>
      <c r="K5949" s="105">
        <v>8843693.8900000006</v>
      </c>
    </row>
    <row r="5950" spans="1:11" hidden="1">
      <c r="A5950" s="3" t="s">
        <v>220</v>
      </c>
      <c r="B5950" s="3" t="s">
        <v>245</v>
      </c>
      <c r="C5950" s="3"/>
      <c r="D5950" s="3"/>
      <c r="E5950" s="2" t="s">
        <v>59</v>
      </c>
      <c r="F5950">
        <v>6569095.2000000002</v>
      </c>
      <c r="G5950">
        <v>6416897.1200000001</v>
      </c>
      <c r="H5950">
        <v>7361190</v>
      </c>
      <c r="I5950">
        <v>8854818</v>
      </c>
      <c r="J5950">
        <v>8340117</v>
      </c>
      <c r="K5950" s="105">
        <v>8851011</v>
      </c>
    </row>
    <row r="5951" spans="1:11" hidden="1">
      <c r="A5951" s="3" t="s">
        <v>220</v>
      </c>
      <c r="B5951" s="3" t="s">
        <v>254</v>
      </c>
      <c r="C5951" s="3"/>
      <c r="D5951" s="3"/>
      <c r="E5951" s="2" t="s">
        <v>59</v>
      </c>
      <c r="F5951">
        <v>7083849.9800000004</v>
      </c>
      <c r="G5951">
        <v>7623582.0099999998</v>
      </c>
      <c r="H5951">
        <v>8032917.7000000002</v>
      </c>
      <c r="I5951">
        <v>9815002.4499999993</v>
      </c>
      <c r="J5951">
        <v>8508917.3200000003</v>
      </c>
      <c r="K5951" s="105">
        <v>8911970.5999999996</v>
      </c>
    </row>
    <row r="5952" spans="1:11" hidden="1">
      <c r="A5952" s="3" t="s">
        <v>324</v>
      </c>
      <c r="B5952" s="3" t="s">
        <v>374</v>
      </c>
      <c r="C5952" s="3"/>
      <c r="D5952" s="3"/>
      <c r="E5952" s="2" t="s">
        <v>59</v>
      </c>
      <c r="F5952">
        <v>6940533.5899999999</v>
      </c>
      <c r="G5952">
        <v>6974662.4400000004</v>
      </c>
      <c r="H5952">
        <v>6881704.7599999998</v>
      </c>
      <c r="I5952">
        <v>9186768.25</v>
      </c>
      <c r="J5952">
        <v>8463990.8300000001</v>
      </c>
      <c r="K5952" s="105">
        <v>8929396.8300000001</v>
      </c>
    </row>
    <row r="5953" spans="1:11" hidden="1">
      <c r="A5953" s="3" t="s">
        <v>140</v>
      </c>
      <c r="B5953" s="3" t="s">
        <v>199</v>
      </c>
      <c r="C5953" s="3"/>
      <c r="D5953" s="3"/>
      <c r="E5953" s="2" t="s">
        <v>59</v>
      </c>
      <c r="F5953">
        <v>6913828.1100000003</v>
      </c>
      <c r="G5953">
        <v>6804040.71</v>
      </c>
      <c r="H5953">
        <v>7183258</v>
      </c>
      <c r="I5953">
        <v>9156260</v>
      </c>
      <c r="J5953">
        <v>8492842</v>
      </c>
      <c r="K5953" s="105">
        <v>8951751</v>
      </c>
    </row>
    <row r="5954" spans="1:11" hidden="1">
      <c r="A5954" s="3" t="s">
        <v>263</v>
      </c>
      <c r="B5954" s="3" t="s">
        <v>312</v>
      </c>
      <c r="C5954" s="3"/>
      <c r="D5954" s="3"/>
      <c r="E5954" s="2" t="s">
        <v>59</v>
      </c>
      <c r="F5954">
        <v>6784012.0599999996</v>
      </c>
      <c r="G5954">
        <v>6993102.7999999998</v>
      </c>
      <c r="H5954">
        <v>7312235</v>
      </c>
      <c r="I5954">
        <v>9346399</v>
      </c>
      <c r="J5954">
        <v>8569992</v>
      </c>
      <c r="K5954" s="105">
        <v>9014466</v>
      </c>
    </row>
    <row r="5955" spans="1:11" hidden="1">
      <c r="A5955" s="3" t="s">
        <v>140</v>
      </c>
      <c r="B5955" s="3" t="s">
        <v>212</v>
      </c>
      <c r="C5955" s="3"/>
      <c r="D5955" s="3"/>
      <c r="E5955" s="2" t="s">
        <v>58</v>
      </c>
      <c r="F5955">
        <v>7407557.1399999997</v>
      </c>
      <c r="G5955">
        <v>7265401.4800000004</v>
      </c>
      <c r="H5955">
        <v>7434620</v>
      </c>
      <c r="I5955">
        <v>8157266</v>
      </c>
      <c r="J5955">
        <v>8624159.1999999993</v>
      </c>
      <c r="K5955" s="105">
        <v>9089307</v>
      </c>
    </row>
    <row r="5956" spans="1:11" hidden="1">
      <c r="A5956" s="3" t="s">
        <v>140</v>
      </c>
      <c r="B5956" s="3" t="s">
        <v>182</v>
      </c>
      <c r="C5956" s="3"/>
      <c r="D5956" s="3"/>
      <c r="E5956" s="2" t="s">
        <v>58</v>
      </c>
      <c r="F5956">
        <v>7414591.0599999996</v>
      </c>
      <c r="G5956">
        <v>7433516.75</v>
      </c>
      <c r="H5956">
        <v>7680000</v>
      </c>
      <c r="I5956">
        <v>8407500</v>
      </c>
      <c r="J5956">
        <v>8850000</v>
      </c>
      <c r="K5956" s="105">
        <v>9100000</v>
      </c>
    </row>
    <row r="5957" spans="1:11" hidden="1">
      <c r="A5957" s="3" t="s">
        <v>263</v>
      </c>
      <c r="B5957" s="3" t="s">
        <v>277</v>
      </c>
      <c r="C5957" s="3"/>
      <c r="D5957" s="3"/>
      <c r="E5957" s="2" t="s">
        <v>59</v>
      </c>
      <c r="F5957">
        <v>7229124.2699999996</v>
      </c>
      <c r="G5957">
        <v>6732151.8499999996</v>
      </c>
      <c r="H5957">
        <v>7450098.0700000003</v>
      </c>
      <c r="I5957">
        <v>9523003.7200000007</v>
      </c>
      <c r="J5957">
        <v>8692973.1799999997</v>
      </c>
      <c r="K5957" s="105">
        <v>9143779.1199999992</v>
      </c>
    </row>
    <row r="5958" spans="1:11" hidden="1">
      <c r="A5958" s="3" t="s">
        <v>140</v>
      </c>
      <c r="B5958" s="3" t="s">
        <v>219</v>
      </c>
      <c r="C5958" s="3"/>
      <c r="D5958" s="3"/>
      <c r="E5958" s="2" t="s">
        <v>14</v>
      </c>
      <c r="F5958">
        <v>7469415.2800000003</v>
      </c>
      <c r="G5958">
        <v>7452105</v>
      </c>
      <c r="H5958">
        <v>8501910</v>
      </c>
      <c r="I5958">
        <v>8928615.2400000002</v>
      </c>
      <c r="J5958">
        <v>9107187.5399999991</v>
      </c>
      <c r="K5958" s="105">
        <v>9289331.3000000007</v>
      </c>
    </row>
    <row r="5959" spans="1:11" hidden="1">
      <c r="A5959" s="3" t="s">
        <v>324</v>
      </c>
      <c r="B5959" s="3" t="s">
        <v>365</v>
      </c>
      <c r="C5959" s="3"/>
      <c r="D5959" s="3"/>
      <c r="E5959" s="2" t="s">
        <v>59</v>
      </c>
      <c r="F5959">
        <v>7465271.2000000002</v>
      </c>
      <c r="G5959">
        <v>6814606.2300000004</v>
      </c>
      <c r="H5959">
        <v>7300919.8899999997</v>
      </c>
      <c r="I5959">
        <v>9612948.5700000003</v>
      </c>
      <c r="J5959">
        <v>8884036.6500000004</v>
      </c>
      <c r="K5959" s="105">
        <v>9397720.5700000003</v>
      </c>
    </row>
    <row r="5960" spans="1:11" hidden="1">
      <c r="A5960" s="3" t="s">
        <v>220</v>
      </c>
      <c r="B5960" s="3" t="s">
        <v>245</v>
      </c>
      <c r="C5960" s="3"/>
      <c r="D5960" s="3"/>
      <c r="E5960" s="2" t="s">
        <v>58</v>
      </c>
      <c r="F5960">
        <v>8988746.25</v>
      </c>
      <c r="G5960">
        <v>6886194.04</v>
      </c>
      <c r="H5960">
        <v>8298570</v>
      </c>
      <c r="I5960">
        <v>9040627</v>
      </c>
      <c r="J5960">
        <v>9221439.5399999991</v>
      </c>
      <c r="K5960" s="105">
        <v>9405868.3300000001</v>
      </c>
    </row>
    <row r="5961" spans="1:11" hidden="1">
      <c r="A5961" s="3" t="s">
        <v>263</v>
      </c>
      <c r="B5961" s="3" t="s">
        <v>292</v>
      </c>
      <c r="C5961" s="3"/>
      <c r="D5961" s="3"/>
      <c r="E5961" s="2" t="s">
        <v>59</v>
      </c>
      <c r="F5961">
        <v>7360479.9699999997</v>
      </c>
      <c r="G5961">
        <v>7025424.3600000003</v>
      </c>
      <c r="H5961">
        <v>7626490.7199999997</v>
      </c>
      <c r="I5961">
        <v>9799762.8200000003</v>
      </c>
      <c r="J5961">
        <v>8963647.4700000007</v>
      </c>
      <c r="K5961" s="105">
        <v>9418956.8300000001</v>
      </c>
    </row>
    <row r="5962" spans="1:11" hidden="1">
      <c r="A5962" s="3" t="s">
        <v>140</v>
      </c>
      <c r="B5962" s="3" t="s">
        <v>182</v>
      </c>
      <c r="C5962" s="3"/>
      <c r="D5962" s="3"/>
      <c r="E5962" s="2" t="s">
        <v>59</v>
      </c>
      <c r="F5962">
        <v>7424356.5</v>
      </c>
      <c r="G5962">
        <v>7051309.1200000001</v>
      </c>
      <c r="H5962">
        <v>7338961</v>
      </c>
      <c r="I5962">
        <v>9617872</v>
      </c>
      <c r="J5962">
        <v>8952207</v>
      </c>
      <c r="K5962" s="105">
        <v>9455691</v>
      </c>
    </row>
    <row r="5963" spans="1:11" hidden="1">
      <c r="A5963" s="3" t="s">
        <v>390</v>
      </c>
      <c r="B5963" s="3" t="s">
        <v>438</v>
      </c>
      <c r="C5963" s="3"/>
      <c r="D5963" s="3"/>
      <c r="E5963" s="2" t="s">
        <v>58</v>
      </c>
      <c r="F5963">
        <v>7674329.8099999996</v>
      </c>
      <c r="G5963">
        <v>7698222.6600000001</v>
      </c>
      <c r="H5963">
        <v>7779175</v>
      </c>
      <c r="I5963">
        <v>8047844</v>
      </c>
      <c r="J5963">
        <v>8949290</v>
      </c>
      <c r="K5963" s="105">
        <v>9539335</v>
      </c>
    </row>
    <row r="5964" spans="1:11" hidden="1">
      <c r="A5964" s="3" t="s">
        <v>390</v>
      </c>
      <c r="B5964" s="3" t="s">
        <v>434</v>
      </c>
      <c r="C5964" s="3"/>
      <c r="D5964" s="3"/>
      <c r="E5964" s="2" t="s">
        <v>58</v>
      </c>
      <c r="F5964">
        <v>7801654.5899999999</v>
      </c>
      <c r="G5964">
        <v>7917908.7199999997</v>
      </c>
      <c r="H5964">
        <v>8150000</v>
      </c>
      <c r="I5964">
        <v>8713264.5899999999</v>
      </c>
      <c r="J5964">
        <v>9396000</v>
      </c>
      <c r="K5964" s="105">
        <v>9602018</v>
      </c>
    </row>
    <row r="5965" spans="1:11" hidden="1">
      <c r="A5965" s="3" t="s">
        <v>263</v>
      </c>
      <c r="B5965" s="3" t="s">
        <v>295</v>
      </c>
      <c r="C5965" s="3"/>
      <c r="D5965" s="3"/>
      <c r="E5965" s="2" t="s">
        <v>58</v>
      </c>
      <c r="F5965">
        <v>7848457.7699999996</v>
      </c>
      <c r="G5965">
        <v>7849299.5499999998</v>
      </c>
      <c r="H5965">
        <v>8075907.0599999996</v>
      </c>
      <c r="I5965">
        <v>8905864.4299999997</v>
      </c>
      <c r="J5965">
        <v>9484745.6199999992</v>
      </c>
      <c r="K5965" s="105">
        <v>9627016.8000000007</v>
      </c>
    </row>
    <row r="5966" spans="1:11" hidden="1">
      <c r="A5966" s="3" t="s">
        <v>140</v>
      </c>
      <c r="B5966" s="3" t="s">
        <v>178</v>
      </c>
      <c r="C5966" s="3"/>
      <c r="D5966" s="3"/>
      <c r="E5966" s="2" t="s">
        <v>59</v>
      </c>
      <c r="F5966">
        <v>7251034.9699999997</v>
      </c>
      <c r="G5966">
        <v>7236519.4699999997</v>
      </c>
      <c r="H5966">
        <v>7954744.3600000003</v>
      </c>
      <c r="I5966">
        <v>9828429.1199999992</v>
      </c>
      <c r="J5966">
        <v>9134931.9399999995</v>
      </c>
      <c r="K5966" s="105">
        <v>9642033</v>
      </c>
    </row>
    <row r="5967" spans="1:11" hidden="1">
      <c r="A5967" s="3" t="s">
        <v>140</v>
      </c>
      <c r="B5967" s="3" t="s">
        <v>152</v>
      </c>
      <c r="C5967" s="3"/>
      <c r="D5967" s="3"/>
      <c r="E5967" s="2" t="s">
        <v>59</v>
      </c>
      <c r="F5967">
        <v>7176865.3700000001</v>
      </c>
      <c r="G5967">
        <v>7365739.5700000003</v>
      </c>
      <c r="H5967">
        <v>7811075.1500000004</v>
      </c>
      <c r="I5967">
        <v>10017314.390000001</v>
      </c>
      <c r="J5967">
        <v>9180095.4100000001</v>
      </c>
      <c r="K5967" s="105">
        <v>9645924.75</v>
      </c>
    </row>
    <row r="5968" spans="1:11" hidden="1">
      <c r="A5968" s="3" t="s">
        <v>263</v>
      </c>
      <c r="B5968" s="3" t="s">
        <v>307</v>
      </c>
      <c r="C5968" s="3"/>
      <c r="D5968" s="3"/>
      <c r="E5968" s="2" t="s">
        <v>59</v>
      </c>
      <c r="F5968">
        <v>7535639.9000000004</v>
      </c>
      <c r="G5968">
        <v>7501422.0899999999</v>
      </c>
      <c r="H5968">
        <v>7885928.0499999998</v>
      </c>
      <c r="I5968">
        <v>9905305.0099999998</v>
      </c>
      <c r="J5968">
        <v>9257867.8300000001</v>
      </c>
      <c r="K5968" s="105">
        <v>9754900.0099999998</v>
      </c>
    </row>
    <row r="5969" spans="1:11" hidden="1">
      <c r="A5969" s="3" t="s">
        <v>324</v>
      </c>
      <c r="B5969" s="3" t="s">
        <v>364</v>
      </c>
      <c r="C5969" s="3"/>
      <c r="D5969" s="3"/>
      <c r="E5969" s="2" t="s">
        <v>58</v>
      </c>
      <c r="F5969">
        <v>7355744.8799999999</v>
      </c>
      <c r="G5969">
        <v>8230032.5599999996</v>
      </c>
      <c r="H5969">
        <v>8150193.2800000003</v>
      </c>
      <c r="I5969">
        <v>8866931.6799999997</v>
      </c>
      <c r="J5969">
        <v>9310278.2599999998</v>
      </c>
      <c r="K5969" s="105">
        <v>9775792.1699999999</v>
      </c>
    </row>
    <row r="5970" spans="1:11" hidden="1">
      <c r="A5970" s="3" t="s">
        <v>390</v>
      </c>
      <c r="B5970" s="3" t="s">
        <v>414</v>
      </c>
      <c r="C5970" s="3"/>
      <c r="D5970" s="3"/>
      <c r="E5970" s="2" t="s">
        <v>59</v>
      </c>
      <c r="F5970">
        <v>7591415.1399999997</v>
      </c>
      <c r="G5970">
        <v>7715183.6799999997</v>
      </c>
      <c r="H5970">
        <v>7930889.0999999996</v>
      </c>
      <c r="I5970">
        <v>10106950.529999999</v>
      </c>
      <c r="J5970">
        <v>9339578.0600000005</v>
      </c>
      <c r="K5970" s="105">
        <v>9825846.8800000008</v>
      </c>
    </row>
    <row r="5971" spans="1:11" hidden="1">
      <c r="A5971" s="3" t="s">
        <v>220</v>
      </c>
      <c r="B5971" s="3" t="s">
        <v>261</v>
      </c>
      <c r="C5971" s="3"/>
      <c r="D5971" s="3"/>
      <c r="E5971" s="2" t="s">
        <v>59</v>
      </c>
      <c r="F5971">
        <v>7596137.5300000003</v>
      </c>
      <c r="G5971">
        <v>7322876.5099999998</v>
      </c>
      <c r="H5971">
        <v>7962711</v>
      </c>
      <c r="I5971">
        <v>10033566</v>
      </c>
      <c r="J5971">
        <v>9337438</v>
      </c>
      <c r="K5971" s="105">
        <v>9835389</v>
      </c>
    </row>
    <row r="5972" spans="1:11" hidden="1">
      <c r="A5972" s="3" t="s">
        <v>390</v>
      </c>
      <c r="B5972" s="3" t="s">
        <v>455</v>
      </c>
      <c r="C5972" s="3"/>
      <c r="D5972" s="3"/>
      <c r="E5972" s="2" t="s">
        <v>59</v>
      </c>
      <c r="F5972">
        <v>8206218.4199999999</v>
      </c>
      <c r="G5972">
        <v>8162722.2400000002</v>
      </c>
      <c r="H5972">
        <v>8091350.8899999997</v>
      </c>
      <c r="I5972">
        <v>8688523.1400000006</v>
      </c>
      <c r="J5972">
        <v>9402046.5700000003</v>
      </c>
      <c r="K5972" s="105">
        <v>9837506.1199999992</v>
      </c>
    </row>
    <row r="5973" spans="1:11" hidden="1">
      <c r="A5973" s="3" t="s">
        <v>220</v>
      </c>
      <c r="B5973" s="3" t="s">
        <v>249</v>
      </c>
      <c r="C5973" s="3"/>
      <c r="D5973" s="3"/>
      <c r="E5973" s="2" t="s">
        <v>58</v>
      </c>
      <c r="F5973">
        <v>8472957.7799999993</v>
      </c>
      <c r="G5973">
        <v>8432447.3599999994</v>
      </c>
      <c r="H5973">
        <v>8558754</v>
      </c>
      <c r="I5973">
        <v>9509171</v>
      </c>
      <c r="J5973">
        <v>9699354</v>
      </c>
      <c r="K5973" s="105">
        <v>9893342</v>
      </c>
    </row>
    <row r="5974" spans="1:11" hidden="1">
      <c r="A5974" s="3" t="s">
        <v>324</v>
      </c>
      <c r="B5974" s="3" t="s">
        <v>346</v>
      </c>
      <c r="C5974" s="3"/>
      <c r="D5974" s="3"/>
      <c r="E5974" s="2" t="s">
        <v>58</v>
      </c>
      <c r="F5974">
        <v>8098080.9199999999</v>
      </c>
      <c r="G5974">
        <v>8179621.21</v>
      </c>
      <c r="H5974">
        <v>8282170.3899999997</v>
      </c>
      <c r="I5974">
        <v>9116701.3900000006</v>
      </c>
      <c r="J5974">
        <v>9709287</v>
      </c>
      <c r="K5974" s="105">
        <v>9903473</v>
      </c>
    </row>
    <row r="5975" spans="1:11" hidden="1">
      <c r="A5975" s="3" t="s">
        <v>220</v>
      </c>
      <c r="B5975" s="3" t="s">
        <v>257</v>
      </c>
      <c r="C5975" s="3"/>
      <c r="D5975" s="3"/>
      <c r="E5975" s="2" t="s">
        <v>58</v>
      </c>
      <c r="F5975">
        <v>7445168.5499999998</v>
      </c>
      <c r="G5975">
        <v>8322007.7300000004</v>
      </c>
      <c r="H5975">
        <v>8432382.8699999992</v>
      </c>
      <c r="I5975">
        <v>9129820.6199999992</v>
      </c>
      <c r="J5975">
        <v>9741518.5999999996</v>
      </c>
      <c r="K5975" s="105">
        <v>9936348.9700000007</v>
      </c>
    </row>
    <row r="5976" spans="1:11" hidden="1">
      <c r="A5976" s="3" t="s">
        <v>140</v>
      </c>
      <c r="B5976" s="3" t="s">
        <v>153</v>
      </c>
      <c r="C5976" s="3"/>
      <c r="D5976" s="3"/>
      <c r="E5976" s="2" t="s">
        <v>58</v>
      </c>
      <c r="F5976">
        <v>8283962.3600000003</v>
      </c>
      <c r="G5976">
        <v>8412443.3000000007</v>
      </c>
      <c r="H5976">
        <v>8511740</v>
      </c>
      <c r="I5976">
        <v>9408476</v>
      </c>
      <c r="J5976">
        <v>9750021</v>
      </c>
      <c r="K5976" s="105">
        <v>9945022</v>
      </c>
    </row>
    <row r="5977" spans="1:11" hidden="1">
      <c r="A5977" s="3" t="s">
        <v>324</v>
      </c>
      <c r="B5977" s="3" t="s">
        <v>376</v>
      </c>
      <c r="C5977" s="3"/>
      <c r="D5977" s="3"/>
      <c r="E5977" s="2" t="s">
        <v>59</v>
      </c>
      <c r="F5977">
        <v>7747725.7800000003</v>
      </c>
      <c r="G5977">
        <v>7435064.0899999999</v>
      </c>
      <c r="H5977">
        <v>8260485.0700000003</v>
      </c>
      <c r="I5977">
        <v>9824510.3599999994</v>
      </c>
      <c r="J5977">
        <v>9344078.2599999998</v>
      </c>
      <c r="K5977" s="105">
        <v>9952911.1300000008</v>
      </c>
    </row>
    <row r="5978" spans="1:11" hidden="1">
      <c r="A5978" s="3" t="s">
        <v>140</v>
      </c>
      <c r="B5978" s="3" t="s">
        <v>194</v>
      </c>
      <c r="C5978" s="3"/>
      <c r="D5978" s="3"/>
      <c r="E5978" s="2" t="s">
        <v>59</v>
      </c>
      <c r="F5978">
        <v>7463467.3200000003</v>
      </c>
      <c r="G5978">
        <v>7443571.8499999996</v>
      </c>
      <c r="H5978">
        <v>8078006</v>
      </c>
      <c r="I5978">
        <v>10207298</v>
      </c>
      <c r="J5978">
        <v>9454005</v>
      </c>
      <c r="K5978" s="105">
        <v>9955755</v>
      </c>
    </row>
    <row r="5979" spans="1:11" hidden="1">
      <c r="A5979" s="3" t="s">
        <v>390</v>
      </c>
      <c r="B5979" s="3" t="s">
        <v>407</v>
      </c>
      <c r="C5979" s="3"/>
      <c r="D5979" s="3"/>
      <c r="E5979" s="2" t="s">
        <v>59</v>
      </c>
      <c r="F5979">
        <v>8310222.5099999998</v>
      </c>
      <c r="G5979">
        <v>8176742.3499999996</v>
      </c>
      <c r="H5979">
        <v>8572557</v>
      </c>
      <c r="I5979">
        <v>10627876.15</v>
      </c>
      <c r="J5979">
        <v>9428356.6400000006</v>
      </c>
      <c r="K5979" s="105">
        <v>9978148.2400000002</v>
      </c>
    </row>
    <row r="5980" spans="1:11" hidden="1">
      <c r="A5980" s="3" t="s">
        <v>263</v>
      </c>
      <c r="B5980" s="3" t="s">
        <v>298</v>
      </c>
      <c r="C5980" s="3"/>
      <c r="D5980" s="3"/>
      <c r="E5980" s="2" t="s">
        <v>58</v>
      </c>
      <c r="F5980">
        <v>8297208.7400000002</v>
      </c>
      <c r="G5980">
        <v>8280826.4900000002</v>
      </c>
      <c r="H5980">
        <v>8482624.4100000001</v>
      </c>
      <c r="I5980">
        <v>9220308.0600000005</v>
      </c>
      <c r="J5980">
        <v>9842134.5800000001</v>
      </c>
      <c r="K5980" s="105">
        <v>10038977.279999999</v>
      </c>
    </row>
    <row r="5981" spans="1:11" hidden="1">
      <c r="A5981" s="3" t="s">
        <v>220</v>
      </c>
      <c r="B5981" s="3" t="s">
        <v>249</v>
      </c>
      <c r="C5981" s="3"/>
      <c r="D5981" s="3"/>
      <c r="E5981" s="2" t="s">
        <v>59</v>
      </c>
      <c r="F5981">
        <v>7384564.04</v>
      </c>
      <c r="G5981">
        <v>7767183.2400000002</v>
      </c>
      <c r="H5981">
        <v>8152111</v>
      </c>
      <c r="I5981">
        <v>9937120</v>
      </c>
      <c r="J5981">
        <v>9503300</v>
      </c>
      <c r="K5981" s="105">
        <v>10049686</v>
      </c>
    </row>
    <row r="5982" spans="1:11" hidden="1">
      <c r="A5982" s="3" t="s">
        <v>263</v>
      </c>
      <c r="B5982" s="3" t="s">
        <v>275</v>
      </c>
      <c r="C5982" s="3"/>
      <c r="D5982" s="3"/>
      <c r="E5982" s="2" t="s">
        <v>59</v>
      </c>
      <c r="F5982">
        <v>7823511.3300000001</v>
      </c>
      <c r="G5982">
        <v>7692940.3899999997</v>
      </c>
      <c r="H5982">
        <v>8148110</v>
      </c>
      <c r="I5982">
        <v>10226089</v>
      </c>
      <c r="J5982">
        <v>9544149</v>
      </c>
      <c r="K5982" s="105">
        <v>10087115</v>
      </c>
    </row>
    <row r="5983" spans="1:11" hidden="1">
      <c r="A5983" s="3" t="s">
        <v>390</v>
      </c>
      <c r="B5983" s="3" t="s">
        <v>452</v>
      </c>
      <c r="C5983" s="3"/>
      <c r="D5983" s="3"/>
      <c r="E5983" s="2" t="s">
        <v>59</v>
      </c>
      <c r="F5983">
        <v>8532099.2599999998</v>
      </c>
      <c r="G5983">
        <v>8281074.8899999997</v>
      </c>
      <c r="H5983">
        <v>8456568.9399999995</v>
      </c>
      <c r="I5983">
        <v>11071039.82</v>
      </c>
      <c r="J5983">
        <v>9712947.6999999993</v>
      </c>
      <c r="K5983" s="105">
        <v>10162393.779999999</v>
      </c>
    </row>
    <row r="5984" spans="1:11" hidden="1">
      <c r="A5984" s="3" t="s">
        <v>140</v>
      </c>
      <c r="B5984" s="3" t="s">
        <v>205</v>
      </c>
      <c r="C5984" s="3"/>
      <c r="D5984" s="3"/>
      <c r="E5984" s="2" t="s">
        <v>58</v>
      </c>
      <c r="F5984">
        <v>8590677.6999999993</v>
      </c>
      <c r="G5984">
        <v>8660108.3499999996</v>
      </c>
      <c r="H5984">
        <v>8913867.9700000007</v>
      </c>
      <c r="I5984">
        <v>9692807.7899999991</v>
      </c>
      <c r="J5984">
        <v>9849697.3599999994</v>
      </c>
      <c r="K5984" s="105">
        <v>10162576.98</v>
      </c>
    </row>
    <row r="5985" spans="1:11" hidden="1">
      <c r="A5985" s="3" t="s">
        <v>220</v>
      </c>
      <c r="B5985" s="3" t="s">
        <v>247</v>
      </c>
      <c r="C5985" s="3"/>
      <c r="D5985" s="3"/>
      <c r="E5985" s="2" t="s">
        <v>59</v>
      </c>
      <c r="F5985">
        <v>7871309.1200000001</v>
      </c>
      <c r="G5985">
        <v>7428582.2999999998</v>
      </c>
      <c r="H5985">
        <v>8268231.8200000003</v>
      </c>
      <c r="I5985">
        <v>10407692.57</v>
      </c>
      <c r="J5985">
        <v>9649599.5299999993</v>
      </c>
      <c r="K5985" s="105">
        <v>10182095.880000001</v>
      </c>
    </row>
    <row r="5986" spans="1:11" hidden="1">
      <c r="A5986" s="3" t="s">
        <v>390</v>
      </c>
      <c r="B5986" s="3" t="s">
        <v>427</v>
      </c>
      <c r="C5986" s="3"/>
      <c r="D5986" s="3"/>
      <c r="E5986" s="2" t="s">
        <v>59</v>
      </c>
      <c r="F5986">
        <v>8607575.25</v>
      </c>
      <c r="G5986">
        <v>8447150.7799999993</v>
      </c>
      <c r="H5986">
        <v>8429067.8599999994</v>
      </c>
      <c r="I5986">
        <v>9055640.3200000003</v>
      </c>
      <c r="J5986">
        <v>9789569.7699999996</v>
      </c>
      <c r="K5986" s="105">
        <v>10239644.27</v>
      </c>
    </row>
    <row r="5987" spans="1:11" hidden="1">
      <c r="A5987" s="3" t="s">
        <v>220</v>
      </c>
      <c r="B5987" s="3" t="s">
        <v>242</v>
      </c>
      <c r="C5987" s="3"/>
      <c r="D5987" s="3"/>
      <c r="E5987" s="2" t="s">
        <v>59</v>
      </c>
      <c r="F5987">
        <v>7670755.1900000004</v>
      </c>
      <c r="G5987">
        <v>7769440.8899999997</v>
      </c>
      <c r="H5987">
        <v>8421929.75</v>
      </c>
      <c r="I5987">
        <v>10484010.57</v>
      </c>
      <c r="J5987">
        <v>9757288.9000000004</v>
      </c>
      <c r="K5987" s="105">
        <v>10249091.060000001</v>
      </c>
    </row>
    <row r="5988" spans="1:11" hidden="1">
      <c r="A5988" s="3" t="s">
        <v>140</v>
      </c>
      <c r="B5988" s="3" t="s">
        <v>156</v>
      </c>
      <c r="C5988" s="3"/>
      <c r="D5988" s="3"/>
      <c r="E5988" s="2" t="s">
        <v>59</v>
      </c>
      <c r="F5988">
        <v>8126228.0800000001</v>
      </c>
      <c r="G5988">
        <v>7240679.7599999998</v>
      </c>
      <c r="H5988">
        <v>8558880</v>
      </c>
      <c r="I5988">
        <v>10610648</v>
      </c>
      <c r="J5988">
        <v>9742816</v>
      </c>
      <c r="K5988" s="105">
        <v>10284112</v>
      </c>
    </row>
    <row r="5989" spans="1:11" hidden="1">
      <c r="A5989" s="3" t="s">
        <v>140</v>
      </c>
      <c r="B5989" s="3" t="s">
        <v>212</v>
      </c>
      <c r="C5989" s="3"/>
      <c r="D5989" s="3"/>
      <c r="E5989" s="2" t="s">
        <v>59</v>
      </c>
      <c r="F5989">
        <v>7909438.4299999997</v>
      </c>
      <c r="G5989">
        <v>7845588.7999999998</v>
      </c>
      <c r="H5989">
        <v>8287617.0800000001</v>
      </c>
      <c r="I5989">
        <v>10580174.960000001</v>
      </c>
      <c r="J5989">
        <v>9792286.5600000005</v>
      </c>
      <c r="K5989" s="105">
        <v>10290064.550000001</v>
      </c>
    </row>
    <row r="5990" spans="1:11" hidden="1">
      <c r="A5990" s="3" t="s">
        <v>220</v>
      </c>
      <c r="B5990" s="3" t="s">
        <v>242</v>
      </c>
      <c r="C5990" s="3"/>
      <c r="D5990" s="3"/>
      <c r="E5990" s="2" t="s">
        <v>58</v>
      </c>
      <c r="F5990">
        <v>9086599.6500000004</v>
      </c>
      <c r="G5990">
        <v>9116409.4700000007</v>
      </c>
      <c r="H5990">
        <v>9310715</v>
      </c>
      <c r="I5990">
        <v>10106399</v>
      </c>
      <c r="J5990">
        <v>10207463</v>
      </c>
      <c r="K5990" s="105">
        <v>10309538</v>
      </c>
    </row>
    <row r="5991" spans="1:11" hidden="1">
      <c r="A5991" s="3" t="s">
        <v>140</v>
      </c>
      <c r="B5991" s="3" t="s">
        <v>218</v>
      </c>
      <c r="C5991" s="3"/>
      <c r="D5991" s="3"/>
      <c r="E5991" s="2" t="s">
        <v>59</v>
      </c>
      <c r="F5991">
        <v>7960899.2000000002</v>
      </c>
      <c r="G5991">
        <v>7863742.1500000004</v>
      </c>
      <c r="H5991">
        <v>8261237</v>
      </c>
      <c r="I5991">
        <v>10494355</v>
      </c>
      <c r="J5991">
        <v>9787200</v>
      </c>
      <c r="K5991" s="105">
        <v>10346256</v>
      </c>
    </row>
    <row r="5992" spans="1:11" hidden="1">
      <c r="A5992" s="3" t="s">
        <v>390</v>
      </c>
      <c r="B5992" s="3" t="s">
        <v>432</v>
      </c>
      <c r="C5992" s="3"/>
      <c r="D5992" s="3"/>
      <c r="E5992" s="2" t="s">
        <v>61</v>
      </c>
      <c r="F5992">
        <v>8834687.0299999993</v>
      </c>
      <c r="G5992">
        <v>9248308.6199999992</v>
      </c>
      <c r="H5992">
        <v>9000000</v>
      </c>
      <c r="I5992">
        <v>10315000</v>
      </c>
      <c r="J5992">
        <v>10348000</v>
      </c>
      <c r="K5992" s="105">
        <v>10381000</v>
      </c>
    </row>
    <row r="5993" spans="1:11" hidden="1">
      <c r="A5993" s="3" t="s">
        <v>263</v>
      </c>
      <c r="B5993" s="3" t="s">
        <v>283</v>
      </c>
      <c r="C5993" s="3"/>
      <c r="D5993" s="3"/>
      <c r="E5993" s="2" t="s">
        <v>59</v>
      </c>
      <c r="F5993">
        <v>8224418.3899999997</v>
      </c>
      <c r="G5993">
        <v>8177005.7400000002</v>
      </c>
      <c r="H5993">
        <v>7971850.54</v>
      </c>
      <c r="I5993">
        <v>10812209.48</v>
      </c>
      <c r="J5993">
        <v>9906934.3300000001</v>
      </c>
      <c r="K5993" s="105">
        <v>10391975.529999999</v>
      </c>
    </row>
    <row r="5994" spans="1:11" hidden="1">
      <c r="A5994" s="3" t="s">
        <v>263</v>
      </c>
      <c r="B5994" s="3" t="s">
        <v>306</v>
      </c>
      <c r="C5994" s="3"/>
      <c r="D5994" s="3"/>
      <c r="E5994" s="2" t="s">
        <v>58</v>
      </c>
      <c r="F5994">
        <v>8677209.3900000006</v>
      </c>
      <c r="G5994">
        <v>8387632.1699999999</v>
      </c>
      <c r="H5994">
        <v>8689610.4800000004</v>
      </c>
      <c r="I5994">
        <v>9419279.9199999999</v>
      </c>
      <c r="J5994">
        <v>9984436.7200000007</v>
      </c>
      <c r="K5994" s="105">
        <v>10483658.550000001</v>
      </c>
    </row>
    <row r="5995" spans="1:11" hidden="1">
      <c r="A5995" s="3" t="s">
        <v>140</v>
      </c>
      <c r="B5995" s="3" t="s">
        <v>165</v>
      </c>
      <c r="C5995" s="3"/>
      <c r="D5995" s="3"/>
      <c r="E5995" s="2" t="s">
        <v>59</v>
      </c>
      <c r="F5995">
        <v>9341552.0999999996</v>
      </c>
      <c r="G5995">
        <v>8793498.6400000006</v>
      </c>
      <c r="H5995">
        <v>9296882</v>
      </c>
      <c r="I5995">
        <v>11632580</v>
      </c>
      <c r="J5995">
        <v>9810000</v>
      </c>
      <c r="K5995" s="105">
        <v>10497000</v>
      </c>
    </row>
    <row r="5996" spans="1:11" hidden="1">
      <c r="A5996" s="3" t="s">
        <v>324</v>
      </c>
      <c r="B5996" s="3" t="s">
        <v>375</v>
      </c>
      <c r="C5996" s="3"/>
      <c r="D5996" s="3"/>
      <c r="E5996" s="2" t="s">
        <v>59</v>
      </c>
      <c r="F5996">
        <v>8584347.4800000004</v>
      </c>
      <c r="G5996">
        <v>8495039.3399999999</v>
      </c>
      <c r="H5996">
        <v>8555554.6400000006</v>
      </c>
      <c r="I5996">
        <v>11226945.890000001</v>
      </c>
      <c r="J5996">
        <v>10016410.74</v>
      </c>
      <c r="K5996" s="105">
        <v>10498367.140000001</v>
      </c>
    </row>
    <row r="5997" spans="1:11" hidden="1">
      <c r="A5997" s="3" t="s">
        <v>263</v>
      </c>
      <c r="B5997" s="3" t="s">
        <v>300</v>
      </c>
      <c r="C5997" s="3"/>
      <c r="D5997" s="3"/>
      <c r="E5997" s="2" t="s">
        <v>58</v>
      </c>
      <c r="F5997">
        <v>8300017.75</v>
      </c>
      <c r="G5997">
        <v>8351358.8600000003</v>
      </c>
      <c r="H5997">
        <v>8787444</v>
      </c>
      <c r="I5997">
        <v>9713008</v>
      </c>
      <c r="J5997">
        <v>10295788</v>
      </c>
      <c r="K5997" s="105">
        <v>10501704</v>
      </c>
    </row>
    <row r="5998" spans="1:11" hidden="1">
      <c r="A5998" s="3" t="s">
        <v>324</v>
      </c>
      <c r="B5998" s="3" t="s">
        <v>364</v>
      </c>
      <c r="C5998" s="3"/>
      <c r="D5998" s="3"/>
      <c r="E5998" s="2" t="s">
        <v>59</v>
      </c>
      <c r="F5998">
        <v>8217992.3600000003</v>
      </c>
      <c r="G5998">
        <v>7838747.29</v>
      </c>
      <c r="H5998">
        <v>8395523.1699999999</v>
      </c>
      <c r="I5998">
        <v>10922982.35</v>
      </c>
      <c r="J5998">
        <v>9995808.5099999998</v>
      </c>
      <c r="K5998" s="105">
        <v>10521251.5</v>
      </c>
    </row>
    <row r="5999" spans="1:11" hidden="1">
      <c r="A5999" s="3" t="s">
        <v>390</v>
      </c>
      <c r="B5999" s="3" t="s">
        <v>443</v>
      </c>
      <c r="C5999" s="3"/>
      <c r="D5999" s="3"/>
      <c r="E5999" s="2" t="s">
        <v>58</v>
      </c>
      <c r="F5999">
        <v>8898868.4900000002</v>
      </c>
      <c r="G5999">
        <v>8872829.3699999992</v>
      </c>
      <c r="H5999">
        <v>8955173</v>
      </c>
      <c r="I5999">
        <v>9795001</v>
      </c>
      <c r="J5999">
        <v>10345748</v>
      </c>
      <c r="K5999" s="105">
        <v>10552663</v>
      </c>
    </row>
    <row r="6000" spans="1:11" hidden="1">
      <c r="A6000" s="3" t="s">
        <v>140</v>
      </c>
      <c r="B6000" s="3" t="s">
        <v>207</v>
      </c>
      <c r="C6000" s="3"/>
      <c r="D6000" s="3"/>
      <c r="E6000" s="2" t="s">
        <v>59</v>
      </c>
      <c r="F6000">
        <v>8290062.4100000001</v>
      </c>
      <c r="G6000">
        <v>7859941.3799999999</v>
      </c>
      <c r="H6000">
        <v>8439005</v>
      </c>
      <c r="I6000">
        <v>10821579</v>
      </c>
      <c r="J6000">
        <v>10093336.75</v>
      </c>
      <c r="K6000" s="105">
        <v>10644293.949999999</v>
      </c>
    </row>
    <row r="6001" spans="1:11" hidden="1">
      <c r="A6001" s="3" t="s">
        <v>263</v>
      </c>
      <c r="B6001" s="3" t="s">
        <v>305</v>
      </c>
      <c r="C6001" s="3"/>
      <c r="D6001" s="3"/>
      <c r="E6001" s="2" t="s">
        <v>58</v>
      </c>
      <c r="F6001">
        <v>9121429.6400000006</v>
      </c>
      <c r="G6001">
        <v>9230016.8699999992</v>
      </c>
      <c r="H6001">
        <v>9331240.5500000007</v>
      </c>
      <c r="I6001">
        <v>10265673.58</v>
      </c>
      <c r="J6001">
        <v>10470987.050000001</v>
      </c>
      <c r="K6001" s="105">
        <v>10680406.789999999</v>
      </c>
    </row>
    <row r="6002" spans="1:11" hidden="1">
      <c r="A6002" s="3" t="s">
        <v>324</v>
      </c>
      <c r="B6002" s="3" t="s">
        <v>336</v>
      </c>
      <c r="C6002" s="3"/>
      <c r="D6002" s="3"/>
      <c r="E6002" s="2" t="s">
        <v>58</v>
      </c>
      <c r="F6002">
        <v>9451421.0999999996</v>
      </c>
      <c r="G6002">
        <v>9391565.7699999996</v>
      </c>
      <c r="H6002">
        <v>9847993.1500000004</v>
      </c>
      <c r="I6002">
        <v>10489008.640000001</v>
      </c>
      <c r="J6002">
        <v>10593898.73</v>
      </c>
      <c r="K6002" s="105">
        <v>10699837.710000001</v>
      </c>
    </row>
    <row r="6003" spans="1:11" hidden="1">
      <c r="A6003" s="3" t="s">
        <v>390</v>
      </c>
      <c r="B6003" s="3" t="s">
        <v>430</v>
      </c>
      <c r="C6003" s="3"/>
      <c r="D6003" s="3"/>
      <c r="E6003" s="2" t="s">
        <v>61</v>
      </c>
      <c r="F6003">
        <v>10279359.960000001</v>
      </c>
      <c r="G6003">
        <v>10696066.720000001</v>
      </c>
      <c r="H6003">
        <v>10700000</v>
      </c>
      <c r="I6003">
        <v>10700000</v>
      </c>
      <c r="J6003">
        <v>10700000</v>
      </c>
      <c r="K6003" s="105">
        <v>10700000</v>
      </c>
    </row>
    <row r="6004" spans="1:11" hidden="1">
      <c r="A6004" s="3" t="s">
        <v>140</v>
      </c>
      <c r="B6004" s="3" t="s">
        <v>214</v>
      </c>
      <c r="C6004" s="3"/>
      <c r="D6004" s="3"/>
      <c r="E6004" s="2" t="s">
        <v>59</v>
      </c>
      <c r="F6004">
        <v>8234101.25</v>
      </c>
      <c r="G6004">
        <v>8261009.1200000001</v>
      </c>
      <c r="H6004">
        <v>8675041.4000000004</v>
      </c>
      <c r="I6004">
        <v>11032592.57</v>
      </c>
      <c r="J6004">
        <v>10217549.859999999</v>
      </c>
      <c r="K6004" s="105">
        <v>10723244.220000001</v>
      </c>
    </row>
    <row r="6005" spans="1:11" hidden="1">
      <c r="A6005" s="3" t="s">
        <v>263</v>
      </c>
      <c r="B6005" s="3" t="s">
        <v>281</v>
      </c>
      <c r="C6005" s="3"/>
      <c r="D6005" s="3"/>
      <c r="E6005" s="2" t="s">
        <v>58</v>
      </c>
      <c r="F6005">
        <v>9094384.1199999992</v>
      </c>
      <c r="G6005">
        <v>8989756.6899999995</v>
      </c>
      <c r="H6005">
        <v>9189192</v>
      </c>
      <c r="I6005">
        <v>10159516.09</v>
      </c>
      <c r="J6005">
        <v>10464301.57</v>
      </c>
      <c r="K6005" s="105">
        <v>10778230.619999999</v>
      </c>
    </row>
    <row r="6006" spans="1:11" hidden="1">
      <c r="A6006" s="3" t="s">
        <v>390</v>
      </c>
      <c r="B6006" s="3" t="s">
        <v>434</v>
      </c>
      <c r="C6006" s="3"/>
      <c r="D6006" s="3"/>
      <c r="E6006" s="2" t="s">
        <v>59</v>
      </c>
      <c r="F6006">
        <v>9391663.6199999992</v>
      </c>
      <c r="G6006">
        <v>8912435.6199999992</v>
      </c>
      <c r="H6006">
        <v>9360774.5800000001</v>
      </c>
      <c r="I6006">
        <v>12121758.710000001</v>
      </c>
      <c r="J6006">
        <v>10327791.550000001</v>
      </c>
      <c r="K6006" s="105">
        <v>10807710.23</v>
      </c>
    </row>
    <row r="6007" spans="1:11" hidden="1">
      <c r="A6007" s="3" t="s">
        <v>140</v>
      </c>
      <c r="B6007" s="3" t="s">
        <v>179</v>
      </c>
      <c r="C6007" s="3"/>
      <c r="D6007" s="3"/>
      <c r="E6007" s="2" t="s">
        <v>58</v>
      </c>
      <c r="F6007">
        <v>8475562.7100000009</v>
      </c>
      <c r="G6007">
        <v>8409541.0700000003</v>
      </c>
      <c r="H6007">
        <v>8683463.2100000009</v>
      </c>
      <c r="I6007">
        <v>10102769.17</v>
      </c>
      <c r="J6007">
        <v>10456243.59</v>
      </c>
      <c r="K6007" s="105">
        <v>10822089.619999999</v>
      </c>
    </row>
    <row r="6008" spans="1:11" hidden="1">
      <c r="A6008" s="3" t="s">
        <v>324</v>
      </c>
      <c r="B6008" s="3" t="s">
        <v>387</v>
      </c>
      <c r="C6008" s="3"/>
      <c r="D6008" s="3"/>
      <c r="E6008" s="2" t="s">
        <v>59</v>
      </c>
      <c r="F6008">
        <v>8581847.3800000008</v>
      </c>
      <c r="G6008">
        <v>7600814.8499999996</v>
      </c>
      <c r="H6008">
        <v>8867630.9000000004</v>
      </c>
      <c r="I6008">
        <v>11246972.24</v>
      </c>
      <c r="J6008">
        <v>10310817.92</v>
      </c>
      <c r="K6008" s="105">
        <v>10873077.289999999</v>
      </c>
    </row>
    <row r="6009" spans="1:11" hidden="1">
      <c r="A6009" s="3" t="s">
        <v>390</v>
      </c>
      <c r="B6009" s="3" t="s">
        <v>398</v>
      </c>
      <c r="C6009" s="3"/>
      <c r="D6009" s="3"/>
      <c r="E6009" s="2" t="s">
        <v>58</v>
      </c>
      <c r="F6009">
        <v>8639768.9000000004</v>
      </c>
      <c r="G6009">
        <v>8759099.5600000005</v>
      </c>
      <c r="H6009">
        <v>8780558</v>
      </c>
      <c r="I6009">
        <v>9728877</v>
      </c>
      <c r="J6009">
        <v>10448814</v>
      </c>
      <c r="K6009" s="105">
        <v>10898113</v>
      </c>
    </row>
    <row r="6010" spans="1:11" hidden="1">
      <c r="A6010" s="3" t="s">
        <v>140</v>
      </c>
      <c r="B6010" s="3" t="s">
        <v>159</v>
      </c>
      <c r="C6010" s="3"/>
      <c r="D6010" s="3"/>
      <c r="E6010" s="2" t="s">
        <v>59</v>
      </c>
      <c r="F6010">
        <v>8614645.6300000008</v>
      </c>
      <c r="G6010">
        <v>8423839.9100000001</v>
      </c>
      <c r="H6010">
        <v>8384615.2800000003</v>
      </c>
      <c r="I6010">
        <v>11269981.76</v>
      </c>
      <c r="J6010">
        <v>10382311.93</v>
      </c>
      <c r="K6010" s="105">
        <v>10912039.050000001</v>
      </c>
    </row>
    <row r="6011" spans="1:11" hidden="1">
      <c r="A6011" s="3" t="s">
        <v>140</v>
      </c>
      <c r="B6011" s="3" t="s">
        <v>219</v>
      </c>
      <c r="C6011" s="3"/>
      <c r="D6011" s="3"/>
      <c r="E6011" s="2" t="s">
        <v>58</v>
      </c>
      <c r="F6011">
        <v>10428248.6</v>
      </c>
      <c r="G6011">
        <v>8962623.6600000001</v>
      </c>
      <c r="H6011">
        <v>9893462.8499999996</v>
      </c>
      <c r="I6011">
        <v>10823448.359999999</v>
      </c>
      <c r="J6011">
        <v>10586145</v>
      </c>
      <c r="K6011" s="105">
        <v>10963927</v>
      </c>
    </row>
    <row r="6012" spans="1:11" hidden="1">
      <c r="A6012" s="3" t="s">
        <v>220</v>
      </c>
      <c r="B6012" s="3" t="s">
        <v>240</v>
      </c>
      <c r="C6012" s="3"/>
      <c r="D6012" s="3"/>
      <c r="E6012" s="2" t="s">
        <v>59</v>
      </c>
      <c r="F6012">
        <v>9365078.7100000009</v>
      </c>
      <c r="G6012">
        <v>8937433.2100000009</v>
      </c>
      <c r="H6012">
        <v>9767129.0199999996</v>
      </c>
      <c r="I6012">
        <v>12307806.1</v>
      </c>
      <c r="J6012">
        <v>10760539.050000001</v>
      </c>
      <c r="K6012" s="105">
        <v>10975749.83</v>
      </c>
    </row>
    <row r="6013" spans="1:11" hidden="1">
      <c r="A6013" s="3" t="s">
        <v>324</v>
      </c>
      <c r="B6013" s="3" t="s">
        <v>380</v>
      </c>
      <c r="C6013" s="3"/>
      <c r="D6013" s="3"/>
      <c r="E6013" s="2" t="s">
        <v>58</v>
      </c>
      <c r="F6013">
        <v>9207543.4499999993</v>
      </c>
      <c r="G6013">
        <v>9192597.9100000001</v>
      </c>
      <c r="H6013">
        <v>9478234</v>
      </c>
      <c r="I6013">
        <v>10363667</v>
      </c>
      <c r="J6013">
        <v>10994751</v>
      </c>
      <c r="K6013" s="105">
        <v>11058033</v>
      </c>
    </row>
    <row r="6014" spans="1:11" hidden="1">
      <c r="A6014" s="3" t="s">
        <v>390</v>
      </c>
      <c r="B6014" s="3" t="s">
        <v>455</v>
      </c>
      <c r="C6014" s="3"/>
      <c r="D6014" s="3"/>
      <c r="E6014" s="2" t="s">
        <v>58</v>
      </c>
      <c r="F6014">
        <v>9074651.9000000004</v>
      </c>
      <c r="G6014">
        <v>9116123.3100000005</v>
      </c>
      <c r="H6014">
        <v>9859475.2400000002</v>
      </c>
      <c r="I6014">
        <v>10661794.24</v>
      </c>
      <c r="J6014">
        <v>10875030.119999999</v>
      </c>
      <c r="K6014" s="105">
        <v>11092530.73</v>
      </c>
    </row>
    <row r="6015" spans="1:11" hidden="1">
      <c r="A6015" s="3" t="s">
        <v>263</v>
      </c>
      <c r="B6015" s="3" t="s">
        <v>265</v>
      </c>
      <c r="C6015" s="3"/>
      <c r="D6015" s="3"/>
      <c r="E6015" s="2" t="s">
        <v>59</v>
      </c>
      <c r="F6015">
        <v>8924214.1199999992</v>
      </c>
      <c r="G6015">
        <v>8430372.2799999993</v>
      </c>
      <c r="H6015">
        <v>8844107.1799999997</v>
      </c>
      <c r="I6015">
        <v>11375738.67</v>
      </c>
      <c r="J6015">
        <v>10528871.17</v>
      </c>
      <c r="K6015" s="105">
        <v>11109219.66</v>
      </c>
    </row>
    <row r="6016" spans="1:11" hidden="1">
      <c r="A6016" s="3" t="s">
        <v>220</v>
      </c>
      <c r="B6016" s="3" t="s">
        <v>250</v>
      </c>
      <c r="C6016" s="3"/>
      <c r="D6016" s="3"/>
      <c r="E6016" s="2" t="s">
        <v>59</v>
      </c>
      <c r="F6016">
        <v>8566049.4900000002</v>
      </c>
      <c r="G6016">
        <v>8596995.9399999995</v>
      </c>
      <c r="H6016">
        <v>9593671.0399999991</v>
      </c>
      <c r="I6016">
        <v>11679443.57</v>
      </c>
      <c r="J6016">
        <v>10611045.199999999</v>
      </c>
      <c r="K6016" s="105">
        <v>11129310.4</v>
      </c>
    </row>
    <row r="6017" spans="1:11" hidden="1">
      <c r="A6017" s="3" t="s">
        <v>140</v>
      </c>
      <c r="B6017" s="3" t="s">
        <v>159</v>
      </c>
      <c r="C6017" s="3"/>
      <c r="D6017" s="3"/>
      <c r="E6017" s="2" t="s">
        <v>58</v>
      </c>
      <c r="F6017">
        <v>8494716.9000000004</v>
      </c>
      <c r="G6017">
        <v>8614383.9900000002</v>
      </c>
      <c r="H6017">
        <v>9140683.6500000004</v>
      </c>
      <c r="I6017">
        <v>10134327.52</v>
      </c>
      <c r="J6017">
        <v>10813300</v>
      </c>
      <c r="K6017" s="105">
        <v>11137650</v>
      </c>
    </row>
    <row r="6018" spans="1:11" hidden="1">
      <c r="A6018" s="3" t="s">
        <v>324</v>
      </c>
      <c r="B6018" s="3" t="s">
        <v>376</v>
      </c>
      <c r="C6018" s="3"/>
      <c r="D6018" s="3"/>
      <c r="E6018" s="2" t="s">
        <v>58</v>
      </c>
      <c r="F6018">
        <v>9748835</v>
      </c>
      <c r="G6018">
        <v>9512159.8800000008</v>
      </c>
      <c r="H6018">
        <v>9824017.6600000001</v>
      </c>
      <c r="I6018">
        <v>10920868.25</v>
      </c>
      <c r="J6018">
        <v>11030076.93</v>
      </c>
      <c r="K6018" s="105">
        <v>11140377.699999999</v>
      </c>
    </row>
    <row r="6019" spans="1:11" hidden="1">
      <c r="A6019" s="3" t="s">
        <v>140</v>
      </c>
      <c r="B6019" s="3" t="s">
        <v>179</v>
      </c>
      <c r="C6019" s="3"/>
      <c r="D6019" s="3"/>
      <c r="E6019" s="2" t="s">
        <v>59</v>
      </c>
      <c r="F6019">
        <v>7904916.0899999999</v>
      </c>
      <c r="G6019">
        <v>8058946.7800000003</v>
      </c>
      <c r="H6019">
        <v>8894408.7400000002</v>
      </c>
      <c r="I6019">
        <v>11990677.42</v>
      </c>
      <c r="J6019">
        <v>10927410.189999999</v>
      </c>
      <c r="K6019" s="105">
        <v>11154619.550000001</v>
      </c>
    </row>
    <row r="6020" spans="1:11" hidden="1">
      <c r="A6020" s="3" t="s">
        <v>390</v>
      </c>
      <c r="B6020" s="3" t="s">
        <v>449</v>
      </c>
      <c r="C6020" s="3"/>
      <c r="D6020" s="3"/>
      <c r="E6020" s="2" t="s">
        <v>59</v>
      </c>
      <c r="F6020">
        <v>8550816.6699999999</v>
      </c>
      <c r="G6020">
        <v>8430713.8800000008</v>
      </c>
      <c r="H6020">
        <v>8872054</v>
      </c>
      <c r="I6020">
        <v>11624622</v>
      </c>
      <c r="J6020">
        <v>10615830</v>
      </c>
      <c r="K6020" s="105">
        <v>11164470</v>
      </c>
    </row>
    <row r="6021" spans="1:11" hidden="1">
      <c r="A6021" s="3" t="s">
        <v>263</v>
      </c>
      <c r="B6021" s="3" t="s">
        <v>295</v>
      </c>
      <c r="C6021" s="3"/>
      <c r="D6021" s="3"/>
      <c r="E6021" s="2" t="s">
        <v>59</v>
      </c>
      <c r="F6021">
        <v>8925012.0600000005</v>
      </c>
      <c r="G6021">
        <v>8411548.0099999998</v>
      </c>
      <c r="H6021">
        <v>8919842.2200000007</v>
      </c>
      <c r="I6021">
        <v>11514463.99</v>
      </c>
      <c r="J6021">
        <v>10664382.109999999</v>
      </c>
      <c r="K6021" s="105">
        <v>11255718.48</v>
      </c>
    </row>
    <row r="6022" spans="1:11" hidden="1">
      <c r="A6022" s="3" t="s">
        <v>263</v>
      </c>
      <c r="B6022" s="3" t="s">
        <v>265</v>
      </c>
      <c r="C6022" s="3"/>
      <c r="D6022" s="3"/>
      <c r="E6022" s="2" t="s">
        <v>58</v>
      </c>
      <c r="F6022">
        <v>9881207</v>
      </c>
      <c r="G6022">
        <v>9749104.3800000008</v>
      </c>
      <c r="H6022">
        <v>10345063</v>
      </c>
      <c r="I6022">
        <v>10824301.6</v>
      </c>
      <c r="J6022">
        <v>11040787.029999999</v>
      </c>
      <c r="K6022" s="105">
        <v>11261602.74</v>
      </c>
    </row>
    <row r="6023" spans="1:11" hidden="1">
      <c r="A6023" s="3" t="s">
        <v>263</v>
      </c>
      <c r="B6023" s="3" t="s">
        <v>278</v>
      </c>
      <c r="C6023" s="3"/>
      <c r="D6023" s="3"/>
      <c r="E6023" s="2" t="s">
        <v>58</v>
      </c>
      <c r="F6023">
        <v>9710754.3100000005</v>
      </c>
      <c r="G6023">
        <v>9473955.5999999996</v>
      </c>
      <c r="H6023">
        <v>9500000</v>
      </c>
      <c r="I6023">
        <v>10834207.75</v>
      </c>
      <c r="J6023">
        <v>11050891.91</v>
      </c>
      <c r="K6023" s="105">
        <v>11271909.74</v>
      </c>
    </row>
    <row r="6024" spans="1:11" hidden="1">
      <c r="A6024" s="3" t="s">
        <v>390</v>
      </c>
      <c r="B6024" s="3" t="s">
        <v>401</v>
      </c>
      <c r="C6024" s="3"/>
      <c r="D6024" s="3"/>
      <c r="E6024" s="2" t="s">
        <v>58</v>
      </c>
      <c r="F6024">
        <v>10250510.640000001</v>
      </c>
      <c r="G6024">
        <v>9955667.3100000005</v>
      </c>
      <c r="H6024">
        <v>10015536</v>
      </c>
      <c r="I6024">
        <v>11080573</v>
      </c>
      <c r="J6024">
        <v>11191378.73</v>
      </c>
      <c r="K6024" s="105">
        <v>11303292.51</v>
      </c>
    </row>
    <row r="6025" spans="1:11" hidden="1">
      <c r="A6025" s="3" t="s">
        <v>263</v>
      </c>
      <c r="B6025" s="3" t="s">
        <v>316</v>
      </c>
      <c r="C6025" s="3"/>
      <c r="D6025" s="3"/>
      <c r="E6025" s="2" t="s">
        <v>59</v>
      </c>
      <c r="F6025">
        <v>8670131.4499999993</v>
      </c>
      <c r="G6025">
        <v>8501387.8100000005</v>
      </c>
      <c r="H6025">
        <v>9337494.6400000006</v>
      </c>
      <c r="I6025">
        <v>11658804.619999999</v>
      </c>
      <c r="J6025">
        <v>10788883.17</v>
      </c>
      <c r="K6025" s="105">
        <v>11327696.15</v>
      </c>
    </row>
    <row r="6026" spans="1:11" hidden="1">
      <c r="A6026" s="3" t="s">
        <v>220</v>
      </c>
      <c r="B6026" s="3" t="s">
        <v>224</v>
      </c>
      <c r="C6026" s="3"/>
      <c r="D6026" s="3"/>
      <c r="E6026" s="2" t="s">
        <v>58</v>
      </c>
      <c r="F6026">
        <v>8914629.6300000008</v>
      </c>
      <c r="G6026">
        <v>9288942.8499999996</v>
      </c>
      <c r="H6026">
        <v>9353102.8000000007</v>
      </c>
      <c r="I6026">
        <v>10256280.289999999</v>
      </c>
      <c r="J6026">
        <v>10665894.76</v>
      </c>
      <c r="K6026" s="105">
        <v>11373767.109999999</v>
      </c>
    </row>
    <row r="6027" spans="1:11" hidden="1">
      <c r="A6027" s="3" t="s">
        <v>140</v>
      </c>
      <c r="B6027" s="3" t="s">
        <v>192</v>
      </c>
      <c r="C6027" s="3"/>
      <c r="D6027" s="3"/>
      <c r="E6027" s="2" t="s">
        <v>59</v>
      </c>
      <c r="F6027">
        <v>9546365.8900000006</v>
      </c>
      <c r="G6027">
        <v>8569353.4600000009</v>
      </c>
      <c r="H6027">
        <v>9160903</v>
      </c>
      <c r="I6027">
        <v>11814545</v>
      </c>
      <c r="J6027">
        <v>10814552</v>
      </c>
      <c r="K6027" s="105">
        <v>11378995</v>
      </c>
    </row>
    <row r="6028" spans="1:11" hidden="1">
      <c r="A6028" s="3" t="s">
        <v>324</v>
      </c>
      <c r="B6028" s="3" t="s">
        <v>366</v>
      </c>
      <c r="C6028" s="3"/>
      <c r="D6028" s="3"/>
      <c r="E6028" s="2" t="s">
        <v>58</v>
      </c>
      <c r="F6028">
        <v>8826322.5899999999</v>
      </c>
      <c r="G6028">
        <v>10949199.59</v>
      </c>
      <c r="H6028">
        <v>10369603.77</v>
      </c>
      <c r="I6028">
        <v>11413840.23</v>
      </c>
      <c r="J6028">
        <v>11413840.23</v>
      </c>
      <c r="K6028" s="105">
        <v>11413840.23</v>
      </c>
    </row>
    <row r="6029" spans="1:11" hidden="1">
      <c r="A6029" s="3" t="s">
        <v>263</v>
      </c>
      <c r="B6029" s="3" t="s">
        <v>321</v>
      </c>
      <c r="C6029" s="3"/>
      <c r="D6029" s="3"/>
      <c r="E6029" s="2" t="s">
        <v>58</v>
      </c>
      <c r="F6029">
        <v>9671631.5800000001</v>
      </c>
      <c r="G6029">
        <v>9550801.7899999991</v>
      </c>
      <c r="H6029">
        <v>9959416.0600000005</v>
      </c>
      <c r="I6029">
        <v>10735876.35</v>
      </c>
      <c r="J6029">
        <v>11111632.02</v>
      </c>
      <c r="K6029" s="105">
        <v>11500539.140000001</v>
      </c>
    </row>
    <row r="6030" spans="1:11" hidden="1">
      <c r="A6030" s="3" t="s">
        <v>263</v>
      </c>
      <c r="B6030" s="3" t="s">
        <v>294</v>
      </c>
      <c r="C6030" s="3"/>
      <c r="D6030" s="3"/>
      <c r="E6030" s="2" t="s">
        <v>59</v>
      </c>
      <c r="F6030">
        <v>10122200.24</v>
      </c>
      <c r="G6030">
        <v>8744027.6999999993</v>
      </c>
      <c r="H6030">
        <v>9321342</v>
      </c>
      <c r="I6030">
        <v>11920325</v>
      </c>
      <c r="J6030">
        <v>10925618</v>
      </c>
      <c r="K6030" s="105">
        <v>11502317</v>
      </c>
    </row>
    <row r="6031" spans="1:11" hidden="1">
      <c r="A6031" s="3" t="s">
        <v>140</v>
      </c>
      <c r="B6031" s="3" t="s">
        <v>172</v>
      </c>
      <c r="C6031" s="3"/>
      <c r="D6031" s="3"/>
      <c r="E6031" s="2" t="s">
        <v>59</v>
      </c>
      <c r="F6031">
        <v>9035073.5500000007</v>
      </c>
      <c r="G6031">
        <v>8836677.1600000001</v>
      </c>
      <c r="H6031">
        <v>9411421</v>
      </c>
      <c r="I6031">
        <v>11917215</v>
      </c>
      <c r="J6031">
        <v>10964495</v>
      </c>
      <c r="K6031" s="105">
        <v>11515788</v>
      </c>
    </row>
    <row r="6032" spans="1:11" hidden="1">
      <c r="A6032" s="3" t="s">
        <v>220</v>
      </c>
      <c r="B6032" s="3" t="s">
        <v>258</v>
      </c>
      <c r="C6032" s="3"/>
      <c r="D6032" s="3"/>
      <c r="E6032" s="2" t="s">
        <v>58</v>
      </c>
      <c r="F6032">
        <v>10286315.77</v>
      </c>
      <c r="G6032">
        <v>9829965.1799999997</v>
      </c>
      <c r="H6032">
        <v>10257471.539999999</v>
      </c>
      <c r="I6032">
        <v>11401316.93</v>
      </c>
      <c r="J6032">
        <v>11515330.1</v>
      </c>
      <c r="K6032" s="105">
        <v>11630483.41</v>
      </c>
    </row>
    <row r="6033" spans="1:11" hidden="1">
      <c r="A6033" s="3" t="s">
        <v>324</v>
      </c>
      <c r="B6033" s="3" t="s">
        <v>336</v>
      </c>
      <c r="C6033" s="3"/>
      <c r="D6033" s="3"/>
      <c r="E6033" s="2" t="s">
        <v>59</v>
      </c>
      <c r="F6033">
        <v>8928807.2100000009</v>
      </c>
      <c r="G6033">
        <v>8991883.4100000001</v>
      </c>
      <c r="H6033">
        <v>9260486.5700000003</v>
      </c>
      <c r="I6033">
        <v>12237445.300000001</v>
      </c>
      <c r="J6033">
        <v>11125935.09</v>
      </c>
      <c r="K6033" s="105">
        <v>11698684.16</v>
      </c>
    </row>
    <row r="6034" spans="1:11" hidden="1">
      <c r="A6034" s="3" t="s">
        <v>140</v>
      </c>
      <c r="B6034" s="3" t="s">
        <v>146</v>
      </c>
      <c r="C6034" s="3"/>
      <c r="D6034" s="3"/>
      <c r="E6034" s="2" t="s">
        <v>15</v>
      </c>
      <c r="F6034">
        <v>8250948.0300000003</v>
      </c>
      <c r="G6034">
        <v>11571298.42</v>
      </c>
      <c r="H6034">
        <v>11801714</v>
      </c>
      <c r="I6034">
        <v>11801714</v>
      </c>
      <c r="J6034">
        <v>11801714</v>
      </c>
      <c r="K6034" s="105">
        <v>11801714</v>
      </c>
    </row>
    <row r="6035" spans="1:11" hidden="1">
      <c r="A6035" s="3" t="s">
        <v>324</v>
      </c>
      <c r="B6035" s="3" t="s">
        <v>367</v>
      </c>
      <c r="C6035" s="3"/>
      <c r="D6035" s="3"/>
      <c r="E6035" s="2" t="s">
        <v>59</v>
      </c>
      <c r="F6035">
        <v>10622840.619999999</v>
      </c>
      <c r="G6035">
        <v>9554288.4900000002</v>
      </c>
      <c r="H6035">
        <v>9835396.8800000008</v>
      </c>
      <c r="I6035">
        <v>10674261.35</v>
      </c>
      <c r="J6035">
        <v>11454148.26</v>
      </c>
      <c r="K6035" s="105">
        <v>11911578.42</v>
      </c>
    </row>
    <row r="6036" spans="1:11" hidden="1">
      <c r="A6036" s="3" t="s">
        <v>324</v>
      </c>
      <c r="B6036" s="3" t="s">
        <v>356</v>
      </c>
      <c r="C6036" s="3"/>
      <c r="D6036" s="3"/>
      <c r="E6036" s="2" t="s">
        <v>59</v>
      </c>
      <c r="F6036">
        <v>10217444.15</v>
      </c>
      <c r="G6036">
        <v>9433651.6199999992</v>
      </c>
      <c r="H6036">
        <v>10235808.029999999</v>
      </c>
      <c r="I6036">
        <v>13326952.98</v>
      </c>
      <c r="J6036">
        <v>11376099.220000001</v>
      </c>
      <c r="K6036" s="105">
        <v>11914785.07</v>
      </c>
    </row>
    <row r="6037" spans="1:11" hidden="1">
      <c r="A6037" s="3" t="s">
        <v>324</v>
      </c>
      <c r="B6037" s="3" t="s">
        <v>328</v>
      </c>
      <c r="C6037" s="3"/>
      <c r="D6037" s="3"/>
      <c r="E6037" s="2" t="s">
        <v>58</v>
      </c>
      <c r="F6037">
        <v>10072145.24</v>
      </c>
      <c r="G6037">
        <v>9986288.0600000005</v>
      </c>
      <c r="H6037">
        <v>10191243.77</v>
      </c>
      <c r="I6037">
        <v>11246519.92</v>
      </c>
      <c r="J6037">
        <v>11811646</v>
      </c>
      <c r="K6037" s="105">
        <v>11977538</v>
      </c>
    </row>
    <row r="6038" spans="1:11" hidden="1">
      <c r="A6038" s="3" t="s">
        <v>220</v>
      </c>
      <c r="B6038" s="3" t="s">
        <v>240</v>
      </c>
      <c r="C6038" s="3"/>
      <c r="D6038" s="3"/>
      <c r="E6038" s="2" t="s">
        <v>58</v>
      </c>
      <c r="F6038">
        <v>10186056.949999999</v>
      </c>
      <c r="G6038">
        <v>10450850.18</v>
      </c>
      <c r="H6038">
        <v>10579844.210000001</v>
      </c>
      <c r="I6038">
        <v>11611529.460000001</v>
      </c>
      <c r="J6038">
        <v>11843760.050000001</v>
      </c>
      <c r="K6038" s="105">
        <v>12080635.25</v>
      </c>
    </row>
    <row r="6039" spans="1:11" hidden="1">
      <c r="A6039" s="3" t="s">
        <v>324</v>
      </c>
      <c r="B6039" s="3" t="s">
        <v>325</v>
      </c>
      <c r="C6039" s="3"/>
      <c r="D6039" s="3"/>
      <c r="E6039" s="2" t="s">
        <v>58</v>
      </c>
      <c r="F6039">
        <v>9804074.4700000007</v>
      </c>
      <c r="G6039">
        <v>9807406.2200000007</v>
      </c>
      <c r="H6039">
        <v>10046669.470000001</v>
      </c>
      <c r="I6039">
        <v>11107786.449999999</v>
      </c>
      <c r="J6039">
        <v>11818684.779999999</v>
      </c>
      <c r="K6039" s="105">
        <v>12173245.33</v>
      </c>
    </row>
    <row r="6040" spans="1:11" hidden="1">
      <c r="A6040" s="3" t="s">
        <v>263</v>
      </c>
      <c r="B6040" s="3" t="s">
        <v>316</v>
      </c>
      <c r="C6040" s="3"/>
      <c r="D6040" s="3"/>
      <c r="E6040" s="2" t="s">
        <v>58</v>
      </c>
      <c r="F6040">
        <v>10062313.630000001</v>
      </c>
      <c r="G6040">
        <v>10111881.09</v>
      </c>
      <c r="H6040">
        <v>10358611</v>
      </c>
      <c r="I6040">
        <v>11321962</v>
      </c>
      <c r="J6040">
        <v>12080533</v>
      </c>
      <c r="K6040" s="105">
        <v>12297983</v>
      </c>
    </row>
    <row r="6041" spans="1:11" hidden="1">
      <c r="A6041" s="3" t="s">
        <v>140</v>
      </c>
      <c r="B6041" s="3" t="s">
        <v>214</v>
      </c>
      <c r="C6041" s="3"/>
      <c r="D6041" s="3"/>
      <c r="E6041" s="2" t="s">
        <v>58</v>
      </c>
      <c r="F6041">
        <v>8888173.5099999998</v>
      </c>
      <c r="G6041">
        <v>9529566.0299999993</v>
      </c>
      <c r="H6041">
        <v>9435401.0700000003</v>
      </c>
      <c r="I6041">
        <v>10500955</v>
      </c>
      <c r="J6041">
        <v>11900994.810000001</v>
      </c>
      <c r="K6041" s="105">
        <v>12317529.640000001</v>
      </c>
    </row>
    <row r="6042" spans="1:11" hidden="1">
      <c r="A6042" s="3" t="s">
        <v>220</v>
      </c>
      <c r="B6042" s="3" t="s">
        <v>258</v>
      </c>
      <c r="C6042" s="3"/>
      <c r="D6042" s="3"/>
      <c r="E6042" s="2" t="s">
        <v>59</v>
      </c>
      <c r="F6042">
        <v>9402724.1999999993</v>
      </c>
      <c r="G6042">
        <v>9625614.0299999993</v>
      </c>
      <c r="H6042">
        <v>9489345.9399999995</v>
      </c>
      <c r="I6042">
        <v>12810137.23</v>
      </c>
      <c r="J6042">
        <v>11765832.960000001</v>
      </c>
      <c r="K6042" s="105">
        <v>12357700.66</v>
      </c>
    </row>
    <row r="6043" spans="1:11" hidden="1">
      <c r="A6043" s="3" t="s">
        <v>140</v>
      </c>
      <c r="B6043" s="3" t="s">
        <v>198</v>
      </c>
      <c r="C6043" s="3"/>
      <c r="D6043" s="3"/>
      <c r="E6043" s="2" t="s">
        <v>58</v>
      </c>
      <c r="F6043">
        <v>10303707.68</v>
      </c>
      <c r="G6043">
        <v>10193060.279999999</v>
      </c>
      <c r="H6043">
        <v>10365475</v>
      </c>
      <c r="I6043">
        <v>11163540</v>
      </c>
      <c r="J6043">
        <v>11963841</v>
      </c>
      <c r="K6043" s="105">
        <v>12363168</v>
      </c>
    </row>
    <row r="6044" spans="1:11" hidden="1">
      <c r="A6044" s="3" t="s">
        <v>324</v>
      </c>
      <c r="B6044" s="3" t="s">
        <v>377</v>
      </c>
      <c r="C6044" s="3"/>
      <c r="D6044" s="3"/>
      <c r="E6044" s="2" t="s">
        <v>58</v>
      </c>
      <c r="F6044">
        <v>10544555.74</v>
      </c>
      <c r="G6044">
        <v>10614132.85</v>
      </c>
      <c r="H6044">
        <v>10422738.800000001</v>
      </c>
      <c r="I6044">
        <v>11317592.75</v>
      </c>
      <c r="J6044">
        <v>12336176.1</v>
      </c>
      <c r="K6044" s="105">
        <v>12382899.619999999</v>
      </c>
    </row>
    <row r="6045" spans="1:11" hidden="1">
      <c r="A6045" s="3" t="s">
        <v>390</v>
      </c>
      <c r="B6045" s="3" t="s">
        <v>414</v>
      </c>
      <c r="C6045" s="3"/>
      <c r="D6045" s="3"/>
      <c r="E6045" s="2" t="s">
        <v>58</v>
      </c>
      <c r="F6045">
        <v>10215863.189999999</v>
      </c>
      <c r="G6045">
        <v>10361199.99</v>
      </c>
      <c r="H6045">
        <v>10442211.34</v>
      </c>
      <c r="I6045">
        <v>11455689.220000001</v>
      </c>
      <c r="J6045">
        <v>12107744.050000001</v>
      </c>
      <c r="K6045" s="105">
        <v>12435150.640000001</v>
      </c>
    </row>
    <row r="6046" spans="1:11" hidden="1">
      <c r="A6046" s="3" t="s">
        <v>390</v>
      </c>
      <c r="B6046" s="3" t="s">
        <v>433</v>
      </c>
      <c r="C6046" s="3"/>
      <c r="D6046" s="3"/>
      <c r="E6046" s="2" t="s">
        <v>61</v>
      </c>
      <c r="F6046">
        <v>9399104.8399999999</v>
      </c>
      <c r="G6046">
        <v>9111999.6699999999</v>
      </c>
      <c r="H6046">
        <v>9500000</v>
      </c>
      <c r="I6046">
        <v>11100000</v>
      </c>
      <c r="J6046">
        <v>11800000</v>
      </c>
      <c r="K6046" s="105">
        <v>12500000</v>
      </c>
    </row>
    <row r="6047" spans="1:11" hidden="1">
      <c r="A6047" s="3" t="s">
        <v>324</v>
      </c>
      <c r="B6047" s="3" t="s">
        <v>328</v>
      </c>
      <c r="C6047" s="3"/>
      <c r="D6047" s="3"/>
      <c r="E6047" s="2" t="s">
        <v>59</v>
      </c>
      <c r="F6047">
        <v>10019834.560000001</v>
      </c>
      <c r="G6047">
        <v>9458419.9100000001</v>
      </c>
      <c r="H6047">
        <v>10414232.119999999</v>
      </c>
      <c r="I6047">
        <v>12685319.949999999</v>
      </c>
      <c r="J6047">
        <v>11854225.84</v>
      </c>
      <c r="K6047" s="105">
        <v>12550680.210000001</v>
      </c>
    </row>
    <row r="6048" spans="1:11" hidden="1">
      <c r="A6048" s="3" t="s">
        <v>263</v>
      </c>
      <c r="B6048" s="3" t="s">
        <v>305</v>
      </c>
      <c r="C6048" s="3"/>
      <c r="D6048" s="3"/>
      <c r="E6048" s="2" t="s">
        <v>59</v>
      </c>
      <c r="F6048">
        <v>10712991.800000001</v>
      </c>
      <c r="G6048">
        <v>10276395.720000001</v>
      </c>
      <c r="H6048">
        <v>10525504.25</v>
      </c>
      <c r="I6048">
        <v>13733412.449999999</v>
      </c>
      <c r="J6048">
        <v>12019393.300000001</v>
      </c>
      <c r="K6048" s="105">
        <v>12568798.210000001</v>
      </c>
    </row>
    <row r="6049" spans="1:11" hidden="1">
      <c r="A6049" s="3" t="s">
        <v>140</v>
      </c>
      <c r="B6049" s="3" t="s">
        <v>162</v>
      </c>
      <c r="C6049" s="3"/>
      <c r="D6049" s="3"/>
      <c r="E6049" s="2" t="s">
        <v>59</v>
      </c>
      <c r="F6049">
        <v>10271007.199999999</v>
      </c>
      <c r="G6049">
        <v>10303043.560000001</v>
      </c>
      <c r="H6049">
        <v>10376129.41</v>
      </c>
      <c r="I6049">
        <v>11239058.529999999</v>
      </c>
      <c r="J6049">
        <v>12175674.08</v>
      </c>
      <c r="K6049" s="105">
        <v>12746799.529999999</v>
      </c>
    </row>
    <row r="6050" spans="1:11" hidden="1">
      <c r="A6050" s="3" t="s">
        <v>140</v>
      </c>
      <c r="B6050" s="3" t="s">
        <v>175</v>
      </c>
      <c r="C6050" s="3"/>
      <c r="D6050" s="3"/>
      <c r="E6050" s="2" t="s">
        <v>58</v>
      </c>
      <c r="F6050">
        <v>10651880.119999999</v>
      </c>
      <c r="G6050">
        <v>10410846.76</v>
      </c>
      <c r="H6050">
        <v>10652729.359999999</v>
      </c>
      <c r="I6050">
        <v>11858887.48</v>
      </c>
      <c r="J6050">
        <v>12384442.390000001</v>
      </c>
      <c r="K6050" s="105">
        <v>12747602.68</v>
      </c>
    </row>
    <row r="6051" spans="1:11" hidden="1">
      <c r="A6051" s="3" t="s">
        <v>140</v>
      </c>
      <c r="B6051" s="3" t="s">
        <v>192</v>
      </c>
      <c r="C6051" s="3"/>
      <c r="D6051" s="3"/>
      <c r="E6051" s="2" t="s">
        <v>58</v>
      </c>
      <c r="F6051">
        <v>11308511.85</v>
      </c>
      <c r="G6051">
        <v>11252784.779999999</v>
      </c>
      <c r="H6051">
        <v>11590400</v>
      </c>
      <c r="I6051">
        <v>12257365</v>
      </c>
      <c r="J6051">
        <v>12502513</v>
      </c>
      <c r="K6051" s="105">
        <v>12752563</v>
      </c>
    </row>
    <row r="6052" spans="1:11" hidden="1">
      <c r="A6052" s="3" t="s">
        <v>220</v>
      </c>
      <c r="B6052" s="3" t="s">
        <v>254</v>
      </c>
      <c r="C6052" s="3"/>
      <c r="D6052" s="3"/>
      <c r="E6052" s="2" t="s">
        <v>58</v>
      </c>
      <c r="F6052">
        <v>10429711.470000001</v>
      </c>
      <c r="G6052">
        <v>10081672.76</v>
      </c>
      <c r="H6052">
        <v>10396876.199999999</v>
      </c>
      <c r="I6052">
        <v>11589716.439999999</v>
      </c>
      <c r="J6052">
        <v>12485099.43</v>
      </c>
      <c r="K6052" s="105">
        <v>12803207.33</v>
      </c>
    </row>
    <row r="6053" spans="1:11" hidden="1">
      <c r="A6053" s="3" t="s">
        <v>263</v>
      </c>
      <c r="B6053" s="3" t="s">
        <v>313</v>
      </c>
      <c r="C6053" s="3"/>
      <c r="D6053" s="3"/>
      <c r="E6053" s="2" t="s">
        <v>58</v>
      </c>
      <c r="F6053">
        <v>10336568</v>
      </c>
      <c r="G6053">
        <v>10214793.02</v>
      </c>
      <c r="H6053">
        <v>11524425.16</v>
      </c>
      <c r="I6053">
        <v>12215890.67</v>
      </c>
      <c r="J6053">
        <v>12582367.289999999</v>
      </c>
      <c r="K6053" s="105">
        <v>12834014.640000001</v>
      </c>
    </row>
    <row r="6054" spans="1:11" hidden="1">
      <c r="A6054" s="3" t="s">
        <v>390</v>
      </c>
      <c r="B6054" s="3" t="s">
        <v>427</v>
      </c>
      <c r="C6054" s="3"/>
      <c r="D6054" s="3"/>
      <c r="E6054" s="2" t="s">
        <v>58</v>
      </c>
      <c r="F6054">
        <v>10668753.42</v>
      </c>
      <c r="G6054">
        <v>10492674.83</v>
      </c>
      <c r="H6054">
        <v>10999407</v>
      </c>
      <c r="I6054">
        <v>12097223</v>
      </c>
      <c r="J6054">
        <v>12520626</v>
      </c>
      <c r="K6054" s="105">
        <v>12983888</v>
      </c>
    </row>
    <row r="6055" spans="1:11" hidden="1">
      <c r="A6055" s="3" t="s">
        <v>140</v>
      </c>
      <c r="B6055" s="3" t="s">
        <v>206</v>
      </c>
      <c r="C6055" s="3"/>
      <c r="D6055" s="3"/>
      <c r="E6055" s="2" t="s">
        <v>58</v>
      </c>
      <c r="F6055">
        <v>12681787.23</v>
      </c>
      <c r="G6055">
        <v>12538510.82</v>
      </c>
      <c r="H6055">
        <v>12812818</v>
      </c>
      <c r="I6055">
        <v>14135525</v>
      </c>
      <c r="J6055">
        <v>12984528</v>
      </c>
      <c r="K6055" s="105">
        <v>13114374</v>
      </c>
    </row>
    <row r="6056" spans="1:11" hidden="1">
      <c r="A6056" s="3" t="s">
        <v>140</v>
      </c>
      <c r="B6056" s="3" t="s">
        <v>198</v>
      </c>
      <c r="C6056" s="3"/>
      <c r="D6056" s="3"/>
      <c r="E6056" s="2" t="s">
        <v>59</v>
      </c>
      <c r="F6056">
        <v>10639639.140000001</v>
      </c>
      <c r="G6056">
        <v>10298034.460000001</v>
      </c>
      <c r="H6056">
        <v>10442358</v>
      </c>
      <c r="I6056">
        <v>13894544</v>
      </c>
      <c r="J6056">
        <v>12575238</v>
      </c>
      <c r="K6056" s="105">
        <v>13257577</v>
      </c>
    </row>
    <row r="6057" spans="1:11" hidden="1">
      <c r="A6057" s="3" t="s">
        <v>324</v>
      </c>
      <c r="B6057" s="3" t="s">
        <v>377</v>
      </c>
      <c r="C6057" s="3"/>
      <c r="D6057" s="3"/>
      <c r="E6057" s="2" t="s">
        <v>59</v>
      </c>
      <c r="F6057">
        <v>10624499.41</v>
      </c>
      <c r="G6057">
        <v>10018692.199999999</v>
      </c>
      <c r="H6057">
        <v>10930755.279999999</v>
      </c>
      <c r="I6057">
        <v>13666063.119999999</v>
      </c>
      <c r="J6057">
        <v>12671504.970000001</v>
      </c>
      <c r="K6057" s="105">
        <v>13340168.869999999</v>
      </c>
    </row>
    <row r="6058" spans="1:11" hidden="1">
      <c r="A6058" s="3" t="s">
        <v>263</v>
      </c>
      <c r="B6058" s="3" t="s">
        <v>321</v>
      </c>
      <c r="C6058" s="3"/>
      <c r="D6058" s="3"/>
      <c r="E6058" s="2" t="s">
        <v>59</v>
      </c>
      <c r="F6058">
        <v>10498676.68</v>
      </c>
      <c r="G6058">
        <v>9974976.7799999993</v>
      </c>
      <c r="H6058">
        <v>10731000.369999999</v>
      </c>
      <c r="I6058">
        <v>13741999.92</v>
      </c>
      <c r="J6058">
        <v>12697884.07</v>
      </c>
      <c r="K6058" s="105">
        <v>13356697.539999999</v>
      </c>
    </row>
    <row r="6059" spans="1:11" hidden="1">
      <c r="A6059" s="3" t="s">
        <v>390</v>
      </c>
      <c r="B6059" s="3" t="s">
        <v>412</v>
      </c>
      <c r="C6059" s="3"/>
      <c r="D6059" s="3"/>
      <c r="E6059" s="2" t="s">
        <v>59</v>
      </c>
      <c r="F6059">
        <v>10470241.859999999</v>
      </c>
      <c r="G6059">
        <v>10530187.34</v>
      </c>
      <c r="H6059">
        <v>10687698.289999999</v>
      </c>
      <c r="I6059">
        <v>13626591.6</v>
      </c>
      <c r="J6059">
        <v>12733679.08</v>
      </c>
      <c r="K6059" s="105">
        <v>13404448.699999999</v>
      </c>
    </row>
    <row r="6060" spans="1:11" hidden="1">
      <c r="A6060" s="3" t="s">
        <v>220</v>
      </c>
      <c r="B6060" s="3" t="s">
        <v>224</v>
      </c>
      <c r="C6060" s="3"/>
      <c r="D6060" s="3"/>
      <c r="E6060" s="2" t="s">
        <v>59</v>
      </c>
      <c r="F6060">
        <v>10532697.4</v>
      </c>
      <c r="G6060">
        <v>10325291.210000001</v>
      </c>
      <c r="H6060">
        <v>10819870.32</v>
      </c>
      <c r="I6060">
        <v>13873055.640000001</v>
      </c>
      <c r="J6060">
        <v>12784491.550000001</v>
      </c>
      <c r="K6060" s="105">
        <v>13467754.84</v>
      </c>
    </row>
    <row r="6061" spans="1:11" hidden="1">
      <c r="A6061" s="3" t="s">
        <v>390</v>
      </c>
      <c r="B6061" s="3" t="s">
        <v>412</v>
      </c>
      <c r="C6061" s="3"/>
      <c r="D6061" s="3"/>
      <c r="E6061" s="2" t="s">
        <v>58</v>
      </c>
      <c r="F6061">
        <v>12225044.539999999</v>
      </c>
      <c r="G6061">
        <v>11514460.24</v>
      </c>
      <c r="H6061">
        <v>11945974.92</v>
      </c>
      <c r="I6061">
        <v>13144952.560000001</v>
      </c>
      <c r="J6061">
        <v>13342127</v>
      </c>
      <c r="K6061" s="105">
        <v>13542259</v>
      </c>
    </row>
    <row r="6062" spans="1:11" hidden="1">
      <c r="A6062" s="3" t="s">
        <v>263</v>
      </c>
      <c r="B6062" s="3" t="s">
        <v>272</v>
      </c>
      <c r="C6062" s="3"/>
      <c r="D6062" s="3"/>
      <c r="E6062" s="2" t="s">
        <v>58</v>
      </c>
      <c r="F6062">
        <v>11594200.41</v>
      </c>
      <c r="G6062">
        <v>11185160.550000001</v>
      </c>
      <c r="H6062">
        <v>11387417</v>
      </c>
      <c r="I6062">
        <v>12568613</v>
      </c>
      <c r="J6062">
        <v>13385572</v>
      </c>
      <c r="K6062" s="105">
        <v>13586356</v>
      </c>
    </row>
    <row r="6063" spans="1:11" hidden="1">
      <c r="A6063" s="3" t="s">
        <v>390</v>
      </c>
      <c r="B6063" s="3" t="s">
        <v>402</v>
      </c>
      <c r="C6063" s="3"/>
      <c r="D6063" s="3"/>
      <c r="E6063" s="2" t="s">
        <v>58</v>
      </c>
      <c r="F6063">
        <v>12237758.529999999</v>
      </c>
      <c r="G6063">
        <v>11715567.949999999</v>
      </c>
      <c r="H6063">
        <v>11891858</v>
      </c>
      <c r="I6063">
        <v>13071196.140000001</v>
      </c>
      <c r="J6063">
        <v>13332620</v>
      </c>
      <c r="K6063" s="105">
        <v>13599272</v>
      </c>
    </row>
    <row r="6064" spans="1:11" hidden="1">
      <c r="A6064" s="3" t="s">
        <v>324</v>
      </c>
      <c r="B6064" s="3" t="s">
        <v>380</v>
      </c>
      <c r="C6064" s="3"/>
      <c r="D6064" s="3"/>
      <c r="E6064" s="2" t="s">
        <v>59</v>
      </c>
      <c r="F6064">
        <v>10518170.77</v>
      </c>
      <c r="G6064">
        <v>9922265.3300000001</v>
      </c>
      <c r="H6064">
        <v>10950702</v>
      </c>
      <c r="I6064">
        <v>13812096</v>
      </c>
      <c r="J6064">
        <v>12843623</v>
      </c>
      <c r="K6064" s="105">
        <v>13650265</v>
      </c>
    </row>
    <row r="6065" spans="1:11" hidden="1">
      <c r="A6065" s="3" t="s">
        <v>324</v>
      </c>
      <c r="B6065" s="3" t="s">
        <v>346</v>
      </c>
      <c r="C6065" s="3"/>
      <c r="D6065" s="3"/>
      <c r="E6065" s="2" t="s">
        <v>59</v>
      </c>
      <c r="F6065">
        <v>11909977.59</v>
      </c>
      <c r="G6065">
        <v>11585125.82</v>
      </c>
      <c r="H6065">
        <v>11867909.279999999</v>
      </c>
      <c r="I6065">
        <v>15655299.77</v>
      </c>
      <c r="J6065">
        <v>13418827.699999999</v>
      </c>
      <c r="K6065" s="105">
        <v>13687204</v>
      </c>
    </row>
    <row r="6066" spans="1:11" hidden="1">
      <c r="A6066" s="3" t="s">
        <v>324</v>
      </c>
      <c r="B6066" s="3" t="s">
        <v>388</v>
      </c>
      <c r="C6066" s="3"/>
      <c r="D6066" s="3"/>
      <c r="E6066" s="2" t="s">
        <v>59</v>
      </c>
      <c r="F6066">
        <v>11306596.970000001</v>
      </c>
      <c r="G6066">
        <v>9944245.1300000008</v>
      </c>
      <c r="H6066">
        <v>10844901.65</v>
      </c>
      <c r="I6066">
        <v>14296077.439999999</v>
      </c>
      <c r="J6066">
        <v>13073672.720000001</v>
      </c>
      <c r="K6066" s="105">
        <v>13758984.08</v>
      </c>
    </row>
    <row r="6067" spans="1:11" hidden="1">
      <c r="A6067" s="3" t="s">
        <v>263</v>
      </c>
      <c r="B6067" s="3" t="s">
        <v>303</v>
      </c>
      <c r="C6067" s="3"/>
      <c r="D6067" s="3"/>
      <c r="E6067" s="2" t="s">
        <v>58</v>
      </c>
      <c r="F6067">
        <v>11624815.67</v>
      </c>
      <c r="G6067">
        <v>11312094.23</v>
      </c>
      <c r="H6067">
        <v>11586704.859999999</v>
      </c>
      <c r="I6067">
        <v>12726594.32</v>
      </c>
      <c r="J6067">
        <v>13694092.640000001</v>
      </c>
      <c r="K6067" s="105">
        <v>13967974.49</v>
      </c>
    </row>
    <row r="6068" spans="1:11" hidden="1">
      <c r="A6068" s="3" t="s">
        <v>220</v>
      </c>
      <c r="B6068" s="3" t="s">
        <v>247</v>
      </c>
      <c r="C6068" s="3"/>
      <c r="D6068" s="3"/>
      <c r="E6068" s="2" t="s">
        <v>58</v>
      </c>
      <c r="F6068">
        <v>12338264.220000001</v>
      </c>
      <c r="G6068">
        <v>12024568.18</v>
      </c>
      <c r="H6068">
        <v>12400793.67</v>
      </c>
      <c r="I6068">
        <v>13736592.25</v>
      </c>
      <c r="J6068">
        <v>13860779.550000001</v>
      </c>
      <c r="K6068" s="105">
        <v>13986208.73</v>
      </c>
    </row>
    <row r="6069" spans="1:11" hidden="1">
      <c r="A6069" s="3" t="s">
        <v>140</v>
      </c>
      <c r="B6069" s="3" t="s">
        <v>161</v>
      </c>
      <c r="C6069" s="3"/>
      <c r="D6069" s="3"/>
      <c r="E6069" s="2" t="s">
        <v>58</v>
      </c>
      <c r="F6069">
        <v>11803057.5</v>
      </c>
      <c r="G6069">
        <v>11811131.210000001</v>
      </c>
      <c r="H6069">
        <v>12436447</v>
      </c>
      <c r="I6069">
        <v>13672062</v>
      </c>
      <c r="J6069">
        <v>14082224</v>
      </c>
      <c r="K6069" s="105">
        <v>13997330</v>
      </c>
    </row>
    <row r="6070" spans="1:11" hidden="1">
      <c r="A6070" s="3" t="s">
        <v>220</v>
      </c>
      <c r="B6070" s="3" t="s">
        <v>250</v>
      </c>
      <c r="C6070" s="3"/>
      <c r="D6070" s="3"/>
      <c r="E6070" s="2" t="s">
        <v>58</v>
      </c>
      <c r="F6070">
        <v>11977848.32</v>
      </c>
      <c r="G6070">
        <v>11780859.050000001</v>
      </c>
      <c r="H6070">
        <v>12479834.26</v>
      </c>
      <c r="I6070">
        <v>13371430.939999999</v>
      </c>
      <c r="J6070">
        <v>13713859.560000001</v>
      </c>
      <c r="K6070" s="105">
        <v>14016639.949999999</v>
      </c>
    </row>
    <row r="6071" spans="1:11" hidden="1">
      <c r="A6071" s="3" t="s">
        <v>324</v>
      </c>
      <c r="B6071" s="3" t="s">
        <v>382</v>
      </c>
      <c r="C6071" s="3"/>
      <c r="D6071" s="3"/>
      <c r="E6071" s="2" t="s">
        <v>59</v>
      </c>
      <c r="F6071">
        <v>12121161.810000001</v>
      </c>
      <c r="G6071">
        <v>11327765.630000001</v>
      </c>
      <c r="H6071">
        <v>12155930</v>
      </c>
      <c r="I6071">
        <v>15783843</v>
      </c>
      <c r="J6071">
        <v>13503055</v>
      </c>
      <c r="K6071" s="105">
        <v>14109179</v>
      </c>
    </row>
    <row r="6072" spans="1:11" hidden="1">
      <c r="A6072" s="3" t="s">
        <v>324</v>
      </c>
      <c r="B6072" s="3" t="s">
        <v>327</v>
      </c>
      <c r="C6072" s="3"/>
      <c r="D6072" s="3"/>
      <c r="E6072" s="2" t="s">
        <v>59</v>
      </c>
      <c r="F6072">
        <v>11380657.539999999</v>
      </c>
      <c r="G6072">
        <v>10580406.42</v>
      </c>
      <c r="H6072">
        <v>10790606.68</v>
      </c>
      <c r="I6072">
        <v>14382403.08</v>
      </c>
      <c r="J6072">
        <v>13393664</v>
      </c>
      <c r="K6072" s="105">
        <v>14136478.960000001</v>
      </c>
    </row>
    <row r="6073" spans="1:11" hidden="1">
      <c r="A6073" s="3" t="s">
        <v>263</v>
      </c>
      <c r="B6073" s="3" t="s">
        <v>296</v>
      </c>
      <c r="C6073" s="3"/>
      <c r="D6073" s="3"/>
      <c r="E6073" s="2" t="s">
        <v>58</v>
      </c>
      <c r="F6073">
        <v>11667905.279999999</v>
      </c>
      <c r="G6073">
        <v>11638779.189999999</v>
      </c>
      <c r="H6073">
        <v>11798844</v>
      </c>
      <c r="I6073">
        <v>13053480</v>
      </c>
      <c r="J6073">
        <v>13857413</v>
      </c>
      <c r="K6073" s="105">
        <v>14165911</v>
      </c>
    </row>
    <row r="6074" spans="1:11" hidden="1">
      <c r="A6074" s="3" t="s">
        <v>263</v>
      </c>
      <c r="B6074" s="3" t="s">
        <v>296</v>
      </c>
      <c r="C6074" s="3"/>
      <c r="D6074" s="3"/>
      <c r="E6074" s="2" t="s">
        <v>59</v>
      </c>
      <c r="F6074">
        <v>12765282.949999999</v>
      </c>
      <c r="G6074">
        <v>12316394.130000001</v>
      </c>
      <c r="H6074">
        <v>12582927.109999999</v>
      </c>
      <c r="I6074">
        <v>13534369</v>
      </c>
      <c r="J6074">
        <v>13576842.43</v>
      </c>
      <c r="K6074" s="105">
        <v>14193774.59</v>
      </c>
    </row>
    <row r="6075" spans="1:11" hidden="1">
      <c r="A6075" s="3" t="s">
        <v>263</v>
      </c>
      <c r="B6075" s="3" t="s">
        <v>281</v>
      </c>
      <c r="C6075" s="3"/>
      <c r="D6075" s="3"/>
      <c r="E6075" s="2" t="s">
        <v>59</v>
      </c>
      <c r="F6075">
        <v>10952922.109999999</v>
      </c>
      <c r="G6075">
        <v>10756012.34</v>
      </c>
      <c r="H6075">
        <v>11530367.41</v>
      </c>
      <c r="I6075">
        <v>14555371.43</v>
      </c>
      <c r="J6075">
        <v>13547035.65</v>
      </c>
      <c r="K6075" s="105">
        <v>14243393.07</v>
      </c>
    </row>
    <row r="6076" spans="1:11" hidden="1">
      <c r="A6076" s="3" t="s">
        <v>390</v>
      </c>
      <c r="B6076" s="3" t="s">
        <v>432</v>
      </c>
      <c r="C6076" s="3"/>
      <c r="D6076" s="3"/>
      <c r="E6076" s="2" t="s">
        <v>58</v>
      </c>
      <c r="F6076">
        <v>11474881.18</v>
      </c>
      <c r="G6076">
        <v>11664638.060000001</v>
      </c>
      <c r="H6076">
        <v>11564532</v>
      </c>
      <c r="I6076">
        <v>12771700</v>
      </c>
      <c r="J6076">
        <v>13538002</v>
      </c>
      <c r="K6076" s="105">
        <v>14350282</v>
      </c>
    </row>
    <row r="6077" spans="1:11" hidden="1">
      <c r="A6077" s="3" t="s">
        <v>140</v>
      </c>
      <c r="B6077" s="3" t="s">
        <v>206</v>
      </c>
      <c r="C6077" s="3"/>
      <c r="D6077" s="3"/>
      <c r="E6077" s="2" t="s">
        <v>59</v>
      </c>
      <c r="F6077">
        <v>11951187.23</v>
      </c>
      <c r="G6077">
        <v>11748664.65</v>
      </c>
      <c r="H6077">
        <v>11843273</v>
      </c>
      <c r="I6077">
        <v>12680417</v>
      </c>
      <c r="J6077">
        <v>13750845</v>
      </c>
      <c r="K6077" s="105">
        <v>14404778</v>
      </c>
    </row>
    <row r="6078" spans="1:11" hidden="1">
      <c r="A6078" s="3" t="s">
        <v>390</v>
      </c>
      <c r="B6078" s="3" t="s">
        <v>416</v>
      </c>
      <c r="C6078" s="3"/>
      <c r="D6078" s="3"/>
      <c r="E6078" s="2" t="s">
        <v>61</v>
      </c>
      <c r="F6078">
        <v>15697408.039999999</v>
      </c>
      <c r="G6078">
        <v>16016207.27</v>
      </c>
      <c r="H6078">
        <v>16200000</v>
      </c>
      <c r="I6078">
        <v>14123220</v>
      </c>
      <c r="J6078">
        <v>14294400</v>
      </c>
      <c r="K6078" s="105">
        <v>14465580</v>
      </c>
    </row>
    <row r="6079" spans="1:11" hidden="1">
      <c r="A6079" s="3" t="s">
        <v>263</v>
      </c>
      <c r="B6079" s="3" t="s">
        <v>313</v>
      </c>
      <c r="C6079" s="3"/>
      <c r="D6079" s="3"/>
      <c r="E6079" s="2" t="s">
        <v>59</v>
      </c>
      <c r="F6079">
        <v>11005836.92</v>
      </c>
      <c r="G6079">
        <v>10939149.880000001</v>
      </c>
      <c r="H6079">
        <v>12103706.539999999</v>
      </c>
      <c r="I6079">
        <v>15069688.76</v>
      </c>
      <c r="J6079">
        <v>14831486.189999999</v>
      </c>
      <c r="K6079" s="105">
        <v>14542775.140000001</v>
      </c>
    </row>
    <row r="6080" spans="1:11" hidden="1">
      <c r="A6080" s="3" t="s">
        <v>263</v>
      </c>
      <c r="B6080" s="3" t="s">
        <v>303</v>
      </c>
      <c r="C6080" s="3"/>
      <c r="D6080" s="3"/>
      <c r="E6080" s="2" t="s">
        <v>59</v>
      </c>
      <c r="F6080">
        <v>12481932.51</v>
      </c>
      <c r="G6080">
        <v>11991369.35</v>
      </c>
      <c r="H6080">
        <v>12465904.57</v>
      </c>
      <c r="I6080">
        <v>13157029.810000001</v>
      </c>
      <c r="J6080">
        <v>14224477.49</v>
      </c>
      <c r="K6080" s="105">
        <v>14876949.48</v>
      </c>
    </row>
    <row r="6081" spans="1:11" hidden="1">
      <c r="A6081" s="3" t="s">
        <v>324</v>
      </c>
      <c r="B6081" s="3" t="s">
        <v>371</v>
      </c>
      <c r="C6081" s="3"/>
      <c r="D6081" s="3"/>
      <c r="E6081" s="2" t="s">
        <v>58</v>
      </c>
      <c r="F6081">
        <v>10818097.369999999</v>
      </c>
      <c r="G6081">
        <v>10728867.09</v>
      </c>
      <c r="H6081">
        <v>11031856</v>
      </c>
      <c r="I6081">
        <v>12044157</v>
      </c>
      <c r="J6081">
        <v>14590918.33</v>
      </c>
      <c r="K6081" s="105">
        <v>14882736.689999999</v>
      </c>
    </row>
    <row r="6082" spans="1:11" hidden="1">
      <c r="A6082" s="3" t="s">
        <v>140</v>
      </c>
      <c r="B6082" s="3" t="s">
        <v>191</v>
      </c>
      <c r="C6082" s="3"/>
      <c r="D6082" s="3"/>
      <c r="E6082" s="2" t="s">
        <v>58</v>
      </c>
      <c r="F6082">
        <v>11378930.84</v>
      </c>
      <c r="G6082">
        <v>11338933.35</v>
      </c>
      <c r="H6082">
        <v>11834600</v>
      </c>
      <c r="I6082">
        <v>13100000</v>
      </c>
      <c r="J6082">
        <v>14400000</v>
      </c>
      <c r="K6082" s="105">
        <v>14900000</v>
      </c>
    </row>
    <row r="6083" spans="1:11" hidden="1">
      <c r="A6083" s="3" t="s">
        <v>324</v>
      </c>
      <c r="B6083" s="3" t="s">
        <v>343</v>
      </c>
      <c r="C6083" s="3"/>
      <c r="D6083" s="3"/>
      <c r="E6083" s="2" t="s">
        <v>58</v>
      </c>
      <c r="F6083">
        <v>11405574.210000001</v>
      </c>
      <c r="G6083">
        <v>11310266.34</v>
      </c>
      <c r="H6083">
        <v>12731649.130000001</v>
      </c>
      <c r="I6083">
        <v>14162331.279999999</v>
      </c>
      <c r="J6083">
        <v>14716389.560000001</v>
      </c>
      <c r="K6083" s="105">
        <v>15079299.300000001</v>
      </c>
    </row>
    <row r="6084" spans="1:11" hidden="1">
      <c r="A6084" s="3" t="s">
        <v>324</v>
      </c>
      <c r="B6084" s="3" t="s">
        <v>325</v>
      </c>
      <c r="C6084" s="3"/>
      <c r="D6084" s="3"/>
      <c r="E6084" s="2" t="s">
        <v>59</v>
      </c>
      <c r="F6084">
        <v>11725201.460000001</v>
      </c>
      <c r="G6084">
        <v>11602097.810000001</v>
      </c>
      <c r="H6084">
        <v>11912244.039999999</v>
      </c>
      <c r="I6084">
        <v>15658835.1</v>
      </c>
      <c r="J6084">
        <v>14391381.43</v>
      </c>
      <c r="K6084" s="105">
        <v>15123418.74</v>
      </c>
    </row>
    <row r="6085" spans="1:11" hidden="1">
      <c r="A6085" s="3" t="s">
        <v>390</v>
      </c>
      <c r="B6085" s="3" t="s">
        <v>447</v>
      </c>
      <c r="C6085" s="3"/>
      <c r="D6085" s="3"/>
      <c r="E6085" s="2" t="s">
        <v>59</v>
      </c>
      <c r="F6085">
        <v>12034038.49</v>
      </c>
      <c r="G6085">
        <v>11266494.890000001</v>
      </c>
      <c r="H6085">
        <v>12038579.18</v>
      </c>
      <c r="I6085">
        <v>15578181.24</v>
      </c>
      <c r="J6085">
        <v>14360584.869999999</v>
      </c>
      <c r="K6085" s="105">
        <v>15127670.5</v>
      </c>
    </row>
    <row r="6086" spans="1:11" hidden="1">
      <c r="A6086" s="3" t="s">
        <v>263</v>
      </c>
      <c r="B6086" s="3" t="s">
        <v>300</v>
      </c>
      <c r="C6086" s="3"/>
      <c r="D6086" s="3"/>
      <c r="E6086" s="2" t="s">
        <v>59</v>
      </c>
      <c r="F6086">
        <v>12471567.5</v>
      </c>
      <c r="G6086">
        <v>11567945.57</v>
      </c>
      <c r="H6086">
        <v>12411268</v>
      </c>
      <c r="I6086">
        <v>16004736</v>
      </c>
      <c r="J6086">
        <v>14409803</v>
      </c>
      <c r="K6086" s="105">
        <v>15202461</v>
      </c>
    </row>
    <row r="6087" spans="1:11" hidden="1">
      <c r="A6087" s="3" t="s">
        <v>263</v>
      </c>
      <c r="B6087" s="3" t="s">
        <v>268</v>
      </c>
      <c r="C6087" s="3"/>
      <c r="D6087" s="3"/>
      <c r="E6087" s="2" t="s">
        <v>59</v>
      </c>
      <c r="F6087">
        <v>12645974.77</v>
      </c>
      <c r="G6087">
        <v>12535480.640000001</v>
      </c>
      <c r="H6087">
        <v>13026136.49</v>
      </c>
      <c r="I6087">
        <v>16847292.550000001</v>
      </c>
      <c r="J6087">
        <v>14600761.07</v>
      </c>
      <c r="K6087" s="105">
        <v>15272126.73</v>
      </c>
    </row>
    <row r="6088" spans="1:11" hidden="1">
      <c r="A6088" s="3" t="s">
        <v>140</v>
      </c>
      <c r="B6088" s="3" t="s">
        <v>209</v>
      </c>
      <c r="C6088" s="3"/>
      <c r="D6088" s="3"/>
      <c r="E6088" s="2" t="s">
        <v>59</v>
      </c>
      <c r="F6088">
        <v>11729609.18</v>
      </c>
      <c r="G6088">
        <v>12036862.880000001</v>
      </c>
      <c r="H6088">
        <v>12883394.869999999</v>
      </c>
      <c r="I6088">
        <v>15966478.98</v>
      </c>
      <c r="J6088">
        <v>14879349.800000001</v>
      </c>
      <c r="K6088" s="105">
        <v>15621644.66</v>
      </c>
    </row>
    <row r="6089" spans="1:11" hidden="1">
      <c r="A6089" s="3" t="s">
        <v>324</v>
      </c>
      <c r="B6089" s="3" t="s">
        <v>327</v>
      </c>
      <c r="C6089" s="3"/>
      <c r="D6089" s="3"/>
      <c r="E6089" s="2" t="s">
        <v>58</v>
      </c>
      <c r="F6089">
        <v>14733381.99</v>
      </c>
      <c r="G6089">
        <v>13361551.32</v>
      </c>
      <c r="H6089">
        <v>14010527.699999999</v>
      </c>
      <c r="I6089">
        <v>15328651.300000001</v>
      </c>
      <c r="J6089">
        <v>15481937</v>
      </c>
      <c r="K6089" s="105">
        <v>15636757</v>
      </c>
    </row>
    <row r="6090" spans="1:11" hidden="1">
      <c r="A6090" s="3" t="s">
        <v>140</v>
      </c>
      <c r="B6090" s="3" t="s">
        <v>172</v>
      </c>
      <c r="C6090" s="3"/>
      <c r="D6090" s="3"/>
      <c r="E6090" s="2" t="s">
        <v>58</v>
      </c>
      <c r="F6090">
        <v>12969186.26</v>
      </c>
      <c r="G6090">
        <v>12914397.310000001</v>
      </c>
      <c r="H6090">
        <v>13314567</v>
      </c>
      <c r="I6090">
        <v>14600979</v>
      </c>
      <c r="J6090">
        <v>15331028</v>
      </c>
      <c r="K6090" s="105">
        <v>15637649</v>
      </c>
    </row>
    <row r="6091" spans="1:11" hidden="1">
      <c r="A6091" s="3" t="s">
        <v>140</v>
      </c>
      <c r="B6091" s="3" t="s">
        <v>191</v>
      </c>
      <c r="C6091" s="3"/>
      <c r="D6091" s="3"/>
      <c r="E6091" s="2" t="s">
        <v>59</v>
      </c>
      <c r="F6091">
        <v>12249105.99</v>
      </c>
      <c r="G6091">
        <v>12366777.779999999</v>
      </c>
      <c r="H6091">
        <v>12987217.49</v>
      </c>
      <c r="I6091">
        <v>16469156.109999999</v>
      </c>
      <c r="J6091">
        <v>15212470.810000001</v>
      </c>
      <c r="K6091" s="105">
        <v>16000734.49</v>
      </c>
    </row>
    <row r="6092" spans="1:11" hidden="1">
      <c r="A6092" s="3" t="s">
        <v>390</v>
      </c>
      <c r="B6092" s="3" t="s">
        <v>449</v>
      </c>
      <c r="C6092" s="3"/>
      <c r="D6092" s="3"/>
      <c r="E6092" s="2" t="s">
        <v>58</v>
      </c>
      <c r="F6092">
        <v>12805647.43</v>
      </c>
      <c r="G6092">
        <v>12820753.550000001</v>
      </c>
      <c r="H6092">
        <v>13109405</v>
      </c>
      <c r="I6092">
        <v>14543740</v>
      </c>
      <c r="J6092">
        <v>15605433</v>
      </c>
      <c r="K6092" s="105">
        <v>16011175</v>
      </c>
    </row>
    <row r="6093" spans="1:11" hidden="1">
      <c r="A6093" s="3" t="s">
        <v>324</v>
      </c>
      <c r="B6093" s="3" t="s">
        <v>384</v>
      </c>
      <c r="C6093" s="3"/>
      <c r="D6093" s="3"/>
      <c r="E6093" s="2" t="s">
        <v>59</v>
      </c>
      <c r="F6093">
        <v>13064650.539999999</v>
      </c>
      <c r="G6093">
        <v>12091841.810000001</v>
      </c>
      <c r="H6093">
        <v>12984559.67</v>
      </c>
      <c r="I6093">
        <v>16686889.470000001</v>
      </c>
      <c r="J6093">
        <v>15399817.32</v>
      </c>
      <c r="K6093" s="105">
        <v>16180779.01</v>
      </c>
    </row>
    <row r="6094" spans="1:11" hidden="1">
      <c r="A6094" s="3" t="s">
        <v>263</v>
      </c>
      <c r="B6094" s="3" t="s">
        <v>274</v>
      </c>
      <c r="C6094" s="3"/>
      <c r="D6094" s="3"/>
      <c r="E6094" s="2" t="s">
        <v>58</v>
      </c>
      <c r="F6094">
        <v>13458940.779999999</v>
      </c>
      <c r="G6094">
        <v>13268633.109999999</v>
      </c>
      <c r="H6094">
        <v>13691235.220000001</v>
      </c>
      <c r="I6094">
        <v>14903740.789999999</v>
      </c>
      <c r="J6094">
        <v>15902291.42</v>
      </c>
      <c r="K6094" s="105">
        <v>16220337.25</v>
      </c>
    </row>
    <row r="6095" spans="1:11" hidden="1">
      <c r="A6095" s="3" t="s">
        <v>390</v>
      </c>
      <c r="B6095" s="3" t="s">
        <v>407</v>
      </c>
      <c r="C6095" s="3"/>
      <c r="D6095" s="3"/>
      <c r="E6095" s="2" t="s">
        <v>58</v>
      </c>
      <c r="F6095">
        <v>12810777.48</v>
      </c>
      <c r="G6095">
        <v>12689013.58</v>
      </c>
      <c r="H6095">
        <v>13558164</v>
      </c>
      <c r="I6095">
        <v>14525998.16</v>
      </c>
      <c r="J6095">
        <v>15637254.02</v>
      </c>
      <c r="K6095" s="105">
        <v>16326393.199999999</v>
      </c>
    </row>
    <row r="6096" spans="1:11" hidden="1">
      <c r="A6096" s="3" t="s">
        <v>263</v>
      </c>
      <c r="B6096" s="3" t="s">
        <v>268</v>
      </c>
      <c r="C6096" s="3"/>
      <c r="D6096" s="3"/>
      <c r="E6096" s="2" t="s">
        <v>14</v>
      </c>
      <c r="F6096">
        <v>19639736.98</v>
      </c>
      <c r="G6096">
        <v>19054895.379999999</v>
      </c>
      <c r="H6096">
        <v>19034864</v>
      </c>
      <c r="I6096">
        <v>18449485</v>
      </c>
      <c r="J6096">
        <v>16427192</v>
      </c>
      <c r="K6096" s="105">
        <v>16448565</v>
      </c>
    </row>
    <row r="6097" spans="1:11" hidden="1">
      <c r="A6097" s="3" t="s">
        <v>324</v>
      </c>
      <c r="B6097" s="3" t="s">
        <v>345</v>
      </c>
      <c r="C6097" s="3"/>
      <c r="D6097" s="3"/>
      <c r="E6097" s="2" t="s">
        <v>59</v>
      </c>
      <c r="F6097">
        <v>13443129.060000001</v>
      </c>
      <c r="G6097">
        <v>13063705.16</v>
      </c>
      <c r="H6097">
        <v>14009443.33</v>
      </c>
      <c r="I6097">
        <v>17083729.190000001</v>
      </c>
      <c r="J6097">
        <v>15668831.48</v>
      </c>
      <c r="K6097" s="105">
        <v>16467095.609999999</v>
      </c>
    </row>
    <row r="6098" spans="1:11" hidden="1">
      <c r="A6098" s="3" t="s">
        <v>324</v>
      </c>
      <c r="B6098" s="3" t="s">
        <v>371</v>
      </c>
      <c r="C6098" s="3"/>
      <c r="D6098" s="3"/>
      <c r="E6098" s="2" t="s">
        <v>59</v>
      </c>
      <c r="F6098">
        <v>12372940.800000001</v>
      </c>
      <c r="G6098">
        <v>11518703.33</v>
      </c>
      <c r="H6098">
        <v>12957860.16</v>
      </c>
      <c r="I6098">
        <v>16431384.15</v>
      </c>
      <c r="J6098">
        <v>15530841.98</v>
      </c>
      <c r="K6098" s="105">
        <v>16471696.82</v>
      </c>
    </row>
    <row r="6099" spans="1:11" hidden="1">
      <c r="A6099" s="3" t="s">
        <v>220</v>
      </c>
      <c r="B6099" s="3" t="s">
        <v>223</v>
      </c>
      <c r="C6099" s="3"/>
      <c r="D6099" s="3"/>
      <c r="E6099" s="2" t="s">
        <v>59</v>
      </c>
      <c r="F6099">
        <v>12589724.109999999</v>
      </c>
      <c r="G6099">
        <v>12510349.35</v>
      </c>
      <c r="H6099">
        <v>13463384.15</v>
      </c>
      <c r="I6099">
        <v>17091310.510000002</v>
      </c>
      <c r="J6099">
        <v>15713350.35</v>
      </c>
      <c r="K6099" s="105">
        <v>16491087.470000001</v>
      </c>
    </row>
    <row r="6100" spans="1:11" hidden="1">
      <c r="A6100" s="3" t="s">
        <v>140</v>
      </c>
      <c r="B6100" s="3" t="s">
        <v>161</v>
      </c>
      <c r="C6100" s="3"/>
      <c r="D6100" s="3"/>
      <c r="E6100" s="2" t="s">
        <v>59</v>
      </c>
      <c r="F6100">
        <v>12340264.869999999</v>
      </c>
      <c r="G6100">
        <v>12822649.689999999</v>
      </c>
      <c r="H6100">
        <v>13607771</v>
      </c>
      <c r="I6100">
        <v>16782474</v>
      </c>
      <c r="J6100">
        <v>15713997</v>
      </c>
      <c r="K6100" s="105">
        <v>16610135</v>
      </c>
    </row>
    <row r="6101" spans="1:11" hidden="1">
      <c r="A6101" s="3" t="s">
        <v>220</v>
      </c>
      <c r="B6101" s="3" t="s">
        <v>256</v>
      </c>
      <c r="C6101" s="3"/>
      <c r="D6101" s="3"/>
      <c r="E6101" s="2" t="s">
        <v>59</v>
      </c>
      <c r="F6101">
        <v>13231150.789999999</v>
      </c>
      <c r="G6101">
        <v>12972290.42</v>
      </c>
      <c r="H6101">
        <v>14309270.939999999</v>
      </c>
      <c r="I6101">
        <v>14759958.199999999</v>
      </c>
      <c r="J6101">
        <v>16220364.689999999</v>
      </c>
      <c r="K6101" s="105">
        <v>17055160.210000001</v>
      </c>
    </row>
    <row r="6102" spans="1:11" hidden="1">
      <c r="A6102" s="3" t="s">
        <v>140</v>
      </c>
      <c r="B6102" s="3" t="s">
        <v>168</v>
      </c>
      <c r="C6102" s="3"/>
      <c r="D6102" s="3"/>
      <c r="E6102" s="2" t="s">
        <v>59</v>
      </c>
      <c r="F6102">
        <v>13154404.199999999</v>
      </c>
      <c r="G6102">
        <v>13135928.380000001</v>
      </c>
      <c r="H6102">
        <v>13552830</v>
      </c>
      <c r="I6102">
        <v>17772073.73</v>
      </c>
      <c r="J6102">
        <v>16238812.859999999</v>
      </c>
      <c r="K6102" s="105">
        <v>17070067</v>
      </c>
    </row>
    <row r="6103" spans="1:11" hidden="1">
      <c r="A6103" s="3" t="s">
        <v>263</v>
      </c>
      <c r="B6103" s="3" t="s">
        <v>278</v>
      </c>
      <c r="C6103" s="3"/>
      <c r="D6103" s="3"/>
      <c r="E6103" s="2" t="s">
        <v>59</v>
      </c>
      <c r="F6103">
        <v>13551477.039999999</v>
      </c>
      <c r="G6103">
        <v>13173055.1</v>
      </c>
      <c r="H6103">
        <v>13635285.09</v>
      </c>
      <c r="I6103">
        <v>17607205.73</v>
      </c>
      <c r="J6103">
        <v>16296227.390000001</v>
      </c>
      <c r="K6103" s="105">
        <v>17130665.899999999</v>
      </c>
    </row>
    <row r="6104" spans="1:11" hidden="1">
      <c r="A6104" s="3" t="s">
        <v>324</v>
      </c>
      <c r="B6104" s="3" t="s">
        <v>382</v>
      </c>
      <c r="C6104" s="3"/>
      <c r="D6104" s="3"/>
      <c r="E6104" s="2" t="s">
        <v>58</v>
      </c>
      <c r="F6104">
        <v>14608976.84</v>
      </c>
      <c r="G6104">
        <v>13699514.99</v>
      </c>
      <c r="H6104">
        <v>14487631</v>
      </c>
      <c r="I6104">
        <v>15951182</v>
      </c>
      <c r="J6104">
        <v>17058009</v>
      </c>
      <c r="K6104" s="105">
        <v>17397770</v>
      </c>
    </row>
    <row r="6105" spans="1:11" hidden="1">
      <c r="A6105" s="3" t="s">
        <v>140</v>
      </c>
      <c r="B6105" s="3" t="s">
        <v>184</v>
      </c>
      <c r="C6105" s="3"/>
      <c r="D6105" s="3"/>
      <c r="E6105" s="2" t="s">
        <v>58</v>
      </c>
      <c r="F6105">
        <v>13316200.630000001</v>
      </c>
      <c r="G6105">
        <v>14400613.84</v>
      </c>
      <c r="H6105">
        <v>14000000</v>
      </c>
      <c r="I6105">
        <v>15643488</v>
      </c>
      <c r="J6105">
        <v>16729958</v>
      </c>
      <c r="K6105" s="105">
        <v>17400157</v>
      </c>
    </row>
    <row r="6106" spans="1:11" hidden="1">
      <c r="A6106" s="3" t="s">
        <v>220</v>
      </c>
      <c r="B6106" s="3" t="s">
        <v>223</v>
      </c>
      <c r="C6106" s="3"/>
      <c r="D6106" s="3"/>
      <c r="E6106" s="2" t="s">
        <v>58</v>
      </c>
      <c r="F6106">
        <v>14564454.530000001</v>
      </c>
      <c r="G6106">
        <v>14118046.41</v>
      </c>
      <c r="H6106">
        <v>14871822.15</v>
      </c>
      <c r="I6106">
        <v>16028497.32</v>
      </c>
      <c r="J6106">
        <v>17076955.710000001</v>
      </c>
      <c r="K6106" s="105">
        <v>17583832.859999999</v>
      </c>
    </row>
    <row r="6107" spans="1:11" hidden="1">
      <c r="A6107" s="3" t="s">
        <v>140</v>
      </c>
      <c r="B6107" s="3" t="s">
        <v>184</v>
      </c>
      <c r="C6107" s="3"/>
      <c r="D6107" s="3"/>
      <c r="E6107" s="2" t="s">
        <v>59</v>
      </c>
      <c r="F6107">
        <v>13712736.140000001</v>
      </c>
      <c r="G6107">
        <v>13035319.73</v>
      </c>
      <c r="H6107">
        <v>14780829.779999999</v>
      </c>
      <c r="I6107">
        <v>18084389</v>
      </c>
      <c r="J6107">
        <v>16840581</v>
      </c>
      <c r="K6107" s="105">
        <v>17701851</v>
      </c>
    </row>
    <row r="6108" spans="1:11" hidden="1">
      <c r="A6108" s="3" t="s">
        <v>140</v>
      </c>
      <c r="B6108" s="3" t="s">
        <v>170</v>
      </c>
      <c r="C6108" s="3"/>
      <c r="D6108" s="3"/>
      <c r="E6108" s="2" t="s">
        <v>58</v>
      </c>
      <c r="F6108">
        <v>14596668.550000001</v>
      </c>
      <c r="G6108">
        <v>14539531.93</v>
      </c>
      <c r="H6108">
        <v>14923162.93</v>
      </c>
      <c r="I6108">
        <v>16428723.279999999</v>
      </c>
      <c r="J6108">
        <v>17412869</v>
      </c>
      <c r="K6108" s="105">
        <v>17799884.969999999</v>
      </c>
    </row>
    <row r="6109" spans="1:11" hidden="1">
      <c r="A6109" s="3" t="s">
        <v>390</v>
      </c>
      <c r="B6109" s="3" t="s">
        <v>397</v>
      </c>
      <c r="C6109" s="3"/>
      <c r="D6109" s="3"/>
      <c r="E6109" s="2" t="s">
        <v>58</v>
      </c>
      <c r="F6109">
        <v>14535148.119999999</v>
      </c>
      <c r="G6109">
        <v>14301941.85</v>
      </c>
      <c r="H6109">
        <v>14925508.75</v>
      </c>
      <c r="I6109">
        <v>16468819</v>
      </c>
      <c r="J6109">
        <v>17558597</v>
      </c>
      <c r="K6109" s="105">
        <v>18033209</v>
      </c>
    </row>
    <row r="6110" spans="1:11" hidden="1">
      <c r="A6110" s="3" t="s">
        <v>324</v>
      </c>
      <c r="B6110" s="3" t="s">
        <v>343</v>
      </c>
      <c r="C6110" s="3"/>
      <c r="D6110" s="3"/>
      <c r="E6110" s="2" t="s">
        <v>59</v>
      </c>
      <c r="F6110">
        <v>15123137.720000001</v>
      </c>
      <c r="G6110">
        <v>13028192.449999999</v>
      </c>
      <c r="H6110">
        <v>14825622.449999999</v>
      </c>
      <c r="I6110">
        <v>18856957.68</v>
      </c>
      <c r="J6110">
        <v>17446577.84</v>
      </c>
      <c r="K6110" s="105">
        <v>18417258.140000001</v>
      </c>
    </row>
    <row r="6111" spans="1:11" hidden="1">
      <c r="A6111" s="3" t="s">
        <v>220</v>
      </c>
      <c r="B6111" s="3" t="s">
        <v>256</v>
      </c>
      <c r="C6111" s="3"/>
      <c r="D6111" s="3"/>
      <c r="E6111" s="2" t="s">
        <v>58</v>
      </c>
      <c r="F6111">
        <v>15182040.33</v>
      </c>
      <c r="G6111">
        <v>14780101.890000001</v>
      </c>
      <c r="H6111">
        <v>16074651.560000001</v>
      </c>
      <c r="I6111">
        <v>17097879.719999999</v>
      </c>
      <c r="J6111">
        <v>17584917.379999999</v>
      </c>
      <c r="K6111" s="105">
        <v>18431514.34</v>
      </c>
    </row>
    <row r="6112" spans="1:11" hidden="1">
      <c r="A6112" s="3" t="s">
        <v>390</v>
      </c>
      <c r="B6112" s="3" t="s">
        <v>418</v>
      </c>
      <c r="C6112" s="3"/>
      <c r="D6112" s="3"/>
      <c r="E6112" s="2" t="s">
        <v>61</v>
      </c>
      <c r="F6112">
        <v>16848786.27</v>
      </c>
      <c r="G6112">
        <v>17206896.899999999</v>
      </c>
      <c r="H6112">
        <v>17551033.920000002</v>
      </c>
      <c r="I6112">
        <v>17902054.600000001</v>
      </c>
      <c r="J6112">
        <v>18260095.690000001</v>
      </c>
      <c r="K6112" s="105">
        <v>18625297.600000001</v>
      </c>
    </row>
    <row r="6113" spans="1:11" hidden="1">
      <c r="A6113" s="3" t="s">
        <v>324</v>
      </c>
      <c r="B6113" s="3" t="s">
        <v>345</v>
      </c>
      <c r="C6113" s="3"/>
      <c r="D6113" s="3"/>
      <c r="E6113" s="2" t="s">
        <v>58</v>
      </c>
      <c r="F6113">
        <v>15820268.59</v>
      </c>
      <c r="G6113">
        <v>15535043.369999999</v>
      </c>
      <c r="H6113">
        <v>15823246.050000001</v>
      </c>
      <c r="I6113">
        <v>17528344.289999999</v>
      </c>
      <c r="J6113">
        <v>18438425</v>
      </c>
      <c r="K6113" s="105">
        <v>18671285</v>
      </c>
    </row>
    <row r="6114" spans="1:11" hidden="1">
      <c r="A6114" s="3" t="s">
        <v>140</v>
      </c>
      <c r="B6114" s="3" t="s">
        <v>170</v>
      </c>
      <c r="C6114" s="3"/>
      <c r="D6114" s="3"/>
      <c r="E6114" s="2" t="s">
        <v>59</v>
      </c>
      <c r="F6114">
        <v>14639122.140000001</v>
      </c>
      <c r="G6114">
        <v>14666363.15</v>
      </c>
      <c r="H6114">
        <v>15313895.82</v>
      </c>
      <c r="I6114">
        <v>19479223.940000001</v>
      </c>
      <c r="J6114">
        <v>18007558.199999999</v>
      </c>
      <c r="K6114" s="105">
        <v>18928449.649999999</v>
      </c>
    </row>
    <row r="6115" spans="1:11" hidden="1">
      <c r="A6115" s="3" t="s">
        <v>263</v>
      </c>
      <c r="B6115" s="3" t="s">
        <v>272</v>
      </c>
      <c r="C6115" s="3"/>
      <c r="D6115" s="3"/>
      <c r="E6115" s="2" t="s">
        <v>59</v>
      </c>
      <c r="F6115">
        <v>16380774.84</v>
      </c>
      <c r="G6115">
        <v>15471553.77</v>
      </c>
      <c r="H6115">
        <v>15556560</v>
      </c>
      <c r="I6115">
        <v>16867917</v>
      </c>
      <c r="J6115">
        <v>18254585</v>
      </c>
      <c r="K6115" s="105">
        <v>19101510</v>
      </c>
    </row>
    <row r="6116" spans="1:11" hidden="1">
      <c r="A6116" s="3" t="s">
        <v>263</v>
      </c>
      <c r="B6116" s="3" t="s">
        <v>274</v>
      </c>
      <c r="C6116" s="3"/>
      <c r="D6116" s="3"/>
      <c r="E6116" s="2" t="s">
        <v>59</v>
      </c>
      <c r="F6116">
        <v>15912839.17</v>
      </c>
      <c r="G6116">
        <v>15581786.26</v>
      </c>
      <c r="H6116">
        <v>16785591.920000002</v>
      </c>
      <c r="I6116">
        <v>21434311.640000001</v>
      </c>
      <c r="J6116">
        <v>18298753.190000001</v>
      </c>
      <c r="K6116" s="105">
        <v>19127942.829999998</v>
      </c>
    </row>
    <row r="6117" spans="1:11" hidden="1">
      <c r="A6117" s="3" t="s">
        <v>324</v>
      </c>
      <c r="B6117" s="3" t="s">
        <v>337</v>
      </c>
      <c r="C6117" s="3"/>
      <c r="D6117" s="3"/>
      <c r="E6117" s="2" t="s">
        <v>58</v>
      </c>
      <c r="F6117">
        <v>16738199.800000001</v>
      </c>
      <c r="G6117">
        <v>16105562.51</v>
      </c>
      <c r="H6117">
        <v>16950491.940000001</v>
      </c>
      <c r="I6117">
        <v>18534838.25</v>
      </c>
      <c r="J6117">
        <v>18985181.600000001</v>
      </c>
      <c r="K6117" s="105">
        <v>19437028.920000002</v>
      </c>
    </row>
    <row r="6118" spans="1:11" hidden="1">
      <c r="A6118" s="3" t="s">
        <v>324</v>
      </c>
      <c r="B6118" s="3" t="s">
        <v>387</v>
      </c>
      <c r="C6118" s="3"/>
      <c r="D6118" s="3"/>
      <c r="E6118" s="2" t="s">
        <v>58</v>
      </c>
      <c r="F6118">
        <v>13748336</v>
      </c>
      <c r="G6118">
        <v>16507320.359999999</v>
      </c>
      <c r="H6118">
        <v>16833343.760000002</v>
      </c>
      <c r="I6118">
        <v>18662785.960000001</v>
      </c>
      <c r="J6118">
        <v>19409297.399999999</v>
      </c>
      <c r="K6118" s="105">
        <v>20185669.289999999</v>
      </c>
    </row>
    <row r="6119" spans="1:11" hidden="1">
      <c r="A6119" s="3" t="s">
        <v>390</v>
      </c>
      <c r="B6119" s="3" t="s">
        <v>433</v>
      </c>
      <c r="C6119" s="3"/>
      <c r="D6119" s="3"/>
      <c r="E6119" s="2" t="s">
        <v>59</v>
      </c>
      <c r="F6119">
        <v>17339220.379999999</v>
      </c>
      <c r="G6119">
        <v>16269363.01</v>
      </c>
      <c r="H6119">
        <v>17314238.789999999</v>
      </c>
      <c r="I6119">
        <v>18285199.370000001</v>
      </c>
      <c r="J6119">
        <v>19752272.66</v>
      </c>
      <c r="K6119" s="105">
        <v>20652101.079999998</v>
      </c>
    </row>
    <row r="6120" spans="1:11" hidden="1">
      <c r="A6120" s="3" t="s">
        <v>220</v>
      </c>
      <c r="B6120" s="3" t="s">
        <v>230</v>
      </c>
      <c r="C6120" s="3"/>
      <c r="D6120" s="3"/>
      <c r="E6120" s="2" t="s">
        <v>59</v>
      </c>
      <c r="F6120">
        <v>14939822.48</v>
      </c>
      <c r="G6120">
        <v>15890657.960000001</v>
      </c>
      <c r="H6120">
        <v>17458970.300000001</v>
      </c>
      <c r="I6120">
        <v>21203415.32</v>
      </c>
      <c r="J6120">
        <v>19906648.75</v>
      </c>
      <c r="K6120" s="105">
        <v>20946342.32</v>
      </c>
    </row>
    <row r="6121" spans="1:11" hidden="1">
      <c r="A6121" s="3" t="s">
        <v>324</v>
      </c>
      <c r="B6121" s="3" t="s">
        <v>337</v>
      </c>
      <c r="C6121" s="3"/>
      <c r="D6121" s="3"/>
      <c r="E6121" s="2" t="s">
        <v>59</v>
      </c>
      <c r="F6121">
        <v>16765146.07</v>
      </c>
      <c r="G6121">
        <v>15910623.119999999</v>
      </c>
      <c r="H6121">
        <v>17403236.039999999</v>
      </c>
      <c r="I6121">
        <v>21903667.48</v>
      </c>
      <c r="J6121">
        <v>20187788.329999998</v>
      </c>
      <c r="K6121" s="105">
        <v>21288767.73</v>
      </c>
    </row>
    <row r="6122" spans="1:11" hidden="1">
      <c r="A6122" s="3" t="s">
        <v>140</v>
      </c>
      <c r="B6122" s="3" t="s">
        <v>168</v>
      </c>
      <c r="C6122" s="3"/>
      <c r="D6122" s="3"/>
      <c r="E6122" s="2" t="s">
        <v>58</v>
      </c>
      <c r="F6122">
        <v>15413269.41</v>
      </c>
      <c r="G6122">
        <v>15419569.289999999</v>
      </c>
      <c r="H6122">
        <v>17528465</v>
      </c>
      <c r="I6122">
        <v>18848306</v>
      </c>
      <c r="J6122">
        <v>20531460</v>
      </c>
      <c r="K6122" s="105">
        <v>21558033</v>
      </c>
    </row>
    <row r="6123" spans="1:11" hidden="1">
      <c r="A6123" s="3" t="s">
        <v>390</v>
      </c>
      <c r="B6123" s="3" t="s">
        <v>430</v>
      </c>
      <c r="C6123" s="3"/>
      <c r="D6123" s="3"/>
      <c r="E6123" s="2" t="s">
        <v>58</v>
      </c>
      <c r="F6123">
        <v>18804797.27</v>
      </c>
      <c r="G6123">
        <v>18939764.07</v>
      </c>
      <c r="H6123">
        <v>19111607.309999999</v>
      </c>
      <c r="I6123">
        <v>21216594.449999999</v>
      </c>
      <c r="J6123">
        <v>21428760</v>
      </c>
      <c r="K6123" s="105">
        <v>21643048</v>
      </c>
    </row>
    <row r="6124" spans="1:11" hidden="1">
      <c r="A6124" s="3" t="s">
        <v>390</v>
      </c>
      <c r="B6124" s="3" t="s">
        <v>447</v>
      </c>
      <c r="C6124" s="3"/>
      <c r="D6124" s="3"/>
      <c r="E6124" s="2" t="s">
        <v>58</v>
      </c>
      <c r="F6124">
        <v>17506454.359999999</v>
      </c>
      <c r="G6124">
        <v>17837690.600000001</v>
      </c>
      <c r="H6124">
        <v>18393523.82</v>
      </c>
      <c r="I6124">
        <v>20031606.760000002</v>
      </c>
      <c r="J6124">
        <v>21033187.100000001</v>
      </c>
      <c r="K6124" s="105">
        <v>22084846.460000001</v>
      </c>
    </row>
    <row r="6125" spans="1:11" hidden="1">
      <c r="A6125" s="3" t="s">
        <v>140</v>
      </c>
      <c r="B6125" s="3" t="s">
        <v>209</v>
      </c>
      <c r="C6125" s="3"/>
      <c r="D6125" s="3"/>
      <c r="E6125" s="2" t="s">
        <v>58</v>
      </c>
      <c r="F6125">
        <v>19329543.109999999</v>
      </c>
      <c r="G6125">
        <v>19292765.329999998</v>
      </c>
      <c r="H6125">
        <v>20092071.52</v>
      </c>
      <c r="I6125">
        <v>21656078.23</v>
      </c>
      <c r="J6125">
        <v>23107035.469999999</v>
      </c>
      <c r="K6125" s="105">
        <v>23569176.18</v>
      </c>
    </row>
    <row r="6126" spans="1:11" hidden="1">
      <c r="A6126" s="3" t="s">
        <v>263</v>
      </c>
      <c r="B6126" s="3" t="s">
        <v>280</v>
      </c>
      <c r="C6126" s="3"/>
      <c r="D6126" s="3"/>
      <c r="E6126" s="2" t="s">
        <v>15</v>
      </c>
      <c r="F6126">
        <v>4885041.8600000003</v>
      </c>
      <c r="G6126">
        <v>6079984</v>
      </c>
      <c r="H6126">
        <v>22876454.949999999</v>
      </c>
      <c r="I6126">
        <v>23264810.68</v>
      </c>
      <c r="J6126">
        <v>23659768.460000001</v>
      </c>
      <c r="K6126" s="105">
        <v>24061440.52</v>
      </c>
    </row>
    <row r="6127" spans="1:11" hidden="1">
      <c r="A6127" s="3" t="s">
        <v>324</v>
      </c>
      <c r="B6127" s="3" t="s">
        <v>384</v>
      </c>
      <c r="C6127" s="3"/>
      <c r="D6127" s="3"/>
      <c r="E6127" s="2" t="s">
        <v>58</v>
      </c>
      <c r="F6127">
        <v>20062151.210000001</v>
      </c>
      <c r="G6127">
        <v>20040369.780000001</v>
      </c>
      <c r="H6127">
        <v>20464593.859999999</v>
      </c>
      <c r="I6127">
        <v>22055785.649999999</v>
      </c>
      <c r="J6127">
        <v>23867855</v>
      </c>
      <c r="K6127" s="105">
        <v>24345212</v>
      </c>
    </row>
    <row r="6128" spans="1:11" hidden="1">
      <c r="A6128" s="3" t="s">
        <v>140</v>
      </c>
      <c r="B6128" s="3" t="s">
        <v>146</v>
      </c>
      <c r="C6128" s="3"/>
      <c r="D6128" s="3"/>
      <c r="E6128" s="2" t="s">
        <v>14</v>
      </c>
      <c r="F6128">
        <v>28759917.129999999</v>
      </c>
      <c r="G6128">
        <v>31178171.399999999</v>
      </c>
      <c r="H6128">
        <v>25654907</v>
      </c>
      <c r="I6128">
        <v>25654907</v>
      </c>
      <c r="J6128">
        <v>25654907</v>
      </c>
      <c r="K6128" s="105">
        <v>25654907</v>
      </c>
    </row>
    <row r="6129" spans="1:11" hidden="1">
      <c r="A6129" s="3" t="s">
        <v>390</v>
      </c>
      <c r="B6129" s="3" t="s">
        <v>439</v>
      </c>
      <c r="C6129" s="3"/>
      <c r="D6129" s="3"/>
      <c r="E6129" s="2" t="s">
        <v>59</v>
      </c>
      <c r="F6129">
        <v>21258309.760000002</v>
      </c>
      <c r="G6129">
        <v>21223865.940000001</v>
      </c>
      <c r="H6129">
        <v>22217942</v>
      </c>
      <c r="I6129">
        <v>28150718.920000002</v>
      </c>
      <c r="J6129">
        <v>24648100.379999999</v>
      </c>
      <c r="K6129" s="105">
        <v>25781109.530000001</v>
      </c>
    </row>
    <row r="6130" spans="1:11" hidden="1">
      <c r="A6130" s="3" t="s">
        <v>390</v>
      </c>
      <c r="B6130" s="3" t="s">
        <v>418</v>
      </c>
      <c r="C6130" s="3"/>
      <c r="D6130" s="3"/>
      <c r="E6130" s="2" t="s">
        <v>58</v>
      </c>
      <c r="F6130">
        <v>25130753.84</v>
      </c>
      <c r="G6130">
        <v>25064836.629999999</v>
      </c>
      <c r="H6130">
        <v>25618877</v>
      </c>
      <c r="I6130">
        <v>27933773</v>
      </c>
      <c r="J6130">
        <v>28492448.460000001</v>
      </c>
      <c r="K6130" s="105">
        <v>29062297.43</v>
      </c>
    </row>
    <row r="6131" spans="1:11" hidden="1">
      <c r="A6131" s="3" t="s">
        <v>263</v>
      </c>
      <c r="B6131" s="3" t="s">
        <v>311</v>
      </c>
      <c r="C6131" s="3"/>
      <c r="D6131" s="3"/>
      <c r="E6131" s="2" t="s">
        <v>59</v>
      </c>
      <c r="F6131">
        <v>25855353.91</v>
      </c>
      <c r="G6131">
        <v>26064920.91</v>
      </c>
      <c r="H6131">
        <v>26034547.219999999</v>
      </c>
      <c r="I6131">
        <v>31771892.170000002</v>
      </c>
      <c r="J6131">
        <v>28641497.969999999</v>
      </c>
      <c r="K6131" s="105">
        <v>30066784.210000001</v>
      </c>
    </row>
    <row r="6132" spans="1:11" hidden="1">
      <c r="A6132" s="3" t="s">
        <v>390</v>
      </c>
      <c r="B6132" s="3" t="s">
        <v>420</v>
      </c>
      <c r="C6132" s="3"/>
      <c r="D6132" s="3"/>
      <c r="E6132" s="2" t="s">
        <v>59</v>
      </c>
      <c r="F6132">
        <v>26840108.620000001</v>
      </c>
      <c r="G6132">
        <v>25514169.760000002</v>
      </c>
      <c r="H6132">
        <v>25910601.390000001</v>
      </c>
      <c r="I6132">
        <v>27779334</v>
      </c>
      <c r="J6132">
        <v>30090891</v>
      </c>
      <c r="K6132" s="105">
        <v>31503570</v>
      </c>
    </row>
    <row r="6133" spans="1:11" hidden="1">
      <c r="A6133" s="3" t="s">
        <v>263</v>
      </c>
      <c r="B6133" s="3" t="s">
        <v>311</v>
      </c>
      <c r="C6133" s="3"/>
      <c r="D6133" s="3"/>
      <c r="E6133" s="2" t="s">
        <v>58</v>
      </c>
      <c r="F6133">
        <v>25084725.920000002</v>
      </c>
      <c r="G6133">
        <v>24953648.920000002</v>
      </c>
      <c r="H6133">
        <v>25962775.510000002</v>
      </c>
      <c r="I6133">
        <v>28274560.73</v>
      </c>
      <c r="J6133">
        <v>30651004.149999999</v>
      </c>
      <c r="K6133" s="105">
        <v>31566065.18</v>
      </c>
    </row>
    <row r="6134" spans="1:11" hidden="1">
      <c r="A6134" s="3" t="s">
        <v>220</v>
      </c>
      <c r="B6134" s="3" t="s">
        <v>230</v>
      </c>
      <c r="C6134" s="3"/>
      <c r="D6134" s="3"/>
      <c r="E6134" s="2" t="s">
        <v>58</v>
      </c>
      <c r="F6134">
        <v>27447242.98</v>
      </c>
      <c r="G6134">
        <v>23316338.350000001</v>
      </c>
      <c r="H6134">
        <v>25850290</v>
      </c>
      <c r="I6134">
        <v>29895952.07</v>
      </c>
      <c r="J6134">
        <v>31390750</v>
      </c>
      <c r="K6134" s="105">
        <v>32332472</v>
      </c>
    </row>
    <row r="6135" spans="1:11" hidden="1">
      <c r="A6135" s="3" t="s">
        <v>220</v>
      </c>
      <c r="B6135" s="3" t="s">
        <v>235</v>
      </c>
      <c r="C6135" s="3"/>
      <c r="D6135" s="3"/>
      <c r="E6135" s="2" t="s">
        <v>59</v>
      </c>
      <c r="F6135">
        <v>28374892.879999999</v>
      </c>
      <c r="G6135">
        <v>26101363.300000001</v>
      </c>
      <c r="H6135">
        <v>28484663.859999999</v>
      </c>
      <c r="I6135">
        <v>35789410.759999998</v>
      </c>
      <c r="J6135">
        <v>33091363.399999999</v>
      </c>
      <c r="K6135" s="105">
        <v>34840647.719999999</v>
      </c>
    </row>
    <row r="6136" spans="1:11" hidden="1">
      <c r="A6136" s="3" t="s">
        <v>140</v>
      </c>
      <c r="B6136" s="3" t="s">
        <v>188</v>
      </c>
      <c r="C6136" s="3"/>
      <c r="D6136" s="3"/>
      <c r="E6136" s="2" t="s">
        <v>59</v>
      </c>
      <c r="F6136">
        <v>27911864.640000001</v>
      </c>
      <c r="G6136">
        <v>26614126.899999999</v>
      </c>
      <c r="H6136">
        <v>28233872.829999998</v>
      </c>
      <c r="I6136">
        <v>36858545.770000003</v>
      </c>
      <c r="J6136">
        <v>33358070</v>
      </c>
      <c r="K6136" s="105">
        <v>35683440</v>
      </c>
    </row>
    <row r="6137" spans="1:11" hidden="1">
      <c r="A6137" s="3" t="s">
        <v>263</v>
      </c>
      <c r="B6137" s="3" t="s">
        <v>264</v>
      </c>
      <c r="C6137" s="3"/>
      <c r="D6137" s="3"/>
      <c r="E6137" s="2" t="s">
        <v>58</v>
      </c>
      <c r="F6137">
        <v>30277310.75</v>
      </c>
      <c r="G6137">
        <v>29967757.719999999</v>
      </c>
      <c r="H6137">
        <v>30558329.68</v>
      </c>
      <c r="I6137">
        <v>33939407.609999999</v>
      </c>
      <c r="J6137">
        <v>35127286.880000003</v>
      </c>
      <c r="K6137" s="105">
        <v>35759578.039999999</v>
      </c>
    </row>
    <row r="6138" spans="1:11" hidden="1">
      <c r="A6138" s="3" t="s">
        <v>390</v>
      </c>
      <c r="B6138" s="3" t="s">
        <v>439</v>
      </c>
      <c r="C6138" s="3"/>
      <c r="D6138" s="3"/>
      <c r="E6138" s="2" t="s">
        <v>58</v>
      </c>
      <c r="F6138">
        <v>30014852.640000001</v>
      </c>
      <c r="G6138">
        <v>29920657.969999999</v>
      </c>
      <c r="H6138">
        <v>31215812.890000001</v>
      </c>
      <c r="I6138">
        <v>33874042.409999996</v>
      </c>
      <c r="J6138">
        <v>36143603.25</v>
      </c>
      <c r="K6138" s="105">
        <v>37047193.329999998</v>
      </c>
    </row>
    <row r="6139" spans="1:11" hidden="1">
      <c r="A6139" s="3" t="s">
        <v>263</v>
      </c>
      <c r="B6139" s="3" t="s">
        <v>264</v>
      </c>
      <c r="C6139" s="3"/>
      <c r="D6139" s="3"/>
      <c r="E6139" s="2" t="s">
        <v>59</v>
      </c>
      <c r="F6139">
        <v>29152832.940000001</v>
      </c>
      <c r="G6139">
        <v>28082485.190000001</v>
      </c>
      <c r="H6139">
        <v>30588590.609999999</v>
      </c>
      <c r="I6139">
        <v>38663527.950000003</v>
      </c>
      <c r="J6139">
        <v>35608305.259999998</v>
      </c>
      <c r="K6139" s="105">
        <v>37408367.789999999</v>
      </c>
    </row>
    <row r="6140" spans="1:11" hidden="1">
      <c r="A6140" s="3" t="s">
        <v>263</v>
      </c>
      <c r="B6140" s="3" t="s">
        <v>268</v>
      </c>
      <c r="C6140" s="3"/>
      <c r="D6140" s="3"/>
      <c r="E6140" s="2" t="s">
        <v>58</v>
      </c>
      <c r="F6140">
        <v>30359628.850000001</v>
      </c>
      <c r="G6140">
        <v>31773854.59</v>
      </c>
      <c r="H6140">
        <v>36239490.109999999</v>
      </c>
      <c r="I6140">
        <v>36000411.399999999</v>
      </c>
      <c r="J6140">
        <v>37295282.549999997</v>
      </c>
      <c r="K6140" s="105">
        <v>37818942.340000004</v>
      </c>
    </row>
    <row r="6141" spans="1:11" hidden="1">
      <c r="A6141" s="3" t="s">
        <v>390</v>
      </c>
      <c r="B6141" s="3" t="s">
        <v>420</v>
      </c>
      <c r="C6141" s="3"/>
      <c r="D6141" s="3"/>
      <c r="E6141" s="2" t="s">
        <v>58</v>
      </c>
      <c r="F6141">
        <v>36451852.880000003</v>
      </c>
      <c r="G6141">
        <v>35791171.979999997</v>
      </c>
      <c r="H6141">
        <v>37281137</v>
      </c>
      <c r="I6141">
        <v>40323226</v>
      </c>
      <c r="J6141">
        <v>43186175</v>
      </c>
      <c r="K6141" s="105">
        <v>44222643</v>
      </c>
    </row>
    <row r="6142" spans="1:11" hidden="1">
      <c r="A6142" s="3" t="s">
        <v>390</v>
      </c>
      <c r="B6142" s="3" t="s">
        <v>399</v>
      </c>
      <c r="C6142" s="3"/>
      <c r="D6142" s="3"/>
      <c r="E6142" s="2" t="s">
        <v>59</v>
      </c>
      <c r="F6142">
        <v>38645360.549999997</v>
      </c>
      <c r="G6142">
        <v>37533795.079999998</v>
      </c>
      <c r="H6142">
        <v>38138911.93</v>
      </c>
      <c r="I6142">
        <v>40944781.859999999</v>
      </c>
      <c r="J6142">
        <v>44290814.409999996</v>
      </c>
      <c r="K6142" s="105">
        <v>46342417.689999998</v>
      </c>
    </row>
    <row r="6143" spans="1:11" hidden="1">
      <c r="A6143" s="3" t="s">
        <v>324</v>
      </c>
      <c r="B6143" s="3" t="s">
        <v>360</v>
      </c>
      <c r="C6143" s="3"/>
      <c r="D6143" s="3"/>
      <c r="E6143" s="2" t="s">
        <v>59</v>
      </c>
      <c r="F6143">
        <v>39029253.649999999</v>
      </c>
      <c r="G6143">
        <v>38010773.770000003</v>
      </c>
      <c r="H6143">
        <v>38834619.619999997</v>
      </c>
      <c r="I6143">
        <v>41705460.759999998</v>
      </c>
      <c r="J6143">
        <v>45125234.950000003</v>
      </c>
      <c r="K6143" s="105">
        <v>47212354.079999998</v>
      </c>
    </row>
    <row r="6144" spans="1:11" hidden="1">
      <c r="A6144" s="3" t="s">
        <v>220</v>
      </c>
      <c r="B6144" s="3" t="s">
        <v>235</v>
      </c>
      <c r="C6144" s="3"/>
      <c r="D6144" s="3"/>
      <c r="E6144" s="2" t="s">
        <v>58</v>
      </c>
      <c r="F6144">
        <v>41999643.899999999</v>
      </c>
      <c r="G6144">
        <v>40038034.32</v>
      </c>
      <c r="H6144">
        <v>41419711.039999999</v>
      </c>
      <c r="I6144">
        <v>46119161.310000002</v>
      </c>
      <c r="J6144">
        <v>46810948.729999997</v>
      </c>
      <c r="K6144" s="105">
        <v>47513112.950000003</v>
      </c>
    </row>
    <row r="6145" spans="1:11" hidden="1">
      <c r="A6145" s="3" t="s">
        <v>140</v>
      </c>
      <c r="B6145" s="3" t="s">
        <v>188</v>
      </c>
      <c r="C6145" s="3"/>
      <c r="D6145" s="3"/>
      <c r="E6145" s="2" t="s">
        <v>58</v>
      </c>
      <c r="F6145">
        <v>39534868.439999998</v>
      </c>
      <c r="G6145">
        <v>38487031.130000003</v>
      </c>
      <c r="H6145">
        <v>39393714</v>
      </c>
      <c r="I6145">
        <v>43673382</v>
      </c>
      <c r="J6145">
        <v>46704642</v>
      </c>
      <c r="K6145" s="105">
        <v>47783462</v>
      </c>
    </row>
    <row r="6146" spans="1:11" hidden="1">
      <c r="A6146" s="3" t="s">
        <v>390</v>
      </c>
      <c r="B6146" s="3" t="s">
        <v>416</v>
      </c>
      <c r="C6146" s="3"/>
      <c r="D6146" s="3"/>
      <c r="E6146" s="2" t="s">
        <v>58</v>
      </c>
      <c r="F6146">
        <v>49225081.549999997</v>
      </c>
      <c r="G6146">
        <v>49581868.520000003</v>
      </c>
      <c r="H6146">
        <v>51100000</v>
      </c>
      <c r="I6146">
        <v>54800000</v>
      </c>
      <c r="J6146">
        <v>55300000</v>
      </c>
      <c r="K6146" s="105">
        <v>55900000</v>
      </c>
    </row>
    <row r="6147" spans="1:11" hidden="1">
      <c r="A6147" s="3" t="s">
        <v>390</v>
      </c>
      <c r="B6147" s="3" t="s">
        <v>433</v>
      </c>
      <c r="C6147" s="3"/>
      <c r="D6147" s="3"/>
      <c r="E6147" s="2" t="s">
        <v>58</v>
      </c>
      <c r="F6147">
        <v>49705587.039999999</v>
      </c>
      <c r="G6147">
        <v>49142119.740000002</v>
      </c>
      <c r="H6147">
        <v>51507344.770000003</v>
      </c>
      <c r="I6147">
        <v>56231059</v>
      </c>
      <c r="J6147">
        <v>60239966</v>
      </c>
      <c r="K6147" s="105">
        <v>62001766</v>
      </c>
    </row>
    <row r="6148" spans="1:11" hidden="1">
      <c r="A6148" s="3" t="s">
        <v>390</v>
      </c>
      <c r="B6148" s="3" t="s">
        <v>399</v>
      </c>
      <c r="C6148" s="3"/>
      <c r="D6148" s="3"/>
      <c r="E6148" s="2" t="s">
        <v>58</v>
      </c>
      <c r="F6148">
        <v>52911365.75</v>
      </c>
      <c r="G6148">
        <v>56291548.539999999</v>
      </c>
      <c r="H6148">
        <v>58203634.869999997</v>
      </c>
      <c r="I6148">
        <v>62651937.189999998</v>
      </c>
      <c r="J6148">
        <v>65730921.850000001</v>
      </c>
      <c r="K6148" s="105">
        <v>66998017.119999997</v>
      </c>
    </row>
    <row r="6149" spans="1:11" hidden="1">
      <c r="A6149" s="3" t="s">
        <v>324</v>
      </c>
      <c r="B6149" s="3" t="s">
        <v>360</v>
      </c>
      <c r="C6149" s="3"/>
      <c r="D6149" s="3"/>
      <c r="E6149" s="2" t="s">
        <v>58</v>
      </c>
      <c r="F6149">
        <v>53616034.130000003</v>
      </c>
      <c r="G6149">
        <v>57146353.850000001</v>
      </c>
      <c r="H6149">
        <v>58322289.530000001</v>
      </c>
      <c r="I6149">
        <v>64022386.020000003</v>
      </c>
      <c r="J6149">
        <v>68285694.950000003</v>
      </c>
      <c r="K6149" s="105">
        <v>69655362.540000007</v>
      </c>
    </row>
    <row r="6150" spans="1:11" hidden="1">
      <c r="A6150" s="3" t="s">
        <v>263</v>
      </c>
      <c r="B6150" s="3" t="s">
        <v>280</v>
      </c>
      <c r="C6150" s="3"/>
      <c r="D6150" s="3"/>
      <c r="E6150" s="2" t="s">
        <v>59</v>
      </c>
      <c r="F6150">
        <v>83551797.640000001</v>
      </c>
      <c r="G6150">
        <v>80155204.230000004</v>
      </c>
      <c r="H6150">
        <v>81666111.450000003</v>
      </c>
      <c r="I6150">
        <v>84415576.069999993</v>
      </c>
      <c r="J6150">
        <v>89710202.450000003</v>
      </c>
      <c r="K6150" s="105">
        <v>95525266.260000005</v>
      </c>
    </row>
    <row r="6151" spans="1:11" hidden="1">
      <c r="A6151" s="3" t="s">
        <v>140</v>
      </c>
      <c r="B6151" s="3" t="s">
        <v>146</v>
      </c>
      <c r="C6151" s="3"/>
      <c r="D6151" s="3"/>
      <c r="E6151" s="2" t="s">
        <v>59</v>
      </c>
      <c r="F6151">
        <v>144722438.33000001</v>
      </c>
      <c r="G6151">
        <v>142669323.84999999</v>
      </c>
      <c r="H6151">
        <v>140607139.78999999</v>
      </c>
      <c r="I6151">
        <v>148215429.19999999</v>
      </c>
      <c r="J6151">
        <v>152609270.13</v>
      </c>
      <c r="K6151" s="105">
        <v>156464034.88</v>
      </c>
    </row>
    <row r="6152" spans="1:11" hidden="1">
      <c r="A6152" s="3" t="s">
        <v>263</v>
      </c>
      <c r="B6152" s="3" t="s">
        <v>280</v>
      </c>
      <c r="C6152" s="3"/>
      <c r="D6152" s="3"/>
      <c r="E6152" s="2" t="s">
        <v>58</v>
      </c>
      <c r="F6152">
        <v>102980963.23</v>
      </c>
      <c r="G6152">
        <v>116375344.41</v>
      </c>
      <c r="H6152">
        <v>108510685.33</v>
      </c>
      <c r="I6152">
        <v>148863298.38</v>
      </c>
      <c r="J6152">
        <v>157864472.84</v>
      </c>
      <c r="K6152" s="105">
        <v>162108965.91999999</v>
      </c>
    </row>
    <row r="6153" spans="1:11" hidden="1">
      <c r="A6153" s="3" t="s">
        <v>140</v>
      </c>
      <c r="B6153" s="3" t="s">
        <v>146</v>
      </c>
      <c r="C6153" s="3"/>
      <c r="D6153" s="3"/>
      <c r="E6153" s="2" t="s">
        <v>58</v>
      </c>
      <c r="F6153">
        <v>220074026.81999999</v>
      </c>
      <c r="G6153">
        <v>209342780.38999999</v>
      </c>
      <c r="H6153">
        <v>216365027</v>
      </c>
      <c r="I6153">
        <v>242114710</v>
      </c>
      <c r="J6153">
        <v>243784308</v>
      </c>
      <c r="K6153" s="105">
        <v>245543682</v>
      </c>
    </row>
    <row r="6154" spans="1:11" hidden="1">
      <c r="A6154" s="3" t="s">
        <v>140</v>
      </c>
      <c r="B6154" s="3" t="s">
        <v>146</v>
      </c>
      <c r="C6154" s="3"/>
      <c r="D6154" s="3"/>
      <c r="E6154" s="2" t="s">
        <v>68</v>
      </c>
      <c r="F6154">
        <v>2968851.5</v>
      </c>
    </row>
    <row r="6155" spans="1:11" hidden="1">
      <c r="A6155" s="3" t="s">
        <v>140</v>
      </c>
      <c r="B6155" s="3" t="s">
        <v>146</v>
      </c>
      <c r="C6155" s="3"/>
      <c r="D6155" s="3"/>
      <c r="E6155" s="2" t="s">
        <v>33</v>
      </c>
      <c r="F6155">
        <v>160395.91</v>
      </c>
      <c r="G6155">
        <v>43679.49</v>
      </c>
      <c r="H6155">
        <v>33680</v>
      </c>
      <c r="I6155">
        <v>25600</v>
      </c>
    </row>
    <row r="6156" spans="1:11" hidden="1">
      <c r="A6156" s="3" t="s">
        <v>140</v>
      </c>
      <c r="B6156" s="3" t="s">
        <v>146</v>
      </c>
      <c r="C6156" s="3"/>
      <c r="D6156" s="3"/>
      <c r="E6156" s="2" t="s">
        <v>76</v>
      </c>
      <c r="F6156">
        <v>209634.11</v>
      </c>
    </row>
    <row r="6157" spans="1:11" hidden="1">
      <c r="A6157" s="3" t="s">
        <v>140</v>
      </c>
      <c r="B6157" s="3" t="s">
        <v>146</v>
      </c>
      <c r="C6157" s="3"/>
      <c r="D6157" s="3"/>
      <c r="E6157" s="2" t="s">
        <v>87</v>
      </c>
      <c r="F6157">
        <v>101500</v>
      </c>
    </row>
    <row r="6158" spans="1:11" hidden="1">
      <c r="A6158" s="3" t="s">
        <v>140</v>
      </c>
      <c r="B6158" s="3" t="s">
        <v>156</v>
      </c>
      <c r="C6158" s="3"/>
      <c r="D6158" s="3"/>
      <c r="E6158" s="2" t="s">
        <v>88</v>
      </c>
      <c r="F6158">
        <v>103457.5</v>
      </c>
      <c r="G6158">
        <v>104500</v>
      </c>
      <c r="H6158">
        <v>99000</v>
      </c>
    </row>
    <row r="6159" spans="1:11" hidden="1">
      <c r="A6159" s="3" t="s">
        <v>140</v>
      </c>
      <c r="B6159" s="3" t="s">
        <v>164</v>
      </c>
      <c r="C6159" s="3"/>
      <c r="D6159" s="3"/>
      <c r="E6159" s="2" t="s">
        <v>41</v>
      </c>
      <c r="G6159">
        <v>1433.54</v>
      </c>
    </row>
    <row r="6160" spans="1:11" hidden="1">
      <c r="A6160" s="3" t="s">
        <v>140</v>
      </c>
      <c r="B6160" s="3" t="s">
        <v>165</v>
      </c>
      <c r="C6160" s="3"/>
      <c r="D6160" s="3"/>
      <c r="E6160" s="2" t="s">
        <v>99</v>
      </c>
      <c r="G6160">
        <v>1200</v>
      </c>
    </row>
    <row r="6161" spans="1:10" hidden="1">
      <c r="A6161" s="3" t="s">
        <v>140</v>
      </c>
      <c r="B6161" s="3" t="s">
        <v>165</v>
      </c>
      <c r="C6161" s="3"/>
      <c r="D6161" s="3"/>
      <c r="E6161" s="2" t="s">
        <v>71</v>
      </c>
      <c r="F6161">
        <v>2000</v>
      </c>
      <c r="H6161">
        <v>1000</v>
      </c>
    </row>
    <row r="6162" spans="1:10" hidden="1">
      <c r="A6162" s="3" t="s">
        <v>140</v>
      </c>
      <c r="B6162" s="3" t="s">
        <v>165</v>
      </c>
      <c r="C6162" s="3"/>
      <c r="D6162" s="3"/>
      <c r="E6162" s="2" t="s">
        <v>27</v>
      </c>
      <c r="F6162">
        <v>2960</v>
      </c>
      <c r="G6162">
        <v>2960</v>
      </c>
      <c r="H6162">
        <v>2960</v>
      </c>
    </row>
    <row r="6163" spans="1:10" hidden="1">
      <c r="A6163" s="3" t="s">
        <v>140</v>
      </c>
      <c r="B6163" s="3" t="s">
        <v>166</v>
      </c>
      <c r="C6163" s="3"/>
      <c r="D6163" s="3"/>
      <c r="E6163" s="2" t="s">
        <v>81</v>
      </c>
      <c r="F6163">
        <v>1195</v>
      </c>
    </row>
    <row r="6164" spans="1:10" hidden="1">
      <c r="A6164" s="3" t="s">
        <v>140</v>
      </c>
      <c r="B6164" s="3" t="s">
        <v>171</v>
      </c>
      <c r="C6164" s="3"/>
      <c r="D6164" s="3"/>
      <c r="E6164" s="2" t="s">
        <v>91</v>
      </c>
      <c r="F6164">
        <v>1000</v>
      </c>
      <c r="G6164">
        <v>4455</v>
      </c>
    </row>
    <row r="6165" spans="1:10" hidden="1">
      <c r="A6165" s="3" t="s">
        <v>140</v>
      </c>
      <c r="B6165" s="3" t="s">
        <v>171</v>
      </c>
      <c r="C6165" s="3"/>
      <c r="D6165" s="3"/>
      <c r="E6165" s="2" t="s">
        <v>82</v>
      </c>
      <c r="G6165">
        <v>125000</v>
      </c>
    </row>
    <row r="6166" spans="1:10" hidden="1">
      <c r="A6166" s="3" t="s">
        <v>140</v>
      </c>
      <c r="B6166" s="3" t="s">
        <v>173</v>
      </c>
      <c r="C6166" s="3"/>
      <c r="D6166" s="3"/>
      <c r="E6166" s="2" t="s">
        <v>80</v>
      </c>
      <c r="F6166">
        <v>5500.5</v>
      </c>
      <c r="G6166">
        <v>9397.7000000000007</v>
      </c>
    </row>
    <row r="6167" spans="1:10" hidden="1">
      <c r="A6167" s="3" t="s">
        <v>140</v>
      </c>
      <c r="B6167" s="3" t="s">
        <v>175</v>
      </c>
      <c r="C6167" s="3"/>
      <c r="D6167" s="3"/>
      <c r="E6167" s="2" t="s">
        <v>37</v>
      </c>
      <c r="F6167">
        <v>-230</v>
      </c>
    </row>
    <row r="6168" spans="1:10" hidden="1">
      <c r="A6168" s="3" t="s">
        <v>140</v>
      </c>
      <c r="B6168" s="3" t="s">
        <v>178</v>
      </c>
      <c r="C6168" s="3"/>
      <c r="D6168" s="3"/>
      <c r="E6168" s="2" t="s">
        <v>98</v>
      </c>
      <c r="H6168">
        <v>0</v>
      </c>
    </row>
    <row r="6169" spans="1:10" hidden="1">
      <c r="A6169" s="3" t="s">
        <v>140</v>
      </c>
      <c r="B6169" s="3" t="s">
        <v>178</v>
      </c>
      <c r="C6169" s="3"/>
      <c r="D6169" s="3"/>
      <c r="E6169" s="2" t="s">
        <v>21</v>
      </c>
      <c r="H6169">
        <v>0</v>
      </c>
    </row>
    <row r="6170" spans="1:10" hidden="1">
      <c r="A6170" s="3" t="s">
        <v>140</v>
      </c>
      <c r="B6170" s="3" t="s">
        <v>189</v>
      </c>
      <c r="C6170" s="3"/>
      <c r="D6170" s="3"/>
      <c r="E6170" s="2" t="s">
        <v>73</v>
      </c>
      <c r="F6170">
        <v>0</v>
      </c>
    </row>
    <row r="6171" spans="1:10" hidden="1">
      <c r="A6171" s="3" t="s">
        <v>140</v>
      </c>
      <c r="B6171" s="3" t="s">
        <v>190</v>
      </c>
      <c r="C6171" s="3"/>
      <c r="D6171" s="3"/>
      <c r="E6171" s="2" t="s">
        <v>25</v>
      </c>
      <c r="F6171">
        <v>885.21</v>
      </c>
      <c r="G6171">
        <v>5.19</v>
      </c>
    </row>
    <row r="6172" spans="1:10" hidden="1">
      <c r="A6172" s="3" t="s">
        <v>140</v>
      </c>
      <c r="B6172" s="3" t="s">
        <v>198</v>
      </c>
      <c r="C6172" s="3"/>
      <c r="D6172" s="3"/>
      <c r="E6172" s="2" t="s">
        <v>77</v>
      </c>
      <c r="F6172">
        <v>0</v>
      </c>
    </row>
    <row r="6173" spans="1:10" hidden="1">
      <c r="A6173" s="3" t="s">
        <v>140</v>
      </c>
      <c r="B6173" s="3" t="s">
        <v>198</v>
      </c>
      <c r="C6173" s="3"/>
      <c r="D6173" s="3"/>
      <c r="E6173" s="2" t="s">
        <v>23</v>
      </c>
      <c r="F6173">
        <v>0</v>
      </c>
    </row>
    <row r="6174" spans="1:10" hidden="1">
      <c r="A6174" s="3" t="s">
        <v>140</v>
      </c>
      <c r="B6174" s="3" t="s">
        <v>204</v>
      </c>
      <c r="C6174" s="3"/>
      <c r="D6174" s="3"/>
      <c r="E6174" s="2" t="s">
        <v>64</v>
      </c>
      <c r="H6174">
        <v>0</v>
      </c>
      <c r="I6174">
        <v>0</v>
      </c>
      <c r="J6174">
        <v>0</v>
      </c>
    </row>
    <row r="6175" spans="1:10" hidden="1">
      <c r="A6175" s="3" t="s">
        <v>140</v>
      </c>
      <c r="B6175" s="3" t="s">
        <v>206</v>
      </c>
      <c r="C6175" s="3"/>
      <c r="D6175" s="3"/>
      <c r="E6175" s="2" t="s">
        <v>99</v>
      </c>
      <c r="F6175">
        <v>100</v>
      </c>
    </row>
    <row r="6176" spans="1:10" hidden="1">
      <c r="A6176" s="3" t="s">
        <v>140</v>
      </c>
      <c r="B6176" s="3" t="s">
        <v>206</v>
      </c>
      <c r="C6176" s="3"/>
      <c r="D6176" s="3"/>
      <c r="E6176" s="2" t="s">
        <v>98</v>
      </c>
      <c r="F6176">
        <v>3000</v>
      </c>
      <c r="G6176">
        <v>-7250</v>
      </c>
    </row>
    <row r="6177" spans="1:8" hidden="1">
      <c r="A6177" s="3" t="s">
        <v>140</v>
      </c>
      <c r="B6177" s="3" t="s">
        <v>206</v>
      </c>
      <c r="C6177" s="3"/>
      <c r="D6177" s="3"/>
      <c r="E6177" s="2" t="s">
        <v>23</v>
      </c>
      <c r="F6177">
        <v>12975</v>
      </c>
    </row>
    <row r="6178" spans="1:8" hidden="1">
      <c r="A6178" s="3" t="s">
        <v>140</v>
      </c>
      <c r="B6178" s="3" t="s">
        <v>215</v>
      </c>
      <c r="C6178" s="3"/>
      <c r="D6178" s="3"/>
      <c r="E6178" s="2" t="s">
        <v>25</v>
      </c>
      <c r="G6178">
        <v>2140.84</v>
      </c>
    </row>
    <row r="6179" spans="1:8" hidden="1">
      <c r="A6179" s="3" t="s">
        <v>140</v>
      </c>
      <c r="B6179" s="3" t="s">
        <v>215</v>
      </c>
      <c r="C6179" s="3"/>
      <c r="D6179" s="3"/>
      <c r="E6179" s="2" t="s">
        <v>18</v>
      </c>
      <c r="F6179">
        <v>20900</v>
      </c>
      <c r="G6179">
        <v>31150</v>
      </c>
    </row>
    <row r="6180" spans="1:8" hidden="1">
      <c r="A6180" s="3" t="s">
        <v>140</v>
      </c>
      <c r="B6180" s="3" t="s">
        <v>215</v>
      </c>
      <c r="C6180" s="3"/>
      <c r="D6180" s="3"/>
      <c r="E6180" s="2" t="s">
        <v>21</v>
      </c>
      <c r="F6180">
        <v>250</v>
      </c>
    </row>
    <row r="6181" spans="1:8" hidden="1">
      <c r="A6181" s="3" t="s">
        <v>140</v>
      </c>
      <c r="B6181" s="3" t="s">
        <v>219</v>
      </c>
      <c r="C6181" s="3"/>
      <c r="D6181" s="3"/>
      <c r="E6181" s="2" t="s">
        <v>18</v>
      </c>
      <c r="F6181">
        <v>2600</v>
      </c>
    </row>
    <row r="6182" spans="1:8" hidden="1">
      <c r="A6182" s="3" t="s">
        <v>140</v>
      </c>
      <c r="B6182" s="3" t="s">
        <v>219</v>
      </c>
      <c r="C6182" s="3"/>
      <c r="D6182" s="3"/>
      <c r="E6182" s="2" t="s">
        <v>72</v>
      </c>
      <c r="F6182">
        <v>40855.599999999999</v>
      </c>
      <c r="G6182">
        <v>-949.2</v>
      </c>
    </row>
    <row r="6183" spans="1:8" hidden="1">
      <c r="A6183" s="3" t="s">
        <v>220</v>
      </c>
      <c r="B6183" s="3" t="s">
        <v>226</v>
      </c>
      <c r="C6183" s="3"/>
      <c r="D6183" s="3"/>
      <c r="E6183" s="2" t="s">
        <v>68</v>
      </c>
      <c r="F6183">
        <v>0</v>
      </c>
    </row>
    <row r="6184" spans="1:8" hidden="1">
      <c r="A6184" s="3" t="s">
        <v>220</v>
      </c>
      <c r="B6184" s="3" t="s">
        <v>226</v>
      </c>
      <c r="C6184" s="3"/>
      <c r="D6184" s="3"/>
      <c r="E6184" s="2" t="s">
        <v>18</v>
      </c>
      <c r="F6184">
        <v>0</v>
      </c>
    </row>
    <row r="6185" spans="1:8" hidden="1">
      <c r="A6185" s="3" t="s">
        <v>220</v>
      </c>
      <c r="B6185" s="3" t="s">
        <v>226</v>
      </c>
      <c r="C6185" s="3"/>
      <c r="D6185" s="3"/>
      <c r="E6185" s="2" t="s">
        <v>65</v>
      </c>
      <c r="G6185">
        <v>-5.3</v>
      </c>
    </row>
    <row r="6186" spans="1:8" hidden="1">
      <c r="A6186" s="3" t="s">
        <v>220</v>
      </c>
      <c r="B6186" s="3" t="s">
        <v>238</v>
      </c>
      <c r="C6186" s="3"/>
      <c r="D6186" s="3"/>
      <c r="E6186" s="2" t="s">
        <v>90</v>
      </c>
      <c r="F6186">
        <v>0</v>
      </c>
      <c r="G6186">
        <v>0</v>
      </c>
    </row>
    <row r="6187" spans="1:8" hidden="1">
      <c r="A6187" s="3" t="s">
        <v>220</v>
      </c>
      <c r="B6187" s="3" t="s">
        <v>238</v>
      </c>
      <c r="C6187" s="3"/>
      <c r="D6187" s="3"/>
      <c r="E6187" s="2" t="s">
        <v>72</v>
      </c>
      <c r="F6187">
        <v>32022.01</v>
      </c>
      <c r="G6187">
        <v>9179.9</v>
      </c>
      <c r="H6187">
        <v>9179.9</v>
      </c>
    </row>
    <row r="6188" spans="1:8" hidden="1">
      <c r="A6188" s="3" t="s">
        <v>220</v>
      </c>
      <c r="B6188" s="3" t="s">
        <v>238</v>
      </c>
      <c r="C6188" s="3"/>
      <c r="D6188" s="3"/>
      <c r="E6188" s="2" t="s">
        <v>80</v>
      </c>
      <c r="F6188">
        <v>0</v>
      </c>
    </row>
    <row r="6189" spans="1:8" hidden="1">
      <c r="A6189" s="3" t="s">
        <v>220</v>
      </c>
      <c r="B6189" s="3" t="s">
        <v>250</v>
      </c>
      <c r="C6189" s="3"/>
      <c r="D6189" s="3"/>
      <c r="E6189" s="2" t="s">
        <v>14</v>
      </c>
      <c r="F6189">
        <v>292042.73</v>
      </c>
      <c r="G6189">
        <v>352965.06</v>
      </c>
    </row>
    <row r="6190" spans="1:8" hidden="1">
      <c r="A6190" s="3" t="s">
        <v>220</v>
      </c>
      <c r="B6190" s="3" t="s">
        <v>250</v>
      </c>
      <c r="C6190" s="3"/>
      <c r="D6190" s="3"/>
      <c r="E6190" s="2" t="s">
        <v>45</v>
      </c>
      <c r="F6190">
        <v>36509.11</v>
      </c>
      <c r="G6190">
        <v>7501.05</v>
      </c>
    </row>
    <row r="6191" spans="1:8" hidden="1">
      <c r="A6191" s="3" t="s">
        <v>220</v>
      </c>
      <c r="B6191" s="3" t="s">
        <v>250</v>
      </c>
      <c r="C6191" s="3"/>
      <c r="D6191" s="3"/>
      <c r="E6191" s="2" t="s">
        <v>29</v>
      </c>
      <c r="F6191">
        <v>14167.49</v>
      </c>
      <c r="G6191">
        <v>15156.8</v>
      </c>
    </row>
    <row r="6192" spans="1:8" hidden="1">
      <c r="A6192" s="3" t="s">
        <v>220</v>
      </c>
      <c r="B6192" s="3" t="s">
        <v>250</v>
      </c>
      <c r="C6192" s="3"/>
      <c r="D6192" s="3"/>
      <c r="E6192" s="2" t="s">
        <v>80</v>
      </c>
      <c r="F6192">
        <v>95522.08</v>
      </c>
      <c r="G6192">
        <v>57336.05</v>
      </c>
    </row>
    <row r="6193" spans="1:7" hidden="1">
      <c r="A6193" s="3" t="s">
        <v>220</v>
      </c>
      <c r="B6193" s="3" t="s">
        <v>252</v>
      </c>
      <c r="C6193" s="3"/>
      <c r="D6193" s="3"/>
      <c r="E6193" s="2" t="s">
        <v>90</v>
      </c>
      <c r="F6193">
        <v>660</v>
      </c>
    </row>
    <row r="6194" spans="1:7" hidden="1">
      <c r="A6194" s="3" t="s">
        <v>220</v>
      </c>
      <c r="B6194" s="3" t="s">
        <v>252</v>
      </c>
      <c r="C6194" s="3"/>
      <c r="D6194" s="3"/>
      <c r="E6194" s="2" t="s">
        <v>64</v>
      </c>
      <c r="F6194">
        <v>231</v>
      </c>
      <c r="G6194">
        <v>15</v>
      </c>
    </row>
    <row r="6195" spans="1:7" hidden="1">
      <c r="A6195" s="3" t="s">
        <v>220</v>
      </c>
      <c r="B6195" s="3" t="s">
        <v>258</v>
      </c>
      <c r="C6195" s="3"/>
      <c r="D6195" s="3"/>
      <c r="E6195" s="2" t="s">
        <v>15</v>
      </c>
      <c r="F6195">
        <v>23862</v>
      </c>
      <c r="G6195">
        <v>15990</v>
      </c>
    </row>
    <row r="6196" spans="1:7" hidden="1">
      <c r="A6196" s="3" t="s">
        <v>220</v>
      </c>
      <c r="B6196" s="3" t="s">
        <v>258</v>
      </c>
      <c r="C6196" s="3"/>
      <c r="D6196" s="3"/>
      <c r="E6196" s="2" t="s">
        <v>81</v>
      </c>
      <c r="F6196">
        <v>68014.92</v>
      </c>
      <c r="G6196">
        <v>-62078.86</v>
      </c>
    </row>
    <row r="6197" spans="1:7" hidden="1">
      <c r="A6197" s="3" t="s">
        <v>263</v>
      </c>
      <c r="B6197" s="3" t="s">
        <v>267</v>
      </c>
      <c r="C6197" s="3"/>
      <c r="D6197" s="3"/>
      <c r="E6197" s="2" t="s">
        <v>36</v>
      </c>
      <c r="F6197">
        <v>1500</v>
      </c>
    </row>
    <row r="6198" spans="1:7" hidden="1">
      <c r="A6198" s="3" t="s">
        <v>263</v>
      </c>
      <c r="B6198" s="3" t="s">
        <v>267</v>
      </c>
      <c r="C6198" s="3"/>
      <c r="D6198" s="3"/>
      <c r="E6198" s="2" t="s">
        <v>63</v>
      </c>
      <c r="F6198">
        <v>-355</v>
      </c>
    </row>
    <row r="6199" spans="1:7" hidden="1">
      <c r="A6199" s="3" t="s">
        <v>263</v>
      </c>
      <c r="B6199" s="3" t="s">
        <v>268</v>
      </c>
      <c r="C6199" s="3"/>
      <c r="D6199" s="3"/>
      <c r="E6199" s="2" t="s">
        <v>91</v>
      </c>
      <c r="G6199">
        <v>250</v>
      </c>
    </row>
    <row r="6200" spans="1:7" hidden="1">
      <c r="A6200" s="3" t="s">
        <v>263</v>
      </c>
      <c r="B6200" s="3" t="s">
        <v>268</v>
      </c>
      <c r="C6200" s="3"/>
      <c r="D6200" s="3"/>
      <c r="E6200" s="2" t="s">
        <v>64</v>
      </c>
      <c r="F6200">
        <v>0</v>
      </c>
    </row>
    <row r="6201" spans="1:7" hidden="1">
      <c r="A6201" s="3" t="s">
        <v>263</v>
      </c>
      <c r="B6201" s="3" t="s">
        <v>268</v>
      </c>
      <c r="C6201" s="3"/>
      <c r="D6201" s="3"/>
      <c r="E6201" s="2" t="s">
        <v>82</v>
      </c>
      <c r="G6201">
        <v>4000</v>
      </c>
    </row>
    <row r="6202" spans="1:7" hidden="1">
      <c r="A6202" s="3" t="s">
        <v>263</v>
      </c>
      <c r="B6202" s="3" t="s">
        <v>269</v>
      </c>
      <c r="C6202" s="3"/>
      <c r="D6202" s="3"/>
      <c r="E6202" s="2" t="s">
        <v>23</v>
      </c>
      <c r="F6202">
        <v>-581.65</v>
      </c>
    </row>
    <row r="6203" spans="1:7" hidden="1">
      <c r="A6203" s="3" t="s">
        <v>263</v>
      </c>
      <c r="B6203" s="3" t="s">
        <v>269</v>
      </c>
      <c r="C6203" s="3"/>
      <c r="D6203" s="3"/>
      <c r="E6203" s="2" t="s">
        <v>27</v>
      </c>
      <c r="F6203">
        <v>735.68</v>
      </c>
      <c r="G6203">
        <v>2345</v>
      </c>
    </row>
    <row r="6204" spans="1:7" hidden="1">
      <c r="A6204" s="3" t="s">
        <v>263</v>
      </c>
      <c r="B6204" s="3" t="s">
        <v>270</v>
      </c>
      <c r="C6204" s="3"/>
      <c r="D6204" s="3"/>
      <c r="E6204" s="2" t="s">
        <v>97</v>
      </c>
      <c r="F6204">
        <v>-30</v>
      </c>
    </row>
    <row r="6205" spans="1:7" hidden="1">
      <c r="A6205" s="3" t="s">
        <v>263</v>
      </c>
      <c r="B6205" s="3" t="s">
        <v>271</v>
      </c>
      <c r="C6205" s="3"/>
      <c r="D6205" s="3"/>
      <c r="E6205" s="2" t="s">
        <v>37</v>
      </c>
      <c r="F6205">
        <v>0</v>
      </c>
    </row>
    <row r="6206" spans="1:7" hidden="1">
      <c r="A6206" s="3" t="s">
        <v>263</v>
      </c>
      <c r="B6206" s="3" t="s">
        <v>271</v>
      </c>
      <c r="C6206" s="3"/>
      <c r="D6206" s="3"/>
      <c r="E6206" s="2" t="s">
        <v>72</v>
      </c>
      <c r="F6206">
        <v>0</v>
      </c>
    </row>
    <row r="6207" spans="1:7" hidden="1">
      <c r="A6207" s="3" t="s">
        <v>263</v>
      </c>
      <c r="B6207" s="3" t="s">
        <v>271</v>
      </c>
      <c r="C6207" s="3"/>
      <c r="D6207" s="3"/>
      <c r="E6207" s="2" t="s">
        <v>76</v>
      </c>
      <c r="F6207">
        <v>0</v>
      </c>
      <c r="G6207">
        <v>0</v>
      </c>
    </row>
    <row r="6208" spans="1:7" hidden="1">
      <c r="A6208" s="3" t="s">
        <v>263</v>
      </c>
      <c r="B6208" s="3" t="s">
        <v>271</v>
      </c>
      <c r="C6208" s="3"/>
      <c r="D6208" s="3"/>
      <c r="E6208" s="2" t="s">
        <v>27</v>
      </c>
      <c r="F6208">
        <v>0</v>
      </c>
      <c r="G6208">
        <v>0</v>
      </c>
    </row>
    <row r="6209" spans="1:10" hidden="1">
      <c r="A6209" s="3" t="s">
        <v>263</v>
      </c>
      <c r="B6209" s="3" t="s">
        <v>272</v>
      </c>
      <c r="C6209" s="3"/>
      <c r="D6209" s="3"/>
      <c r="E6209" s="2" t="s">
        <v>33</v>
      </c>
      <c r="F6209">
        <v>9451.48</v>
      </c>
      <c r="G6209">
        <v>8532.85</v>
      </c>
      <c r="H6209">
        <v>2000</v>
      </c>
      <c r="I6209">
        <v>1200</v>
      </c>
      <c r="J6209">
        <v>600</v>
      </c>
    </row>
    <row r="6210" spans="1:10" hidden="1">
      <c r="A6210" s="3" t="s">
        <v>263</v>
      </c>
      <c r="B6210" s="3" t="s">
        <v>272</v>
      </c>
      <c r="C6210" s="3"/>
      <c r="D6210" s="3"/>
      <c r="E6210" s="2" t="s">
        <v>63</v>
      </c>
      <c r="F6210">
        <v>-1473</v>
      </c>
    </row>
    <row r="6211" spans="1:10" hidden="1">
      <c r="A6211" s="3" t="s">
        <v>263</v>
      </c>
      <c r="B6211" s="3" t="s">
        <v>273</v>
      </c>
      <c r="C6211" s="3"/>
      <c r="D6211" s="3"/>
      <c r="E6211" s="2" t="s">
        <v>68</v>
      </c>
      <c r="G6211">
        <v>-30</v>
      </c>
    </row>
    <row r="6212" spans="1:10" hidden="1">
      <c r="A6212" s="3" t="s">
        <v>263</v>
      </c>
      <c r="B6212" s="3" t="s">
        <v>273</v>
      </c>
      <c r="C6212" s="3"/>
      <c r="D6212" s="3"/>
      <c r="E6212" s="2" t="s">
        <v>37</v>
      </c>
      <c r="F6212">
        <v>1067.5</v>
      </c>
      <c r="G6212">
        <v>372</v>
      </c>
    </row>
    <row r="6213" spans="1:10" hidden="1">
      <c r="A6213" s="3" t="s">
        <v>263</v>
      </c>
      <c r="B6213" s="3" t="s">
        <v>275</v>
      </c>
      <c r="C6213" s="3"/>
      <c r="D6213" s="3"/>
      <c r="E6213" s="2" t="s">
        <v>77</v>
      </c>
      <c r="F6213">
        <v>712.04</v>
      </c>
    </row>
    <row r="6214" spans="1:10" hidden="1">
      <c r="A6214" s="3" t="s">
        <v>263</v>
      </c>
      <c r="B6214" s="3" t="s">
        <v>275</v>
      </c>
      <c r="C6214" s="3"/>
      <c r="D6214" s="3"/>
      <c r="E6214" s="2" t="s">
        <v>95</v>
      </c>
      <c r="F6214">
        <v>4225</v>
      </c>
      <c r="G6214">
        <v>2825</v>
      </c>
      <c r="H6214">
        <v>200</v>
      </c>
    </row>
    <row r="6215" spans="1:10" hidden="1">
      <c r="A6215" s="3" t="s">
        <v>263</v>
      </c>
      <c r="B6215" s="3" t="s">
        <v>275</v>
      </c>
      <c r="C6215" s="3"/>
      <c r="D6215" s="3"/>
      <c r="E6215" s="2" t="s">
        <v>36</v>
      </c>
      <c r="F6215">
        <v>4786.25</v>
      </c>
    </row>
    <row r="6216" spans="1:10" hidden="1">
      <c r="A6216" s="3" t="s">
        <v>263</v>
      </c>
      <c r="B6216" s="3" t="s">
        <v>275</v>
      </c>
      <c r="C6216" s="3"/>
      <c r="D6216" s="3"/>
      <c r="E6216" s="2" t="s">
        <v>71</v>
      </c>
      <c r="F6216">
        <v>1500</v>
      </c>
      <c r="G6216">
        <v>4500</v>
      </c>
    </row>
    <row r="6217" spans="1:10" hidden="1">
      <c r="A6217" s="3" t="s">
        <v>263</v>
      </c>
      <c r="B6217" s="3" t="s">
        <v>275</v>
      </c>
      <c r="C6217" s="3"/>
      <c r="D6217" s="3"/>
      <c r="E6217" s="2" t="s">
        <v>63</v>
      </c>
      <c r="F6217">
        <v>330087.5</v>
      </c>
      <c r="G6217">
        <v>305825</v>
      </c>
      <c r="H6217">
        <v>152000</v>
      </c>
      <c r="I6217">
        <v>152000</v>
      </c>
    </row>
    <row r="6218" spans="1:10" hidden="1">
      <c r="A6218" s="3" t="s">
        <v>263</v>
      </c>
      <c r="B6218" s="3" t="s">
        <v>277</v>
      </c>
      <c r="C6218" s="3"/>
      <c r="D6218" s="3"/>
      <c r="E6218" s="2" t="s">
        <v>95</v>
      </c>
      <c r="F6218">
        <v>2500</v>
      </c>
      <c r="G6218">
        <v>100</v>
      </c>
    </row>
    <row r="6219" spans="1:10" hidden="1">
      <c r="A6219" s="3" t="s">
        <v>263</v>
      </c>
      <c r="B6219" s="3" t="s">
        <v>277</v>
      </c>
      <c r="C6219" s="3"/>
      <c r="D6219" s="3"/>
      <c r="E6219" s="2" t="s">
        <v>37</v>
      </c>
      <c r="F6219">
        <v>510</v>
      </c>
      <c r="G6219">
        <v>2760</v>
      </c>
    </row>
    <row r="6220" spans="1:10" hidden="1">
      <c r="A6220" s="3" t="s">
        <v>263</v>
      </c>
      <c r="B6220" s="3" t="s">
        <v>277</v>
      </c>
      <c r="C6220" s="3"/>
      <c r="D6220" s="3"/>
      <c r="E6220" s="2" t="s">
        <v>36</v>
      </c>
      <c r="F6220">
        <v>4215</v>
      </c>
    </row>
    <row r="6221" spans="1:10" hidden="1">
      <c r="A6221" s="3" t="s">
        <v>263</v>
      </c>
      <c r="B6221" s="3" t="s">
        <v>279</v>
      </c>
      <c r="C6221" s="3"/>
      <c r="D6221" s="3"/>
      <c r="E6221" s="2" t="s">
        <v>83</v>
      </c>
      <c r="F6221">
        <v>0</v>
      </c>
    </row>
    <row r="6222" spans="1:10" hidden="1">
      <c r="A6222" s="3" t="s">
        <v>263</v>
      </c>
      <c r="B6222" s="3" t="s">
        <v>280</v>
      </c>
      <c r="C6222" s="3"/>
      <c r="D6222" s="3"/>
      <c r="E6222" s="2" t="s">
        <v>93</v>
      </c>
      <c r="F6222">
        <v>313580.05</v>
      </c>
      <c r="G6222">
        <v>10440</v>
      </c>
    </row>
    <row r="6223" spans="1:10" hidden="1">
      <c r="A6223" s="3" t="s">
        <v>263</v>
      </c>
      <c r="B6223" s="3" t="s">
        <v>280</v>
      </c>
      <c r="C6223" s="3"/>
      <c r="D6223" s="3"/>
      <c r="E6223" s="2" t="s">
        <v>99</v>
      </c>
      <c r="F6223">
        <v>22815</v>
      </c>
      <c r="G6223">
        <v>-117</v>
      </c>
    </row>
    <row r="6224" spans="1:10" hidden="1">
      <c r="A6224" s="3" t="s">
        <v>263</v>
      </c>
      <c r="B6224" s="3" t="s">
        <v>280</v>
      </c>
      <c r="C6224" s="3"/>
      <c r="D6224" s="3"/>
      <c r="E6224" s="2" t="s">
        <v>18</v>
      </c>
      <c r="F6224">
        <v>55968</v>
      </c>
      <c r="G6224">
        <v>-5538</v>
      </c>
    </row>
    <row r="6225" spans="1:10" hidden="1">
      <c r="A6225" s="3" t="s">
        <v>263</v>
      </c>
      <c r="B6225" s="3" t="s">
        <v>280</v>
      </c>
      <c r="C6225" s="3"/>
      <c r="D6225" s="3"/>
      <c r="E6225" s="2" t="s">
        <v>14</v>
      </c>
      <c r="F6225">
        <v>11143467.08</v>
      </c>
      <c r="G6225">
        <v>12225882.5</v>
      </c>
    </row>
    <row r="6226" spans="1:10" hidden="1">
      <c r="A6226" s="3" t="s">
        <v>263</v>
      </c>
      <c r="B6226" s="3" t="s">
        <v>280</v>
      </c>
      <c r="C6226" s="3"/>
      <c r="D6226" s="3"/>
      <c r="E6226" s="2" t="s">
        <v>33</v>
      </c>
      <c r="F6226">
        <v>57725.5</v>
      </c>
      <c r="G6226">
        <v>79412.34</v>
      </c>
      <c r="H6226">
        <v>87294</v>
      </c>
      <c r="I6226">
        <v>40000</v>
      </c>
      <c r="J6226">
        <v>20000</v>
      </c>
    </row>
    <row r="6227" spans="1:10" hidden="1">
      <c r="A6227" s="3" t="s">
        <v>263</v>
      </c>
      <c r="B6227" s="3" t="s">
        <v>280</v>
      </c>
      <c r="C6227" s="3"/>
      <c r="D6227" s="3"/>
      <c r="E6227" s="2" t="s">
        <v>57</v>
      </c>
      <c r="F6227">
        <v>321383.13</v>
      </c>
      <c r="G6227">
        <v>427727.38</v>
      </c>
    </row>
    <row r="6228" spans="1:10" hidden="1">
      <c r="A6228" s="3" t="s">
        <v>263</v>
      </c>
      <c r="B6228" s="3" t="s">
        <v>280</v>
      </c>
      <c r="C6228" s="3"/>
      <c r="D6228" s="3"/>
      <c r="E6228" s="2" t="s">
        <v>28</v>
      </c>
      <c r="F6228">
        <v>-64504.19</v>
      </c>
    </row>
    <row r="6229" spans="1:10" hidden="1">
      <c r="A6229" s="3" t="s">
        <v>263</v>
      </c>
      <c r="B6229" s="3" t="s">
        <v>280</v>
      </c>
      <c r="C6229" s="3"/>
      <c r="D6229" s="3"/>
      <c r="E6229" s="2" t="s">
        <v>63</v>
      </c>
      <c r="F6229">
        <v>-7063.38</v>
      </c>
      <c r="G6229">
        <v>-9736.64</v>
      </c>
    </row>
    <row r="6230" spans="1:10" hidden="1">
      <c r="A6230" s="3" t="s">
        <v>263</v>
      </c>
      <c r="B6230" s="3" t="s">
        <v>281</v>
      </c>
      <c r="C6230" s="3"/>
      <c r="D6230" s="3"/>
      <c r="E6230" s="2" t="s">
        <v>91</v>
      </c>
      <c r="F6230">
        <v>19468.22</v>
      </c>
      <c r="G6230">
        <v>9428.86</v>
      </c>
      <c r="H6230">
        <v>42369.16</v>
      </c>
    </row>
    <row r="6231" spans="1:10" hidden="1">
      <c r="A6231" s="3" t="s">
        <v>263</v>
      </c>
      <c r="B6231" s="3" t="s">
        <v>281</v>
      </c>
      <c r="C6231" s="3"/>
      <c r="D6231" s="3"/>
      <c r="E6231" s="2" t="s">
        <v>69</v>
      </c>
      <c r="F6231">
        <v>-250.44</v>
      </c>
      <c r="G6231">
        <v>-10</v>
      </c>
    </row>
    <row r="6232" spans="1:10" hidden="1">
      <c r="A6232" s="3" t="s">
        <v>263</v>
      </c>
      <c r="B6232" s="3" t="s">
        <v>283</v>
      </c>
      <c r="C6232" s="3"/>
      <c r="D6232" s="3"/>
      <c r="E6232" s="2" t="s">
        <v>69</v>
      </c>
      <c r="F6232">
        <v>497.2</v>
      </c>
    </row>
    <row r="6233" spans="1:10" hidden="1">
      <c r="A6233" s="3" t="s">
        <v>263</v>
      </c>
      <c r="B6233" s="3" t="s">
        <v>288</v>
      </c>
      <c r="C6233" s="3"/>
      <c r="D6233" s="3"/>
      <c r="E6233" s="2" t="s">
        <v>24</v>
      </c>
      <c r="F6233">
        <v>2928</v>
      </c>
    </row>
    <row r="6234" spans="1:10" hidden="1">
      <c r="A6234" s="3" t="s">
        <v>263</v>
      </c>
      <c r="B6234" s="3" t="s">
        <v>288</v>
      </c>
      <c r="C6234" s="3"/>
      <c r="D6234" s="3"/>
      <c r="E6234" s="2" t="s">
        <v>81</v>
      </c>
      <c r="F6234">
        <v>816.33</v>
      </c>
      <c r="G6234">
        <v>190.4</v>
      </c>
      <c r="H6234">
        <v>574</v>
      </c>
      <c r="J6234">
        <v>250</v>
      </c>
    </row>
    <row r="6235" spans="1:10" hidden="1">
      <c r="A6235" s="3" t="s">
        <v>263</v>
      </c>
      <c r="B6235" s="3" t="s">
        <v>289</v>
      </c>
      <c r="C6235" s="3"/>
      <c r="D6235" s="3"/>
      <c r="E6235" s="2" t="s">
        <v>91</v>
      </c>
      <c r="G6235">
        <v>-125</v>
      </c>
    </row>
    <row r="6236" spans="1:10" hidden="1">
      <c r="A6236" s="3" t="s">
        <v>263</v>
      </c>
      <c r="B6236" s="3" t="s">
        <v>289</v>
      </c>
      <c r="C6236" s="3"/>
      <c r="D6236" s="3"/>
      <c r="E6236" s="2" t="s">
        <v>66</v>
      </c>
      <c r="F6236">
        <v>3.01</v>
      </c>
      <c r="G6236">
        <v>12.47</v>
      </c>
      <c r="H6236">
        <v>0</v>
      </c>
    </row>
    <row r="6237" spans="1:10" hidden="1">
      <c r="A6237" s="3" t="s">
        <v>263</v>
      </c>
      <c r="B6237" s="3" t="s">
        <v>289</v>
      </c>
      <c r="C6237" s="3"/>
      <c r="D6237" s="3"/>
      <c r="E6237" s="2" t="s">
        <v>15</v>
      </c>
      <c r="G6237">
        <v>-225</v>
      </c>
      <c r="H6237">
        <v>0</v>
      </c>
    </row>
    <row r="6238" spans="1:10" hidden="1">
      <c r="A6238" s="3" t="s">
        <v>263</v>
      </c>
      <c r="B6238" s="3" t="s">
        <v>289</v>
      </c>
      <c r="C6238" s="3"/>
      <c r="D6238" s="3"/>
      <c r="E6238" s="2" t="s">
        <v>14</v>
      </c>
      <c r="F6238">
        <v>184754.25</v>
      </c>
      <c r="G6238">
        <v>245876.54</v>
      </c>
      <c r="H6238">
        <v>245000</v>
      </c>
      <c r="I6238">
        <v>0</v>
      </c>
    </row>
    <row r="6239" spans="1:10" hidden="1">
      <c r="A6239" s="3" t="s">
        <v>263</v>
      </c>
      <c r="B6239" s="3" t="s">
        <v>289</v>
      </c>
      <c r="C6239" s="3"/>
      <c r="D6239" s="3"/>
      <c r="E6239" s="2" t="s">
        <v>23</v>
      </c>
      <c r="F6239">
        <v>350</v>
      </c>
    </row>
    <row r="6240" spans="1:10" hidden="1">
      <c r="A6240" s="3" t="s">
        <v>263</v>
      </c>
      <c r="B6240" s="3" t="s">
        <v>291</v>
      </c>
      <c r="C6240" s="3"/>
      <c r="D6240" s="3"/>
      <c r="E6240" s="2" t="s">
        <v>90</v>
      </c>
      <c r="F6240">
        <v>1124</v>
      </c>
    </row>
    <row r="6241" spans="1:8" hidden="1">
      <c r="A6241" s="3" t="s">
        <v>263</v>
      </c>
      <c r="B6241" s="3" t="s">
        <v>294</v>
      </c>
      <c r="C6241" s="3"/>
      <c r="D6241" s="3"/>
      <c r="E6241" s="2" t="s">
        <v>63</v>
      </c>
      <c r="F6241">
        <v>-229</v>
      </c>
      <c r="G6241">
        <v>223.32</v>
      </c>
    </row>
    <row r="6242" spans="1:8" hidden="1">
      <c r="A6242" s="3" t="s">
        <v>263</v>
      </c>
      <c r="B6242" s="3" t="s">
        <v>295</v>
      </c>
      <c r="C6242" s="3"/>
      <c r="D6242" s="3"/>
      <c r="E6242" s="2" t="s">
        <v>49</v>
      </c>
      <c r="G6242">
        <v>210</v>
      </c>
    </row>
    <row r="6243" spans="1:8" hidden="1">
      <c r="A6243" s="3" t="s">
        <v>263</v>
      </c>
      <c r="B6243" s="3" t="s">
        <v>296</v>
      </c>
      <c r="C6243" s="3"/>
      <c r="D6243" s="3"/>
      <c r="E6243" s="2" t="s">
        <v>73</v>
      </c>
      <c r="G6243">
        <v>-1320</v>
      </c>
    </row>
    <row r="6244" spans="1:8" hidden="1">
      <c r="A6244" s="3" t="s">
        <v>263</v>
      </c>
      <c r="B6244" s="3" t="s">
        <v>296</v>
      </c>
      <c r="C6244" s="3"/>
      <c r="D6244" s="3"/>
      <c r="E6244" s="2" t="s">
        <v>87</v>
      </c>
      <c r="F6244">
        <v>5000</v>
      </c>
      <c r="G6244">
        <v>5000</v>
      </c>
      <c r="H6244">
        <v>2500</v>
      </c>
    </row>
    <row r="6245" spans="1:8" hidden="1">
      <c r="A6245" s="3" t="s">
        <v>263</v>
      </c>
      <c r="B6245" s="3" t="s">
        <v>297</v>
      </c>
      <c r="C6245" s="3"/>
      <c r="D6245" s="3"/>
      <c r="E6245" s="2" t="s">
        <v>25</v>
      </c>
      <c r="F6245">
        <v>1484.32</v>
      </c>
      <c r="G6245">
        <v>740</v>
      </c>
    </row>
    <row r="6246" spans="1:8" hidden="1">
      <c r="A6246" s="3" t="s">
        <v>263</v>
      </c>
      <c r="B6246" s="3" t="s">
        <v>298</v>
      </c>
      <c r="C6246" s="3"/>
      <c r="D6246" s="3"/>
      <c r="E6246" s="2" t="s">
        <v>15</v>
      </c>
      <c r="F6246">
        <v>-733687</v>
      </c>
      <c r="G6246">
        <v>-65560</v>
      </c>
    </row>
    <row r="6247" spans="1:8" hidden="1">
      <c r="A6247" s="3" t="s">
        <v>263</v>
      </c>
      <c r="B6247" s="3" t="s">
        <v>298</v>
      </c>
      <c r="C6247" s="3"/>
      <c r="D6247" s="3"/>
      <c r="E6247" s="2" t="s">
        <v>63</v>
      </c>
      <c r="G6247">
        <v>75</v>
      </c>
    </row>
    <row r="6248" spans="1:8" hidden="1">
      <c r="A6248" s="3" t="s">
        <v>263</v>
      </c>
      <c r="B6248" s="3" t="s">
        <v>299</v>
      </c>
      <c r="C6248" s="3"/>
      <c r="D6248" s="3"/>
      <c r="E6248" s="2" t="s">
        <v>91</v>
      </c>
      <c r="F6248">
        <v>4740</v>
      </c>
    </row>
    <row r="6249" spans="1:8" hidden="1">
      <c r="A6249" s="3" t="s">
        <v>263</v>
      </c>
      <c r="B6249" s="3" t="s">
        <v>299</v>
      </c>
      <c r="C6249" s="3"/>
      <c r="D6249" s="3"/>
      <c r="E6249" s="2" t="s">
        <v>25</v>
      </c>
      <c r="G6249">
        <v>740</v>
      </c>
      <c r="H6249">
        <v>740</v>
      </c>
    </row>
    <row r="6250" spans="1:8" hidden="1">
      <c r="A6250" s="3" t="s">
        <v>263</v>
      </c>
      <c r="B6250" s="3" t="s">
        <v>301</v>
      </c>
      <c r="C6250" s="3"/>
      <c r="D6250" s="3"/>
      <c r="E6250" s="2" t="s">
        <v>99</v>
      </c>
      <c r="F6250">
        <v>800</v>
      </c>
      <c r="G6250">
        <v>2400</v>
      </c>
    </row>
    <row r="6251" spans="1:8" hidden="1">
      <c r="A6251" s="3" t="s">
        <v>263</v>
      </c>
      <c r="B6251" s="3" t="s">
        <v>301</v>
      </c>
      <c r="C6251" s="3"/>
      <c r="D6251" s="3"/>
      <c r="E6251" s="2" t="s">
        <v>84</v>
      </c>
      <c r="G6251">
        <v>0</v>
      </c>
    </row>
    <row r="6252" spans="1:8" hidden="1">
      <c r="A6252" s="3" t="s">
        <v>263</v>
      </c>
      <c r="B6252" s="3" t="s">
        <v>301</v>
      </c>
      <c r="C6252" s="3"/>
      <c r="D6252" s="3"/>
      <c r="E6252" s="2" t="s">
        <v>83</v>
      </c>
      <c r="G6252">
        <v>9970</v>
      </c>
      <c r="H6252">
        <v>9000</v>
      </c>
    </row>
    <row r="6253" spans="1:8" hidden="1">
      <c r="A6253" s="3" t="s">
        <v>263</v>
      </c>
      <c r="B6253" s="3" t="s">
        <v>301</v>
      </c>
      <c r="C6253" s="3"/>
      <c r="D6253" s="3"/>
      <c r="E6253" s="2" t="s">
        <v>98</v>
      </c>
      <c r="G6253">
        <v>500</v>
      </c>
    </row>
    <row r="6254" spans="1:8" hidden="1">
      <c r="A6254" s="3" t="s">
        <v>263</v>
      </c>
      <c r="B6254" s="3" t="s">
        <v>303</v>
      </c>
      <c r="C6254" s="3"/>
      <c r="D6254" s="3"/>
      <c r="E6254" s="2" t="s">
        <v>56</v>
      </c>
      <c r="G6254">
        <v>125</v>
      </c>
    </row>
    <row r="6255" spans="1:8" hidden="1">
      <c r="A6255" s="3" t="s">
        <v>263</v>
      </c>
      <c r="B6255" s="3" t="s">
        <v>303</v>
      </c>
      <c r="C6255" s="3"/>
      <c r="D6255" s="3"/>
      <c r="E6255" s="2" t="s">
        <v>42</v>
      </c>
      <c r="F6255">
        <v>67196.33</v>
      </c>
      <c r="G6255">
        <v>120</v>
      </c>
    </row>
    <row r="6256" spans="1:8" hidden="1">
      <c r="A6256" s="3" t="s">
        <v>263</v>
      </c>
      <c r="B6256" s="3" t="s">
        <v>304</v>
      </c>
      <c r="C6256" s="3"/>
      <c r="D6256" s="3"/>
      <c r="E6256" s="2" t="s">
        <v>33</v>
      </c>
      <c r="F6256">
        <v>500</v>
      </c>
    </row>
    <row r="6257" spans="1:8" hidden="1">
      <c r="A6257" s="3" t="s">
        <v>263</v>
      </c>
      <c r="B6257" s="3" t="s">
        <v>305</v>
      </c>
      <c r="C6257" s="3"/>
      <c r="D6257" s="3"/>
      <c r="E6257" s="2" t="s">
        <v>68</v>
      </c>
      <c r="F6257">
        <v>0</v>
      </c>
    </row>
    <row r="6258" spans="1:8" hidden="1">
      <c r="A6258" s="3" t="s">
        <v>263</v>
      </c>
      <c r="B6258" s="3" t="s">
        <v>305</v>
      </c>
      <c r="C6258" s="3"/>
      <c r="D6258" s="3"/>
      <c r="E6258" s="2" t="s">
        <v>98</v>
      </c>
      <c r="F6258">
        <v>-475</v>
      </c>
    </row>
    <row r="6259" spans="1:8" hidden="1">
      <c r="A6259" s="3" t="s">
        <v>263</v>
      </c>
      <c r="B6259" s="3" t="s">
        <v>305</v>
      </c>
      <c r="C6259" s="3"/>
      <c r="D6259" s="3"/>
      <c r="E6259" s="2" t="s">
        <v>23</v>
      </c>
      <c r="F6259">
        <v>132</v>
      </c>
      <c r="G6259">
        <v>106.5</v>
      </c>
    </row>
    <row r="6260" spans="1:8" hidden="1">
      <c r="A6260" s="3" t="s">
        <v>263</v>
      </c>
      <c r="B6260" s="3" t="s">
        <v>306</v>
      </c>
      <c r="C6260" s="3"/>
      <c r="D6260" s="3"/>
      <c r="E6260" s="2" t="s">
        <v>14</v>
      </c>
      <c r="F6260">
        <v>153615</v>
      </c>
      <c r="G6260">
        <v>97945</v>
      </c>
      <c r="H6260">
        <v>66000</v>
      </c>
    </row>
    <row r="6261" spans="1:8" hidden="1">
      <c r="A6261" s="3" t="s">
        <v>263</v>
      </c>
      <c r="B6261" s="3" t="s">
        <v>308</v>
      </c>
      <c r="C6261" s="3"/>
      <c r="D6261" s="3"/>
      <c r="E6261" s="2" t="s">
        <v>77</v>
      </c>
      <c r="F6261">
        <v>0</v>
      </c>
    </row>
    <row r="6262" spans="1:8" hidden="1">
      <c r="A6262" s="3" t="s">
        <v>263</v>
      </c>
      <c r="B6262" s="3" t="s">
        <v>308</v>
      </c>
      <c r="C6262" s="3"/>
      <c r="D6262" s="3"/>
      <c r="E6262" s="2" t="s">
        <v>94</v>
      </c>
      <c r="F6262">
        <v>0</v>
      </c>
    </row>
    <row r="6263" spans="1:8" hidden="1">
      <c r="A6263" s="3" t="s">
        <v>263</v>
      </c>
      <c r="B6263" s="3" t="s">
        <v>308</v>
      </c>
      <c r="C6263" s="3"/>
      <c r="D6263" s="3"/>
      <c r="E6263" s="2" t="s">
        <v>74</v>
      </c>
      <c r="F6263">
        <v>0</v>
      </c>
    </row>
    <row r="6264" spans="1:8" hidden="1">
      <c r="A6264" s="3" t="s">
        <v>263</v>
      </c>
      <c r="B6264" s="3" t="s">
        <v>308</v>
      </c>
      <c r="C6264" s="3"/>
      <c r="D6264" s="3"/>
      <c r="E6264" s="2" t="s">
        <v>83</v>
      </c>
      <c r="F6264">
        <v>0</v>
      </c>
    </row>
    <row r="6265" spans="1:8" hidden="1">
      <c r="A6265" s="3" t="s">
        <v>263</v>
      </c>
      <c r="B6265" s="3" t="s">
        <v>308</v>
      </c>
      <c r="C6265" s="3"/>
      <c r="D6265" s="3"/>
      <c r="E6265" s="2" t="s">
        <v>103</v>
      </c>
      <c r="F6265">
        <v>0</v>
      </c>
    </row>
    <row r="6266" spans="1:8" hidden="1">
      <c r="A6266" s="3" t="s">
        <v>263</v>
      </c>
      <c r="B6266" s="3" t="s">
        <v>308</v>
      </c>
      <c r="C6266" s="3"/>
      <c r="D6266" s="3"/>
      <c r="E6266" s="2" t="s">
        <v>64</v>
      </c>
      <c r="F6266">
        <v>0</v>
      </c>
      <c r="G6266">
        <v>0</v>
      </c>
    </row>
    <row r="6267" spans="1:8" hidden="1">
      <c r="A6267" s="3" t="s">
        <v>263</v>
      </c>
      <c r="B6267" s="3" t="s">
        <v>308</v>
      </c>
      <c r="C6267" s="3"/>
      <c r="D6267" s="3"/>
      <c r="E6267" s="2" t="s">
        <v>79</v>
      </c>
      <c r="F6267">
        <v>0</v>
      </c>
    </row>
    <row r="6268" spans="1:8" hidden="1">
      <c r="A6268" s="3" t="s">
        <v>263</v>
      </c>
      <c r="B6268" s="3" t="s">
        <v>308</v>
      </c>
      <c r="C6268" s="3"/>
      <c r="D6268" s="3"/>
      <c r="E6268" s="2" t="s">
        <v>98</v>
      </c>
      <c r="F6268">
        <v>0</v>
      </c>
    </row>
    <row r="6269" spans="1:8" hidden="1">
      <c r="A6269" s="3" t="s">
        <v>263</v>
      </c>
      <c r="B6269" s="3" t="s">
        <v>308</v>
      </c>
      <c r="C6269" s="3"/>
      <c r="D6269" s="3"/>
      <c r="E6269" s="2" t="s">
        <v>72</v>
      </c>
      <c r="F6269">
        <v>0</v>
      </c>
    </row>
    <row r="6270" spans="1:8" hidden="1">
      <c r="A6270" s="3" t="s">
        <v>263</v>
      </c>
      <c r="B6270" s="3" t="s">
        <v>309</v>
      </c>
      <c r="C6270" s="3"/>
      <c r="D6270" s="3"/>
      <c r="E6270" s="2" t="s">
        <v>99</v>
      </c>
      <c r="F6270">
        <v>75</v>
      </c>
    </row>
    <row r="6271" spans="1:8" hidden="1">
      <c r="A6271" s="3" t="s">
        <v>263</v>
      </c>
      <c r="B6271" s="3" t="s">
        <v>312</v>
      </c>
      <c r="C6271" s="3"/>
      <c r="D6271" s="3"/>
      <c r="E6271" s="2" t="s">
        <v>91</v>
      </c>
      <c r="F6271">
        <v>2565</v>
      </c>
    </row>
    <row r="6272" spans="1:8" hidden="1">
      <c r="A6272" s="3" t="s">
        <v>263</v>
      </c>
      <c r="B6272" s="3" t="s">
        <v>312</v>
      </c>
      <c r="C6272" s="3"/>
      <c r="D6272" s="3"/>
      <c r="E6272" s="2" t="s">
        <v>101</v>
      </c>
      <c r="G6272">
        <v>750</v>
      </c>
    </row>
    <row r="6273" spans="1:8" hidden="1">
      <c r="A6273" s="3" t="s">
        <v>263</v>
      </c>
      <c r="B6273" s="3" t="s">
        <v>317</v>
      </c>
      <c r="C6273" s="3"/>
      <c r="D6273" s="3"/>
      <c r="E6273" s="2" t="s">
        <v>27</v>
      </c>
      <c r="G6273">
        <v>1885.64</v>
      </c>
      <c r="H6273">
        <v>1000</v>
      </c>
    </row>
    <row r="6274" spans="1:8" hidden="1">
      <c r="A6274" s="3" t="s">
        <v>263</v>
      </c>
      <c r="B6274" s="3" t="s">
        <v>318</v>
      </c>
      <c r="C6274" s="3"/>
      <c r="D6274" s="3"/>
      <c r="E6274" s="2" t="s">
        <v>25</v>
      </c>
      <c r="F6274">
        <v>0</v>
      </c>
    </row>
    <row r="6275" spans="1:8" hidden="1">
      <c r="A6275" s="3" t="s">
        <v>263</v>
      </c>
      <c r="B6275" s="3" t="s">
        <v>320</v>
      </c>
      <c r="C6275" s="3"/>
      <c r="D6275" s="3"/>
      <c r="E6275" s="2" t="s">
        <v>25</v>
      </c>
      <c r="G6275">
        <v>31072.84</v>
      </c>
    </row>
    <row r="6276" spans="1:8" hidden="1">
      <c r="A6276" s="3" t="s">
        <v>263</v>
      </c>
      <c r="B6276" s="3" t="s">
        <v>321</v>
      </c>
      <c r="C6276" s="3"/>
      <c r="D6276" s="3"/>
      <c r="E6276" s="2" t="s">
        <v>91</v>
      </c>
      <c r="G6276">
        <v>125</v>
      </c>
    </row>
    <row r="6277" spans="1:8" hidden="1">
      <c r="A6277" s="3" t="s">
        <v>263</v>
      </c>
      <c r="B6277" s="3" t="s">
        <v>321</v>
      </c>
      <c r="C6277" s="3"/>
      <c r="D6277" s="3"/>
      <c r="E6277" s="2" t="s">
        <v>77</v>
      </c>
      <c r="F6277">
        <v>1855.68</v>
      </c>
    </row>
    <row r="6278" spans="1:8" hidden="1">
      <c r="A6278" s="3" t="s">
        <v>263</v>
      </c>
      <c r="B6278" s="3" t="s">
        <v>321</v>
      </c>
      <c r="C6278" s="3"/>
      <c r="D6278" s="3"/>
      <c r="E6278" s="2" t="s">
        <v>98</v>
      </c>
      <c r="F6278">
        <v>-500</v>
      </c>
    </row>
    <row r="6279" spans="1:8" hidden="1">
      <c r="A6279" s="3" t="s">
        <v>263</v>
      </c>
      <c r="B6279" s="3" t="s">
        <v>321</v>
      </c>
      <c r="C6279" s="3"/>
      <c r="D6279" s="3"/>
      <c r="E6279" s="2" t="s">
        <v>73</v>
      </c>
      <c r="F6279">
        <v>-650</v>
      </c>
      <c r="G6279">
        <v>-6296.67</v>
      </c>
    </row>
    <row r="6280" spans="1:8" hidden="1">
      <c r="A6280" s="3" t="s">
        <v>263</v>
      </c>
      <c r="B6280" s="3" t="s">
        <v>321</v>
      </c>
      <c r="C6280" s="3"/>
      <c r="D6280" s="3"/>
      <c r="E6280" s="2" t="s">
        <v>27</v>
      </c>
      <c r="G6280">
        <v>1534.5</v>
      </c>
    </row>
    <row r="6281" spans="1:8" hidden="1">
      <c r="A6281" s="3" t="s">
        <v>263</v>
      </c>
      <c r="B6281" s="3" t="s">
        <v>322</v>
      </c>
      <c r="C6281" s="3"/>
      <c r="D6281" s="3"/>
      <c r="E6281" s="2" t="s">
        <v>93</v>
      </c>
      <c r="F6281">
        <v>18135.07</v>
      </c>
    </row>
    <row r="6282" spans="1:8" hidden="1">
      <c r="A6282" s="3" t="s">
        <v>263</v>
      </c>
      <c r="B6282" s="3" t="s">
        <v>322</v>
      </c>
      <c r="C6282" s="3"/>
      <c r="D6282" s="3"/>
      <c r="E6282" s="2" t="s">
        <v>65</v>
      </c>
      <c r="F6282">
        <v>-510</v>
      </c>
      <c r="G6282">
        <v>-60</v>
      </c>
    </row>
    <row r="6283" spans="1:8" hidden="1">
      <c r="A6283" s="3" t="s">
        <v>263</v>
      </c>
      <c r="B6283" s="3" t="s">
        <v>322</v>
      </c>
      <c r="C6283" s="3"/>
      <c r="D6283" s="3"/>
      <c r="E6283" s="2" t="s">
        <v>33</v>
      </c>
      <c r="F6283">
        <v>321.89</v>
      </c>
    </row>
    <row r="6284" spans="1:8" hidden="1">
      <c r="A6284" s="3" t="s">
        <v>263</v>
      </c>
      <c r="B6284" s="3" t="s">
        <v>322</v>
      </c>
      <c r="C6284" s="3"/>
      <c r="D6284" s="3"/>
      <c r="E6284" s="2" t="s">
        <v>38</v>
      </c>
      <c r="F6284">
        <v>268.24</v>
      </c>
    </row>
    <row r="6285" spans="1:8" hidden="1">
      <c r="A6285" s="3" t="s">
        <v>324</v>
      </c>
      <c r="B6285" s="3" t="s">
        <v>326</v>
      </c>
      <c r="C6285" s="3"/>
      <c r="D6285" s="3"/>
      <c r="E6285" s="2" t="s">
        <v>93</v>
      </c>
      <c r="F6285">
        <v>0</v>
      </c>
      <c r="G6285">
        <v>0</v>
      </c>
    </row>
    <row r="6286" spans="1:8" hidden="1">
      <c r="A6286" s="3" t="s">
        <v>324</v>
      </c>
      <c r="B6286" s="3" t="s">
        <v>326</v>
      </c>
      <c r="C6286" s="3"/>
      <c r="D6286" s="3"/>
      <c r="E6286" s="2" t="s">
        <v>89</v>
      </c>
      <c r="F6286">
        <v>27300</v>
      </c>
      <c r="G6286">
        <v>-5500</v>
      </c>
    </row>
    <row r="6287" spans="1:8" hidden="1">
      <c r="A6287" s="3" t="s">
        <v>324</v>
      </c>
      <c r="B6287" s="3" t="s">
        <v>326</v>
      </c>
      <c r="C6287" s="3"/>
      <c r="D6287" s="3"/>
      <c r="E6287" s="2" t="s">
        <v>111</v>
      </c>
      <c r="F6287">
        <v>3951.25</v>
      </c>
    </row>
    <row r="6288" spans="1:8" hidden="1">
      <c r="A6288" s="3" t="s">
        <v>324</v>
      </c>
      <c r="B6288" s="3" t="s">
        <v>327</v>
      </c>
      <c r="C6288" s="3"/>
      <c r="D6288" s="3"/>
      <c r="E6288" s="2" t="s">
        <v>21</v>
      </c>
      <c r="G6288">
        <v>62.7</v>
      </c>
      <c r="H6288">
        <v>0</v>
      </c>
    </row>
    <row r="6289" spans="1:8" hidden="1">
      <c r="A6289" s="3" t="s">
        <v>324</v>
      </c>
      <c r="B6289" s="3" t="s">
        <v>327</v>
      </c>
      <c r="C6289" s="3"/>
      <c r="D6289" s="3"/>
      <c r="E6289" s="2" t="s">
        <v>37</v>
      </c>
      <c r="F6289">
        <v>-116</v>
      </c>
    </row>
    <row r="6290" spans="1:8" hidden="1">
      <c r="A6290" s="3" t="s">
        <v>324</v>
      </c>
      <c r="B6290" s="3" t="s">
        <v>329</v>
      </c>
      <c r="C6290" s="3"/>
      <c r="D6290" s="3"/>
      <c r="E6290" s="2" t="s">
        <v>27</v>
      </c>
      <c r="G6290">
        <v>20.9</v>
      </c>
    </row>
    <row r="6291" spans="1:8" hidden="1">
      <c r="A6291" s="3" t="s">
        <v>324</v>
      </c>
      <c r="B6291" s="3" t="s">
        <v>330</v>
      </c>
      <c r="C6291" s="3"/>
      <c r="D6291" s="3"/>
      <c r="E6291" s="2" t="s">
        <v>98</v>
      </c>
      <c r="F6291">
        <v>0</v>
      </c>
      <c r="G6291">
        <v>-500</v>
      </c>
    </row>
    <row r="6292" spans="1:8" hidden="1">
      <c r="A6292" s="3" t="s">
        <v>324</v>
      </c>
      <c r="B6292" s="3" t="s">
        <v>333</v>
      </c>
      <c r="C6292" s="3"/>
      <c r="D6292" s="3"/>
      <c r="E6292" s="2" t="s">
        <v>22</v>
      </c>
      <c r="F6292">
        <v>200</v>
      </c>
    </row>
    <row r="6293" spans="1:8" hidden="1">
      <c r="A6293" s="3" t="s">
        <v>324</v>
      </c>
      <c r="B6293" s="3" t="s">
        <v>333</v>
      </c>
      <c r="C6293" s="3"/>
      <c r="D6293" s="3"/>
      <c r="E6293" s="2" t="s">
        <v>33</v>
      </c>
      <c r="F6293">
        <v>160</v>
      </c>
      <c r="G6293">
        <v>40.159999999999997</v>
      </c>
    </row>
    <row r="6294" spans="1:8" hidden="1">
      <c r="A6294" s="3" t="s">
        <v>324</v>
      </c>
      <c r="B6294" s="3" t="s">
        <v>333</v>
      </c>
      <c r="C6294" s="3"/>
      <c r="D6294" s="3"/>
      <c r="E6294" s="2" t="s">
        <v>54</v>
      </c>
      <c r="F6294">
        <v>2618.65</v>
      </c>
    </row>
    <row r="6295" spans="1:8" hidden="1">
      <c r="A6295" s="3" t="s">
        <v>324</v>
      </c>
      <c r="B6295" s="3" t="s">
        <v>334</v>
      </c>
      <c r="C6295" s="3"/>
      <c r="D6295" s="3"/>
      <c r="E6295" s="2" t="s">
        <v>81</v>
      </c>
      <c r="F6295">
        <v>413</v>
      </c>
    </row>
    <row r="6296" spans="1:8" hidden="1">
      <c r="A6296" s="3" t="s">
        <v>324</v>
      </c>
      <c r="B6296" s="3" t="s">
        <v>341</v>
      </c>
      <c r="C6296" s="3"/>
      <c r="D6296" s="3"/>
      <c r="E6296" s="2" t="s">
        <v>49</v>
      </c>
      <c r="F6296">
        <v>50</v>
      </c>
      <c r="G6296">
        <v>50</v>
      </c>
    </row>
    <row r="6297" spans="1:8" hidden="1">
      <c r="A6297" s="3" t="s">
        <v>324</v>
      </c>
      <c r="B6297" s="3" t="s">
        <v>341</v>
      </c>
      <c r="C6297" s="3"/>
      <c r="D6297" s="3"/>
      <c r="E6297" s="2" t="s">
        <v>71</v>
      </c>
      <c r="F6297">
        <v>6960</v>
      </c>
    </row>
    <row r="6298" spans="1:8" hidden="1">
      <c r="A6298" s="3" t="s">
        <v>324</v>
      </c>
      <c r="B6298" s="3" t="s">
        <v>342</v>
      </c>
      <c r="C6298" s="3"/>
      <c r="D6298" s="3"/>
      <c r="E6298" s="2" t="s">
        <v>64</v>
      </c>
      <c r="F6298">
        <v>0</v>
      </c>
    </row>
    <row r="6299" spans="1:8" hidden="1">
      <c r="A6299" s="3" t="s">
        <v>324</v>
      </c>
      <c r="B6299" s="3" t="s">
        <v>345</v>
      </c>
      <c r="C6299" s="3"/>
      <c r="D6299" s="3"/>
      <c r="E6299" s="2" t="s">
        <v>69</v>
      </c>
      <c r="F6299">
        <v>183406.49</v>
      </c>
      <c r="G6299">
        <v>-16562.38</v>
      </c>
    </row>
    <row r="6300" spans="1:8" hidden="1">
      <c r="A6300" s="3" t="s">
        <v>324</v>
      </c>
      <c r="B6300" s="3" t="s">
        <v>346</v>
      </c>
      <c r="C6300" s="3"/>
      <c r="D6300" s="3"/>
      <c r="E6300" s="2" t="s">
        <v>89</v>
      </c>
      <c r="F6300">
        <v>6989.44</v>
      </c>
      <c r="G6300">
        <v>2788.08</v>
      </c>
    </row>
    <row r="6301" spans="1:8" hidden="1">
      <c r="A6301" s="3" t="s">
        <v>324</v>
      </c>
      <c r="B6301" s="3" t="s">
        <v>348</v>
      </c>
      <c r="C6301" s="3"/>
      <c r="D6301" s="3"/>
      <c r="E6301" s="2" t="s">
        <v>38</v>
      </c>
      <c r="F6301">
        <v>357.99</v>
      </c>
    </row>
    <row r="6302" spans="1:8" hidden="1">
      <c r="A6302" s="3" t="s">
        <v>324</v>
      </c>
      <c r="B6302" s="3" t="s">
        <v>349</v>
      </c>
      <c r="C6302" s="3"/>
      <c r="D6302" s="3"/>
      <c r="E6302" s="2" t="s">
        <v>97</v>
      </c>
      <c r="H6302">
        <v>22236.27</v>
      </c>
    </row>
    <row r="6303" spans="1:8" hidden="1">
      <c r="A6303" s="3" t="s">
        <v>324</v>
      </c>
      <c r="B6303" s="3" t="s">
        <v>352</v>
      </c>
      <c r="C6303" s="3"/>
      <c r="D6303" s="3"/>
      <c r="E6303" s="2" t="s">
        <v>25</v>
      </c>
      <c r="F6303">
        <v>15659.84</v>
      </c>
      <c r="G6303">
        <v>13013.7</v>
      </c>
    </row>
    <row r="6304" spans="1:8" hidden="1">
      <c r="A6304" s="3" t="s">
        <v>324</v>
      </c>
      <c r="B6304" s="3" t="s">
        <v>352</v>
      </c>
      <c r="C6304" s="3"/>
      <c r="D6304" s="3"/>
      <c r="E6304" s="2" t="s">
        <v>90</v>
      </c>
      <c r="F6304">
        <v>0</v>
      </c>
      <c r="G6304">
        <v>0</v>
      </c>
    </row>
    <row r="6305" spans="1:8" hidden="1">
      <c r="A6305" s="3" t="s">
        <v>324</v>
      </c>
      <c r="B6305" s="3" t="s">
        <v>352</v>
      </c>
      <c r="C6305" s="3"/>
      <c r="D6305" s="3"/>
      <c r="E6305" s="2" t="s">
        <v>28</v>
      </c>
      <c r="F6305">
        <v>0</v>
      </c>
      <c r="G6305">
        <v>29678.86</v>
      </c>
    </row>
    <row r="6306" spans="1:8" hidden="1">
      <c r="A6306" s="3" t="s">
        <v>324</v>
      </c>
      <c r="B6306" s="3" t="s">
        <v>352</v>
      </c>
      <c r="C6306" s="3"/>
      <c r="D6306" s="3"/>
      <c r="E6306" s="2" t="s">
        <v>81</v>
      </c>
      <c r="F6306">
        <v>1200</v>
      </c>
      <c r="G6306">
        <v>1550</v>
      </c>
    </row>
    <row r="6307" spans="1:8" hidden="1">
      <c r="A6307" s="3" t="s">
        <v>324</v>
      </c>
      <c r="B6307" s="3" t="s">
        <v>355</v>
      </c>
      <c r="C6307" s="3"/>
      <c r="D6307" s="3"/>
      <c r="E6307" s="2" t="s">
        <v>90</v>
      </c>
      <c r="F6307">
        <v>2.98</v>
      </c>
    </row>
    <row r="6308" spans="1:8" hidden="1">
      <c r="A6308" s="3" t="s">
        <v>324</v>
      </c>
      <c r="B6308" s="3" t="s">
        <v>359</v>
      </c>
      <c r="C6308" s="3"/>
      <c r="D6308" s="3"/>
      <c r="E6308" s="2" t="s">
        <v>93</v>
      </c>
      <c r="G6308">
        <v>125</v>
      </c>
    </row>
    <row r="6309" spans="1:8" hidden="1">
      <c r="A6309" s="3" t="s">
        <v>324</v>
      </c>
      <c r="B6309" s="3" t="s">
        <v>359</v>
      </c>
      <c r="C6309" s="3"/>
      <c r="D6309" s="3"/>
      <c r="E6309" s="2" t="s">
        <v>95</v>
      </c>
      <c r="G6309">
        <v>620</v>
      </c>
    </row>
    <row r="6310" spans="1:8" hidden="1">
      <c r="A6310" s="3" t="s">
        <v>324</v>
      </c>
      <c r="B6310" s="3" t="s">
        <v>359</v>
      </c>
      <c r="C6310" s="3"/>
      <c r="D6310" s="3"/>
      <c r="E6310" s="2" t="s">
        <v>65</v>
      </c>
      <c r="G6310">
        <v>135.56</v>
      </c>
    </row>
    <row r="6311" spans="1:8" hidden="1">
      <c r="A6311" s="3" t="s">
        <v>324</v>
      </c>
      <c r="B6311" s="3" t="s">
        <v>361</v>
      </c>
      <c r="C6311" s="3"/>
      <c r="D6311" s="3"/>
      <c r="E6311" s="2" t="s">
        <v>77</v>
      </c>
      <c r="F6311">
        <v>46122.34</v>
      </c>
    </row>
    <row r="6312" spans="1:8" hidden="1">
      <c r="A6312" s="3" t="s">
        <v>324</v>
      </c>
      <c r="B6312" s="3" t="s">
        <v>361</v>
      </c>
      <c r="C6312" s="3"/>
      <c r="D6312" s="3"/>
      <c r="E6312" s="2" t="s">
        <v>57</v>
      </c>
      <c r="F6312">
        <v>4860</v>
      </c>
    </row>
    <row r="6313" spans="1:8" hidden="1">
      <c r="A6313" s="3" t="s">
        <v>324</v>
      </c>
      <c r="B6313" s="3" t="s">
        <v>363</v>
      </c>
      <c r="C6313" s="3"/>
      <c r="D6313" s="3"/>
      <c r="E6313" s="2" t="s">
        <v>71</v>
      </c>
      <c r="G6313">
        <v>3656</v>
      </c>
    </row>
    <row r="6314" spans="1:8" hidden="1">
      <c r="A6314" s="3" t="s">
        <v>324</v>
      </c>
      <c r="B6314" s="3" t="s">
        <v>364</v>
      </c>
      <c r="C6314" s="3"/>
      <c r="D6314" s="3"/>
      <c r="E6314" s="2" t="s">
        <v>86</v>
      </c>
      <c r="F6314">
        <v>1249146.79</v>
      </c>
      <c r="G6314">
        <v>1224521.17</v>
      </c>
      <c r="H6314">
        <v>1250000</v>
      </c>
    </row>
    <row r="6315" spans="1:8" hidden="1">
      <c r="A6315" s="3" t="s">
        <v>324</v>
      </c>
      <c r="B6315" s="3" t="s">
        <v>364</v>
      </c>
      <c r="C6315" s="3"/>
      <c r="D6315" s="3"/>
      <c r="E6315" s="2" t="s">
        <v>14</v>
      </c>
      <c r="F6315">
        <v>3708.72</v>
      </c>
      <c r="G6315">
        <v>642958.43000000005</v>
      </c>
      <c r="H6315">
        <v>196395.48</v>
      </c>
    </row>
    <row r="6316" spans="1:8" hidden="1">
      <c r="A6316" s="3" t="s">
        <v>324</v>
      </c>
      <c r="B6316" s="3" t="s">
        <v>365</v>
      </c>
      <c r="C6316" s="3"/>
      <c r="D6316" s="3"/>
      <c r="E6316" s="2" t="s">
        <v>33</v>
      </c>
      <c r="G6316">
        <v>1104.53</v>
      </c>
    </row>
    <row r="6317" spans="1:8" hidden="1">
      <c r="A6317" s="3" t="s">
        <v>324</v>
      </c>
      <c r="B6317" s="3" t="s">
        <v>366</v>
      </c>
      <c r="C6317" s="3"/>
      <c r="D6317" s="3"/>
      <c r="E6317" s="2" t="s">
        <v>95</v>
      </c>
      <c r="F6317">
        <v>500</v>
      </c>
      <c r="G6317">
        <v>3000</v>
      </c>
      <c r="H6317">
        <v>2500</v>
      </c>
    </row>
    <row r="6318" spans="1:8" hidden="1">
      <c r="A6318" s="3" t="s">
        <v>324</v>
      </c>
      <c r="B6318" s="3" t="s">
        <v>366</v>
      </c>
      <c r="C6318" s="3"/>
      <c r="D6318" s="3"/>
      <c r="E6318" s="2" t="s">
        <v>69</v>
      </c>
      <c r="F6318">
        <v>248400</v>
      </c>
    </row>
    <row r="6319" spans="1:8" hidden="1">
      <c r="A6319" s="3" t="s">
        <v>324</v>
      </c>
      <c r="B6319" s="3" t="s">
        <v>367</v>
      </c>
      <c r="C6319" s="3"/>
      <c r="D6319" s="3"/>
      <c r="E6319" s="2" t="s">
        <v>98</v>
      </c>
      <c r="G6319">
        <v>80</v>
      </c>
    </row>
    <row r="6320" spans="1:8" hidden="1">
      <c r="A6320" s="3" t="s">
        <v>324</v>
      </c>
      <c r="B6320" s="3" t="s">
        <v>368</v>
      </c>
      <c r="C6320" s="3"/>
      <c r="D6320" s="3"/>
      <c r="E6320" s="2" t="s">
        <v>84</v>
      </c>
      <c r="G6320">
        <v>2590</v>
      </c>
    </row>
    <row r="6321" spans="1:8" hidden="1">
      <c r="A6321" s="3" t="s">
        <v>324</v>
      </c>
      <c r="B6321" s="3" t="s">
        <v>368</v>
      </c>
      <c r="C6321" s="3"/>
      <c r="D6321" s="3"/>
      <c r="E6321" s="2" t="s">
        <v>48</v>
      </c>
      <c r="F6321">
        <v>4075</v>
      </c>
      <c r="G6321">
        <v>2025</v>
      </c>
    </row>
    <row r="6322" spans="1:8" hidden="1">
      <c r="A6322" s="3" t="s">
        <v>324</v>
      </c>
      <c r="B6322" s="3" t="s">
        <v>368</v>
      </c>
      <c r="C6322" s="3"/>
      <c r="D6322" s="3"/>
      <c r="E6322" s="2" t="s">
        <v>63</v>
      </c>
      <c r="G6322">
        <v>-55</v>
      </c>
    </row>
    <row r="6323" spans="1:8" hidden="1">
      <c r="A6323" s="3" t="s">
        <v>324</v>
      </c>
      <c r="B6323" s="3" t="s">
        <v>373</v>
      </c>
      <c r="C6323" s="3"/>
      <c r="D6323" s="3"/>
      <c r="E6323" s="2" t="s">
        <v>91</v>
      </c>
      <c r="G6323">
        <v>250</v>
      </c>
    </row>
    <row r="6324" spans="1:8" hidden="1">
      <c r="A6324" s="3" t="s">
        <v>324</v>
      </c>
      <c r="B6324" s="3" t="s">
        <v>373</v>
      </c>
      <c r="C6324" s="3"/>
      <c r="D6324" s="3"/>
      <c r="E6324" s="2" t="s">
        <v>101</v>
      </c>
      <c r="H6324">
        <v>7500</v>
      </c>
    </row>
    <row r="6325" spans="1:8" hidden="1">
      <c r="A6325" s="3" t="s">
        <v>324</v>
      </c>
      <c r="B6325" s="3" t="s">
        <v>374</v>
      </c>
      <c r="C6325" s="3"/>
      <c r="D6325" s="3"/>
      <c r="E6325" s="2" t="s">
        <v>80</v>
      </c>
      <c r="F6325">
        <v>36111.83</v>
      </c>
    </row>
    <row r="6326" spans="1:8" hidden="1">
      <c r="A6326" s="3" t="s">
        <v>324</v>
      </c>
      <c r="B6326" s="3" t="s">
        <v>375</v>
      </c>
      <c r="C6326" s="3"/>
      <c r="D6326" s="3"/>
      <c r="E6326" s="2" t="s">
        <v>68</v>
      </c>
      <c r="F6326">
        <v>15005</v>
      </c>
      <c r="G6326">
        <v>19933</v>
      </c>
      <c r="H6326">
        <v>30000</v>
      </c>
    </row>
    <row r="6327" spans="1:8" hidden="1">
      <c r="A6327" s="3" t="s">
        <v>324</v>
      </c>
      <c r="B6327" s="3" t="s">
        <v>375</v>
      </c>
      <c r="C6327" s="3"/>
      <c r="D6327" s="3"/>
      <c r="E6327" s="2" t="s">
        <v>18</v>
      </c>
      <c r="F6327">
        <v>46750</v>
      </c>
      <c r="G6327">
        <v>50625</v>
      </c>
      <c r="H6327">
        <v>40000</v>
      </c>
    </row>
    <row r="6328" spans="1:8" hidden="1">
      <c r="A6328" s="3" t="s">
        <v>324</v>
      </c>
      <c r="B6328" s="3" t="s">
        <v>375</v>
      </c>
      <c r="C6328" s="3"/>
      <c r="D6328" s="3"/>
      <c r="E6328" s="2" t="s">
        <v>98</v>
      </c>
      <c r="F6328">
        <v>218.8</v>
      </c>
      <c r="G6328">
        <v>728.1</v>
      </c>
      <c r="H6328">
        <v>500</v>
      </c>
    </row>
    <row r="6329" spans="1:8" hidden="1">
      <c r="A6329" s="3" t="s">
        <v>324</v>
      </c>
      <c r="B6329" s="3" t="s">
        <v>375</v>
      </c>
      <c r="C6329" s="3"/>
      <c r="D6329" s="3"/>
      <c r="E6329" s="2" t="s">
        <v>43</v>
      </c>
      <c r="F6329">
        <v>660</v>
      </c>
      <c r="G6329">
        <v>4795</v>
      </c>
      <c r="H6329">
        <v>10500</v>
      </c>
    </row>
    <row r="6330" spans="1:8" hidden="1">
      <c r="A6330" s="3" t="s">
        <v>324</v>
      </c>
      <c r="B6330" s="3" t="s">
        <v>375</v>
      </c>
      <c r="C6330" s="3"/>
      <c r="D6330" s="3"/>
      <c r="E6330" s="2" t="s">
        <v>23</v>
      </c>
      <c r="F6330">
        <v>25847.5</v>
      </c>
      <c r="G6330">
        <v>58510</v>
      </c>
      <c r="H6330">
        <v>105000</v>
      </c>
    </row>
    <row r="6331" spans="1:8" hidden="1">
      <c r="A6331" s="3" t="s">
        <v>324</v>
      </c>
      <c r="B6331" s="3" t="s">
        <v>375</v>
      </c>
      <c r="C6331" s="3"/>
      <c r="D6331" s="3"/>
      <c r="E6331" s="2" t="s">
        <v>37</v>
      </c>
      <c r="G6331">
        <v>15044.5</v>
      </c>
      <c r="H6331">
        <v>32000</v>
      </c>
    </row>
    <row r="6332" spans="1:8" hidden="1">
      <c r="A6332" s="3" t="s">
        <v>324</v>
      </c>
      <c r="B6332" s="3" t="s">
        <v>375</v>
      </c>
      <c r="C6332" s="3"/>
      <c r="D6332" s="3"/>
      <c r="E6332" s="2" t="s">
        <v>24</v>
      </c>
      <c r="H6332">
        <v>26500</v>
      </c>
    </row>
    <row r="6333" spans="1:8" hidden="1">
      <c r="A6333" s="3" t="s">
        <v>324</v>
      </c>
      <c r="B6333" s="3" t="s">
        <v>375</v>
      </c>
      <c r="C6333" s="3"/>
      <c r="D6333" s="3"/>
      <c r="E6333" s="2" t="s">
        <v>72</v>
      </c>
      <c r="F6333">
        <v>13243.38</v>
      </c>
      <c r="G6333">
        <v>28684.43</v>
      </c>
      <c r="H6333">
        <v>55000</v>
      </c>
    </row>
    <row r="6334" spans="1:8" hidden="1">
      <c r="A6334" s="3" t="s">
        <v>324</v>
      </c>
      <c r="B6334" s="3" t="s">
        <v>379</v>
      </c>
      <c r="C6334" s="3"/>
      <c r="D6334" s="3"/>
      <c r="E6334" s="2" t="s">
        <v>91</v>
      </c>
      <c r="F6334">
        <v>125</v>
      </c>
      <c r="G6334">
        <v>125</v>
      </c>
    </row>
    <row r="6335" spans="1:8" hidden="1">
      <c r="A6335" s="3" t="s">
        <v>324</v>
      </c>
      <c r="B6335" s="3" t="s">
        <v>379</v>
      </c>
      <c r="C6335" s="3"/>
      <c r="D6335" s="3"/>
      <c r="E6335" s="2" t="s">
        <v>83</v>
      </c>
      <c r="F6335">
        <v>150</v>
      </c>
    </row>
    <row r="6336" spans="1:8" hidden="1">
      <c r="A6336" s="3" t="s">
        <v>324</v>
      </c>
      <c r="B6336" s="3" t="s">
        <v>379</v>
      </c>
      <c r="C6336" s="3"/>
      <c r="D6336" s="3"/>
      <c r="E6336" s="2" t="s">
        <v>64</v>
      </c>
      <c r="F6336">
        <v>0</v>
      </c>
    </row>
    <row r="6337" spans="1:8" hidden="1">
      <c r="A6337" s="3" t="s">
        <v>324</v>
      </c>
      <c r="B6337" s="3" t="s">
        <v>380</v>
      </c>
      <c r="C6337" s="3"/>
      <c r="D6337" s="3"/>
      <c r="E6337" s="2" t="s">
        <v>33</v>
      </c>
      <c r="H6337">
        <v>1420</v>
      </c>
    </row>
    <row r="6338" spans="1:8" hidden="1">
      <c r="A6338" s="3" t="s">
        <v>324</v>
      </c>
      <c r="B6338" s="3" t="s">
        <v>381</v>
      </c>
      <c r="C6338" s="3"/>
      <c r="D6338" s="3"/>
      <c r="E6338" s="2" t="s">
        <v>29</v>
      </c>
      <c r="F6338">
        <v>4500</v>
      </c>
      <c r="G6338">
        <v>10200</v>
      </c>
    </row>
    <row r="6339" spans="1:8" hidden="1">
      <c r="A6339" s="3" t="s">
        <v>324</v>
      </c>
      <c r="B6339" s="3" t="s">
        <v>382</v>
      </c>
      <c r="C6339" s="3"/>
      <c r="D6339" s="3"/>
      <c r="E6339" s="2" t="s">
        <v>25</v>
      </c>
      <c r="F6339">
        <v>424428.58</v>
      </c>
      <c r="G6339">
        <v>51764.45</v>
      </c>
    </row>
    <row r="6340" spans="1:8" hidden="1">
      <c r="A6340" s="3" t="s">
        <v>324</v>
      </c>
      <c r="B6340" s="3" t="s">
        <v>382</v>
      </c>
      <c r="C6340" s="3"/>
      <c r="D6340" s="3"/>
      <c r="E6340" s="2" t="s">
        <v>99</v>
      </c>
      <c r="F6340">
        <v>0</v>
      </c>
    </row>
    <row r="6341" spans="1:8" hidden="1">
      <c r="A6341" s="3" t="s">
        <v>324</v>
      </c>
      <c r="B6341" s="3" t="s">
        <v>385</v>
      </c>
      <c r="C6341" s="3"/>
      <c r="D6341" s="3"/>
      <c r="E6341" s="2" t="s">
        <v>81</v>
      </c>
      <c r="F6341">
        <v>0</v>
      </c>
    </row>
    <row r="6342" spans="1:8" hidden="1">
      <c r="A6342" s="3" t="s">
        <v>390</v>
      </c>
      <c r="B6342" s="3" t="s">
        <v>392</v>
      </c>
      <c r="C6342" s="3"/>
      <c r="D6342" s="3"/>
      <c r="E6342" s="2" t="s">
        <v>38</v>
      </c>
      <c r="F6342">
        <v>1522.95</v>
      </c>
      <c r="G6342">
        <v>1082.08</v>
      </c>
    </row>
    <row r="6343" spans="1:8" hidden="1">
      <c r="A6343" s="3" t="s">
        <v>390</v>
      </c>
      <c r="B6343" s="3" t="s">
        <v>392</v>
      </c>
      <c r="C6343" s="3"/>
      <c r="D6343" s="3"/>
      <c r="E6343" s="2" t="s">
        <v>27</v>
      </c>
      <c r="G6343">
        <v>16534.400000000001</v>
      </c>
    </row>
    <row r="6344" spans="1:8" hidden="1">
      <c r="A6344" s="3" t="s">
        <v>390</v>
      </c>
      <c r="B6344" s="3" t="s">
        <v>393</v>
      </c>
      <c r="C6344" s="3"/>
      <c r="D6344" s="3"/>
      <c r="E6344" s="2" t="s">
        <v>18</v>
      </c>
      <c r="F6344">
        <v>780.45</v>
      </c>
    </row>
    <row r="6345" spans="1:8" hidden="1">
      <c r="A6345" s="3" t="s">
        <v>390</v>
      </c>
      <c r="B6345" s="3" t="s">
        <v>393</v>
      </c>
      <c r="C6345" s="3"/>
      <c r="D6345" s="3"/>
      <c r="E6345" s="2" t="s">
        <v>98</v>
      </c>
      <c r="F6345">
        <v>0</v>
      </c>
    </row>
    <row r="6346" spans="1:8" hidden="1">
      <c r="A6346" s="3" t="s">
        <v>390</v>
      </c>
      <c r="B6346" s="3" t="s">
        <v>393</v>
      </c>
      <c r="C6346" s="3"/>
      <c r="D6346" s="3"/>
      <c r="E6346" s="2" t="s">
        <v>38</v>
      </c>
      <c r="G6346">
        <v>0</v>
      </c>
      <c r="H6346">
        <v>1512</v>
      </c>
    </row>
    <row r="6347" spans="1:8" hidden="1">
      <c r="A6347" s="3" t="s">
        <v>390</v>
      </c>
      <c r="B6347" s="3" t="s">
        <v>394</v>
      </c>
      <c r="C6347" s="3"/>
      <c r="D6347" s="3"/>
      <c r="E6347" s="2" t="s">
        <v>91</v>
      </c>
      <c r="F6347">
        <v>2475</v>
      </c>
      <c r="G6347">
        <v>2475</v>
      </c>
      <c r="H6347">
        <v>0</v>
      </c>
    </row>
    <row r="6348" spans="1:8" hidden="1">
      <c r="A6348" s="3" t="s">
        <v>390</v>
      </c>
      <c r="B6348" s="3" t="s">
        <v>395</v>
      </c>
      <c r="C6348" s="3"/>
      <c r="D6348" s="3"/>
      <c r="E6348" s="2" t="s">
        <v>98</v>
      </c>
      <c r="G6348">
        <v>83</v>
      </c>
    </row>
    <row r="6349" spans="1:8" hidden="1">
      <c r="A6349" s="3" t="s">
        <v>390</v>
      </c>
      <c r="B6349" s="3" t="s">
        <v>399</v>
      </c>
      <c r="C6349" s="3"/>
      <c r="D6349" s="3"/>
      <c r="E6349" s="2" t="s">
        <v>91</v>
      </c>
      <c r="F6349">
        <v>133.47</v>
      </c>
      <c r="G6349">
        <v>8154.4</v>
      </c>
    </row>
    <row r="6350" spans="1:8" hidden="1">
      <c r="A6350" s="3" t="s">
        <v>390</v>
      </c>
      <c r="B6350" s="3" t="s">
        <v>399</v>
      </c>
      <c r="C6350" s="3"/>
      <c r="D6350" s="3"/>
      <c r="E6350" s="2" t="s">
        <v>25</v>
      </c>
      <c r="F6350">
        <v>5641.54</v>
      </c>
      <c r="G6350">
        <v>18556.560000000001</v>
      </c>
    </row>
    <row r="6351" spans="1:8" hidden="1">
      <c r="A6351" s="3" t="s">
        <v>390</v>
      </c>
      <c r="B6351" s="3" t="s">
        <v>399</v>
      </c>
      <c r="C6351" s="3"/>
      <c r="D6351" s="3"/>
      <c r="E6351" s="2" t="s">
        <v>107</v>
      </c>
      <c r="G6351">
        <v>223.11</v>
      </c>
    </row>
    <row r="6352" spans="1:8" hidden="1">
      <c r="A6352" s="3" t="s">
        <v>390</v>
      </c>
      <c r="B6352" s="3" t="s">
        <v>399</v>
      </c>
      <c r="C6352" s="3"/>
      <c r="D6352" s="3"/>
      <c r="E6352" s="2" t="s">
        <v>110</v>
      </c>
      <c r="G6352">
        <v>56.56</v>
      </c>
    </row>
    <row r="6353" spans="1:10" hidden="1">
      <c r="A6353" s="3" t="s">
        <v>390</v>
      </c>
      <c r="B6353" s="3" t="s">
        <v>399</v>
      </c>
      <c r="C6353" s="3"/>
      <c r="D6353" s="3"/>
      <c r="E6353" s="2" t="s">
        <v>62</v>
      </c>
      <c r="G6353">
        <v>23.75</v>
      </c>
    </row>
    <row r="6354" spans="1:10" hidden="1">
      <c r="A6354" s="3" t="s">
        <v>390</v>
      </c>
      <c r="B6354" s="3" t="s">
        <v>399</v>
      </c>
      <c r="C6354" s="3"/>
      <c r="D6354" s="3"/>
      <c r="E6354" s="2" t="s">
        <v>33</v>
      </c>
      <c r="F6354">
        <v>32533.98</v>
      </c>
      <c r="G6354">
        <v>26503.22</v>
      </c>
      <c r="H6354">
        <v>50000</v>
      </c>
      <c r="I6354">
        <v>50000</v>
      </c>
      <c r="J6354">
        <v>50000</v>
      </c>
    </row>
    <row r="6355" spans="1:10" hidden="1">
      <c r="A6355" s="3" t="s">
        <v>390</v>
      </c>
      <c r="B6355" s="3" t="s">
        <v>399</v>
      </c>
      <c r="C6355" s="3"/>
      <c r="D6355" s="3"/>
      <c r="E6355" s="2" t="s">
        <v>38</v>
      </c>
      <c r="F6355">
        <v>7331.92</v>
      </c>
      <c r="G6355">
        <v>5925.48</v>
      </c>
      <c r="H6355">
        <v>10000</v>
      </c>
      <c r="I6355">
        <v>10000</v>
      </c>
      <c r="J6355">
        <v>10000</v>
      </c>
    </row>
    <row r="6356" spans="1:10" hidden="1">
      <c r="A6356" s="3" t="s">
        <v>390</v>
      </c>
      <c r="B6356" s="3" t="s">
        <v>399</v>
      </c>
      <c r="C6356" s="3"/>
      <c r="D6356" s="3"/>
      <c r="E6356" s="2" t="s">
        <v>69</v>
      </c>
      <c r="F6356">
        <v>56.03</v>
      </c>
      <c r="G6356">
        <v>76.239999999999995</v>
      </c>
    </row>
    <row r="6357" spans="1:10" hidden="1">
      <c r="A6357" s="3" t="s">
        <v>390</v>
      </c>
      <c r="B6357" s="3" t="s">
        <v>402</v>
      </c>
      <c r="C6357" s="3"/>
      <c r="D6357" s="3"/>
      <c r="E6357" s="2" t="s">
        <v>59</v>
      </c>
      <c r="F6357">
        <v>-45597.37</v>
      </c>
    </row>
    <row r="6358" spans="1:10" hidden="1">
      <c r="A6358" s="3" t="s">
        <v>390</v>
      </c>
      <c r="B6358" s="3" t="s">
        <v>402</v>
      </c>
      <c r="C6358" s="3"/>
      <c r="D6358" s="3"/>
      <c r="E6358" s="2" t="s">
        <v>19</v>
      </c>
      <c r="F6358">
        <v>8214</v>
      </c>
      <c r="H6358">
        <v>29261</v>
      </c>
    </row>
    <row r="6359" spans="1:10" hidden="1">
      <c r="A6359" s="3" t="s">
        <v>390</v>
      </c>
      <c r="B6359" s="3" t="s">
        <v>403</v>
      </c>
      <c r="C6359" s="3"/>
      <c r="D6359" s="3"/>
      <c r="E6359" s="2" t="s">
        <v>38</v>
      </c>
      <c r="F6359">
        <v>1430.6</v>
      </c>
      <c r="G6359">
        <v>1436.48</v>
      </c>
      <c r="H6359">
        <v>400</v>
      </c>
    </row>
    <row r="6360" spans="1:10" hidden="1">
      <c r="A6360" s="3" t="s">
        <v>390</v>
      </c>
      <c r="B6360" s="3" t="s">
        <v>405</v>
      </c>
      <c r="C6360" s="3"/>
      <c r="D6360" s="3"/>
      <c r="E6360" s="2" t="s">
        <v>19</v>
      </c>
      <c r="F6360">
        <v>2670</v>
      </c>
    </row>
    <row r="6361" spans="1:10" hidden="1">
      <c r="A6361" s="3" t="s">
        <v>390</v>
      </c>
      <c r="B6361" s="3" t="s">
        <v>405</v>
      </c>
      <c r="C6361" s="3"/>
      <c r="D6361" s="3"/>
      <c r="E6361" s="2" t="s">
        <v>24</v>
      </c>
      <c r="F6361">
        <v>15371</v>
      </c>
    </row>
    <row r="6362" spans="1:10" hidden="1">
      <c r="A6362" s="3" t="s">
        <v>390</v>
      </c>
      <c r="B6362" s="3" t="s">
        <v>406</v>
      </c>
      <c r="C6362" s="3"/>
      <c r="D6362" s="3"/>
      <c r="E6362" s="2" t="s">
        <v>35</v>
      </c>
      <c r="H6362">
        <v>3000</v>
      </c>
      <c r="I6362">
        <v>3000</v>
      </c>
    </row>
    <row r="6363" spans="1:10" hidden="1">
      <c r="A6363" s="3" t="s">
        <v>390</v>
      </c>
      <c r="B6363" s="3" t="s">
        <v>406</v>
      </c>
      <c r="C6363" s="3"/>
      <c r="D6363" s="3"/>
      <c r="E6363" s="2" t="s">
        <v>72</v>
      </c>
      <c r="F6363">
        <v>15188.38</v>
      </c>
    </row>
    <row r="6364" spans="1:10" hidden="1">
      <c r="A6364" s="3" t="s">
        <v>390</v>
      </c>
      <c r="B6364" s="3" t="s">
        <v>409</v>
      </c>
      <c r="C6364" s="3"/>
      <c r="D6364" s="3"/>
      <c r="E6364" s="2" t="s">
        <v>64</v>
      </c>
      <c r="F6364">
        <v>5623.7</v>
      </c>
      <c r="G6364">
        <v>101.2</v>
      </c>
    </row>
    <row r="6365" spans="1:10" hidden="1">
      <c r="A6365" s="3" t="s">
        <v>390</v>
      </c>
      <c r="B6365" s="3" t="s">
        <v>409</v>
      </c>
      <c r="C6365" s="3"/>
      <c r="D6365" s="3"/>
      <c r="E6365" s="2" t="s">
        <v>38</v>
      </c>
      <c r="G6365">
        <v>179.52</v>
      </c>
    </row>
    <row r="6366" spans="1:10" hidden="1">
      <c r="A6366" s="3" t="s">
        <v>390</v>
      </c>
      <c r="B6366" s="3" t="s">
        <v>412</v>
      </c>
      <c r="C6366" s="3"/>
      <c r="D6366" s="3"/>
      <c r="E6366" s="2" t="s">
        <v>16</v>
      </c>
      <c r="F6366">
        <v>0</v>
      </c>
    </row>
    <row r="6367" spans="1:10" hidden="1">
      <c r="A6367" s="3" t="s">
        <v>390</v>
      </c>
      <c r="B6367" s="3" t="s">
        <v>413</v>
      </c>
      <c r="C6367" s="3"/>
      <c r="D6367" s="3"/>
      <c r="E6367" s="2" t="s">
        <v>69</v>
      </c>
      <c r="F6367">
        <v>8.3800000000000008</v>
      </c>
      <c r="G6367">
        <v>9.52</v>
      </c>
    </row>
    <row r="6368" spans="1:10" hidden="1">
      <c r="A6368" s="3" t="s">
        <v>390</v>
      </c>
      <c r="B6368" s="3" t="s">
        <v>414</v>
      </c>
      <c r="C6368" s="3"/>
      <c r="D6368" s="3"/>
      <c r="E6368" s="2" t="s">
        <v>93</v>
      </c>
      <c r="G6368">
        <v>245.31</v>
      </c>
    </row>
    <row r="6369" spans="1:10" hidden="1">
      <c r="A6369" s="3" t="s">
        <v>390</v>
      </c>
      <c r="B6369" s="3" t="s">
        <v>416</v>
      </c>
      <c r="C6369" s="3"/>
      <c r="D6369" s="3"/>
      <c r="E6369" s="2" t="s">
        <v>59</v>
      </c>
      <c r="F6369">
        <v>-2148.11</v>
      </c>
      <c r="G6369">
        <v>509.75</v>
      </c>
    </row>
    <row r="6370" spans="1:10" hidden="1">
      <c r="A6370" s="3" t="s">
        <v>390</v>
      </c>
      <c r="B6370" s="3" t="s">
        <v>418</v>
      </c>
      <c r="C6370" s="3"/>
      <c r="D6370" s="3"/>
      <c r="E6370" s="2" t="s">
        <v>59</v>
      </c>
      <c r="G6370">
        <v>337.92</v>
      </c>
    </row>
    <row r="6371" spans="1:10" hidden="1">
      <c r="A6371" s="3" t="s">
        <v>390</v>
      </c>
      <c r="B6371" s="3" t="s">
        <v>418</v>
      </c>
      <c r="C6371" s="3"/>
      <c r="D6371" s="3"/>
      <c r="E6371" s="2" t="s">
        <v>65</v>
      </c>
      <c r="F6371">
        <v>14457.93</v>
      </c>
      <c r="G6371">
        <v>-552</v>
      </c>
    </row>
    <row r="6372" spans="1:10" hidden="1">
      <c r="A6372" s="3" t="s">
        <v>390</v>
      </c>
      <c r="B6372" s="3" t="s">
        <v>418</v>
      </c>
      <c r="C6372" s="3"/>
      <c r="D6372" s="3"/>
      <c r="E6372" s="2" t="s">
        <v>24</v>
      </c>
      <c r="F6372">
        <v>8921.5</v>
      </c>
    </row>
    <row r="6373" spans="1:10" hidden="1">
      <c r="A6373" s="3" t="s">
        <v>390</v>
      </c>
      <c r="B6373" s="3" t="s">
        <v>419</v>
      </c>
      <c r="C6373" s="3"/>
      <c r="D6373" s="3"/>
      <c r="E6373" s="2" t="s">
        <v>93</v>
      </c>
      <c r="F6373">
        <v>0</v>
      </c>
    </row>
    <row r="6374" spans="1:10" hidden="1">
      <c r="A6374" s="3" t="s">
        <v>390</v>
      </c>
      <c r="B6374" s="3" t="s">
        <v>419</v>
      </c>
      <c r="C6374" s="3"/>
      <c r="D6374" s="3"/>
      <c r="E6374" s="2" t="s">
        <v>90</v>
      </c>
      <c r="G6374">
        <v>20</v>
      </c>
    </row>
    <row r="6375" spans="1:10" hidden="1">
      <c r="A6375" s="3" t="s">
        <v>390</v>
      </c>
      <c r="B6375" s="3" t="s">
        <v>420</v>
      </c>
      <c r="C6375" s="3"/>
      <c r="D6375" s="3"/>
      <c r="E6375" s="2" t="s">
        <v>33</v>
      </c>
      <c r="G6375">
        <v>10630.01</v>
      </c>
      <c r="H6375">
        <v>20000</v>
      </c>
      <c r="I6375">
        <v>10000</v>
      </c>
      <c r="J6375">
        <v>5000</v>
      </c>
    </row>
    <row r="6376" spans="1:10" hidden="1">
      <c r="A6376" s="3" t="s">
        <v>390</v>
      </c>
      <c r="B6376" s="3" t="s">
        <v>420</v>
      </c>
      <c r="C6376" s="3"/>
      <c r="D6376" s="3"/>
      <c r="E6376" s="2" t="s">
        <v>24</v>
      </c>
      <c r="F6376">
        <v>100</v>
      </c>
    </row>
    <row r="6377" spans="1:10" hidden="1">
      <c r="A6377" s="3" t="s">
        <v>390</v>
      </c>
      <c r="B6377" s="3" t="s">
        <v>421</v>
      </c>
      <c r="C6377" s="3"/>
      <c r="D6377" s="3"/>
      <c r="E6377" s="2" t="s">
        <v>71</v>
      </c>
      <c r="H6377">
        <v>6000</v>
      </c>
    </row>
    <row r="6378" spans="1:10" hidden="1">
      <c r="A6378" s="3" t="s">
        <v>390</v>
      </c>
      <c r="B6378" s="3" t="s">
        <v>421</v>
      </c>
      <c r="C6378" s="3"/>
      <c r="D6378" s="3"/>
      <c r="E6378" s="2" t="s">
        <v>27</v>
      </c>
      <c r="G6378">
        <v>16978.88</v>
      </c>
    </row>
    <row r="6379" spans="1:10" hidden="1">
      <c r="A6379" s="3" t="s">
        <v>390</v>
      </c>
      <c r="B6379" s="3" t="s">
        <v>422</v>
      </c>
      <c r="C6379" s="3"/>
      <c r="D6379" s="3"/>
      <c r="E6379" s="2" t="s">
        <v>36</v>
      </c>
      <c r="F6379">
        <v>1500</v>
      </c>
    </row>
    <row r="6380" spans="1:10" hidden="1">
      <c r="A6380" s="3" t="s">
        <v>390</v>
      </c>
      <c r="B6380" s="3" t="s">
        <v>422</v>
      </c>
      <c r="C6380" s="3"/>
      <c r="D6380" s="3"/>
      <c r="E6380" s="2" t="s">
        <v>72</v>
      </c>
      <c r="F6380">
        <v>1045</v>
      </c>
    </row>
    <row r="6381" spans="1:10" hidden="1">
      <c r="A6381" s="3" t="s">
        <v>390</v>
      </c>
      <c r="B6381" s="3" t="s">
        <v>425</v>
      </c>
      <c r="C6381" s="3"/>
      <c r="D6381" s="3"/>
      <c r="E6381" s="2" t="s">
        <v>71</v>
      </c>
      <c r="G6381">
        <v>5940</v>
      </c>
    </row>
    <row r="6382" spans="1:10" hidden="1">
      <c r="A6382" s="3" t="s">
        <v>390</v>
      </c>
      <c r="B6382" s="3" t="s">
        <v>427</v>
      </c>
      <c r="C6382" s="3"/>
      <c r="D6382" s="3"/>
      <c r="E6382" s="2" t="s">
        <v>109</v>
      </c>
      <c r="F6382">
        <v>245.5</v>
      </c>
    </row>
    <row r="6383" spans="1:10" hidden="1">
      <c r="A6383" s="3" t="s">
        <v>390</v>
      </c>
      <c r="B6383" s="3" t="s">
        <v>429</v>
      </c>
      <c r="C6383" s="3"/>
      <c r="D6383" s="3"/>
      <c r="E6383" s="2" t="s">
        <v>33</v>
      </c>
      <c r="F6383">
        <v>0</v>
      </c>
    </row>
    <row r="6384" spans="1:10" hidden="1">
      <c r="A6384" s="3" t="s">
        <v>390</v>
      </c>
      <c r="B6384" s="3" t="s">
        <v>429</v>
      </c>
      <c r="C6384" s="3"/>
      <c r="D6384" s="3"/>
      <c r="E6384" s="2" t="s">
        <v>36</v>
      </c>
      <c r="F6384">
        <v>3000</v>
      </c>
      <c r="G6384">
        <v>1875</v>
      </c>
    </row>
    <row r="6385" spans="1:8" hidden="1">
      <c r="A6385" s="3" t="s">
        <v>390</v>
      </c>
      <c r="B6385" s="3" t="s">
        <v>429</v>
      </c>
      <c r="C6385" s="3"/>
      <c r="D6385" s="3"/>
      <c r="E6385" s="2" t="s">
        <v>63</v>
      </c>
      <c r="F6385">
        <v>382214.77</v>
      </c>
      <c r="G6385">
        <v>384340.59</v>
      </c>
    </row>
    <row r="6386" spans="1:8" hidden="1">
      <c r="A6386" s="3" t="s">
        <v>390</v>
      </c>
      <c r="B6386" s="3" t="s">
        <v>430</v>
      </c>
      <c r="C6386" s="3"/>
      <c r="D6386" s="3"/>
      <c r="E6386" s="2" t="s">
        <v>25</v>
      </c>
      <c r="F6386">
        <v>7952.02</v>
      </c>
    </row>
    <row r="6387" spans="1:8" hidden="1">
      <c r="A6387" s="3" t="s">
        <v>390</v>
      </c>
      <c r="B6387" s="3" t="s">
        <v>430</v>
      </c>
      <c r="C6387" s="3"/>
      <c r="D6387" s="3"/>
      <c r="E6387" s="2" t="s">
        <v>30</v>
      </c>
      <c r="G6387">
        <v>-75</v>
      </c>
    </row>
    <row r="6388" spans="1:8" hidden="1">
      <c r="A6388" s="3" t="s">
        <v>390</v>
      </c>
      <c r="B6388" s="3" t="s">
        <v>430</v>
      </c>
      <c r="C6388" s="3"/>
      <c r="D6388" s="3"/>
      <c r="E6388" s="2" t="s">
        <v>76</v>
      </c>
      <c r="G6388">
        <v>-25</v>
      </c>
    </row>
    <row r="6389" spans="1:8" hidden="1">
      <c r="A6389" s="3" t="s">
        <v>390</v>
      </c>
      <c r="B6389" s="3" t="s">
        <v>430</v>
      </c>
      <c r="C6389" s="3"/>
      <c r="D6389" s="3"/>
      <c r="E6389" s="2" t="s">
        <v>27</v>
      </c>
      <c r="G6389">
        <v>1401.48</v>
      </c>
    </row>
    <row r="6390" spans="1:8" hidden="1">
      <c r="A6390" s="3" t="s">
        <v>390</v>
      </c>
      <c r="B6390" s="3" t="s">
        <v>431</v>
      </c>
      <c r="C6390" s="3"/>
      <c r="D6390" s="3"/>
      <c r="E6390" s="2" t="s">
        <v>64</v>
      </c>
      <c r="F6390">
        <v>67891.81</v>
      </c>
      <c r="G6390">
        <v>435.8</v>
      </c>
    </row>
    <row r="6391" spans="1:8" hidden="1">
      <c r="A6391" s="3" t="s">
        <v>390</v>
      </c>
      <c r="B6391" s="3" t="s">
        <v>431</v>
      </c>
      <c r="C6391" s="3"/>
      <c r="D6391" s="3"/>
      <c r="E6391" s="2" t="s">
        <v>33</v>
      </c>
      <c r="F6391">
        <v>140</v>
      </c>
    </row>
    <row r="6392" spans="1:8" hidden="1">
      <c r="A6392" s="3" t="s">
        <v>390</v>
      </c>
      <c r="B6392" s="3" t="s">
        <v>433</v>
      </c>
      <c r="C6392" s="3"/>
      <c r="D6392" s="3"/>
      <c r="E6392" s="2" t="s">
        <v>89</v>
      </c>
      <c r="F6392">
        <v>850.46</v>
      </c>
      <c r="G6392">
        <v>891.88</v>
      </c>
      <c r="H6392">
        <v>567.37</v>
      </c>
    </row>
    <row r="6393" spans="1:8" hidden="1">
      <c r="A6393" s="3" t="s">
        <v>390</v>
      </c>
      <c r="B6393" s="3" t="s">
        <v>433</v>
      </c>
      <c r="C6393" s="3"/>
      <c r="D6393" s="3"/>
      <c r="E6393" s="2" t="s">
        <v>77</v>
      </c>
      <c r="F6393">
        <v>-317</v>
      </c>
      <c r="G6393">
        <v>-1103.8499999999999</v>
      </c>
      <c r="H6393">
        <v>100</v>
      </c>
    </row>
    <row r="6394" spans="1:8" hidden="1">
      <c r="A6394" s="3" t="s">
        <v>390</v>
      </c>
      <c r="B6394" s="3" t="s">
        <v>433</v>
      </c>
      <c r="C6394" s="3"/>
      <c r="D6394" s="3"/>
      <c r="E6394" s="2" t="s">
        <v>35</v>
      </c>
      <c r="H6394">
        <v>6300</v>
      </c>
    </row>
    <row r="6395" spans="1:8" hidden="1">
      <c r="A6395" s="3" t="s">
        <v>390</v>
      </c>
      <c r="B6395" s="3" t="s">
        <v>433</v>
      </c>
      <c r="C6395" s="3"/>
      <c r="D6395" s="3"/>
      <c r="E6395" s="2" t="s">
        <v>52</v>
      </c>
      <c r="F6395">
        <v>1280</v>
      </c>
    </row>
    <row r="6396" spans="1:8" hidden="1">
      <c r="A6396" s="3" t="s">
        <v>390</v>
      </c>
      <c r="B6396" s="3" t="s">
        <v>433</v>
      </c>
      <c r="C6396" s="3"/>
      <c r="D6396" s="3"/>
      <c r="E6396" s="2" t="s">
        <v>36</v>
      </c>
      <c r="H6396">
        <v>1584</v>
      </c>
    </row>
    <row r="6397" spans="1:8" hidden="1">
      <c r="A6397" s="3" t="s">
        <v>390</v>
      </c>
      <c r="B6397" s="3" t="s">
        <v>439</v>
      </c>
      <c r="C6397" s="3"/>
      <c r="D6397" s="3"/>
      <c r="E6397" s="2" t="s">
        <v>82</v>
      </c>
      <c r="H6397">
        <v>149185.42000000001</v>
      </c>
    </row>
    <row r="6398" spans="1:8" hidden="1">
      <c r="A6398" s="3" t="s">
        <v>390</v>
      </c>
      <c r="B6398" s="3" t="s">
        <v>441</v>
      </c>
      <c r="C6398" s="3"/>
      <c r="D6398" s="3"/>
      <c r="E6398" s="2" t="s">
        <v>91</v>
      </c>
      <c r="G6398">
        <v>2970</v>
      </c>
      <c r="H6398">
        <v>2100</v>
      </c>
    </row>
    <row r="6399" spans="1:8" hidden="1">
      <c r="A6399" s="3" t="s">
        <v>390</v>
      </c>
      <c r="B6399" s="3" t="s">
        <v>441</v>
      </c>
      <c r="C6399" s="3"/>
      <c r="D6399" s="3"/>
      <c r="E6399" s="2" t="s">
        <v>68</v>
      </c>
      <c r="F6399">
        <v>6372.8</v>
      </c>
      <c r="G6399">
        <v>8764</v>
      </c>
    </row>
    <row r="6400" spans="1:8" hidden="1">
      <c r="A6400" s="3" t="s">
        <v>390</v>
      </c>
      <c r="B6400" s="3" t="s">
        <v>441</v>
      </c>
      <c r="C6400" s="3"/>
      <c r="D6400" s="3"/>
      <c r="E6400" s="2" t="s">
        <v>18</v>
      </c>
      <c r="F6400">
        <v>750</v>
      </c>
      <c r="G6400">
        <v>850</v>
      </c>
    </row>
    <row r="6401" spans="1:8" hidden="1">
      <c r="A6401" s="3" t="s">
        <v>390</v>
      </c>
      <c r="B6401" s="3" t="s">
        <v>441</v>
      </c>
      <c r="C6401" s="3"/>
      <c r="D6401" s="3"/>
      <c r="E6401" s="2" t="s">
        <v>77</v>
      </c>
      <c r="F6401">
        <v>4350</v>
      </c>
      <c r="G6401">
        <v>11600</v>
      </c>
    </row>
    <row r="6402" spans="1:8" hidden="1">
      <c r="A6402" s="3" t="s">
        <v>390</v>
      </c>
      <c r="B6402" s="3" t="s">
        <v>441</v>
      </c>
      <c r="C6402" s="3"/>
      <c r="D6402" s="3"/>
      <c r="E6402" s="2" t="s">
        <v>83</v>
      </c>
      <c r="F6402">
        <v>2250</v>
      </c>
      <c r="G6402">
        <v>1500</v>
      </c>
    </row>
    <row r="6403" spans="1:8" hidden="1">
      <c r="A6403" s="3" t="s">
        <v>390</v>
      </c>
      <c r="B6403" s="3" t="s">
        <v>441</v>
      </c>
      <c r="C6403" s="3"/>
      <c r="D6403" s="3"/>
      <c r="E6403" s="2" t="s">
        <v>64</v>
      </c>
      <c r="F6403">
        <v>74255.42</v>
      </c>
      <c r="G6403">
        <v>76335.31</v>
      </c>
    </row>
    <row r="6404" spans="1:8" hidden="1">
      <c r="A6404" s="3" t="s">
        <v>390</v>
      </c>
      <c r="B6404" s="3" t="s">
        <v>441</v>
      </c>
      <c r="C6404" s="3"/>
      <c r="D6404" s="3"/>
      <c r="E6404" s="2" t="s">
        <v>79</v>
      </c>
      <c r="F6404">
        <v>5224.5</v>
      </c>
      <c r="G6404">
        <v>5572.88</v>
      </c>
    </row>
    <row r="6405" spans="1:8" hidden="1">
      <c r="A6405" s="3" t="s">
        <v>390</v>
      </c>
      <c r="B6405" s="3" t="s">
        <v>441</v>
      </c>
      <c r="C6405" s="3"/>
      <c r="D6405" s="3"/>
      <c r="E6405" s="2" t="s">
        <v>98</v>
      </c>
      <c r="F6405">
        <v>770</v>
      </c>
    </row>
    <row r="6406" spans="1:8" hidden="1">
      <c r="A6406" s="3" t="s">
        <v>390</v>
      </c>
      <c r="B6406" s="3" t="s">
        <v>442</v>
      </c>
      <c r="C6406" s="3"/>
      <c r="D6406" s="3"/>
      <c r="E6406" s="2" t="s">
        <v>65</v>
      </c>
      <c r="F6406">
        <v>-360</v>
      </c>
      <c r="G6406">
        <v>-120</v>
      </c>
    </row>
    <row r="6407" spans="1:8" hidden="1">
      <c r="A6407" s="3" t="s">
        <v>390</v>
      </c>
      <c r="B6407" s="3" t="s">
        <v>442</v>
      </c>
      <c r="C6407" s="3"/>
      <c r="D6407" s="3"/>
      <c r="E6407" s="2" t="s">
        <v>98</v>
      </c>
      <c r="G6407">
        <v>-450</v>
      </c>
    </row>
    <row r="6408" spans="1:8" hidden="1">
      <c r="A6408" s="3" t="s">
        <v>390</v>
      </c>
      <c r="B6408" s="3" t="s">
        <v>449</v>
      </c>
      <c r="C6408" s="3"/>
      <c r="D6408" s="3"/>
      <c r="E6408" s="2" t="s">
        <v>91</v>
      </c>
      <c r="F6408">
        <v>2650.04</v>
      </c>
      <c r="G6408">
        <v>2220</v>
      </c>
    </row>
    <row r="6409" spans="1:8" hidden="1">
      <c r="A6409" s="3" t="s">
        <v>390</v>
      </c>
      <c r="B6409" s="3" t="s">
        <v>449</v>
      </c>
      <c r="C6409" s="3"/>
      <c r="D6409" s="3"/>
      <c r="E6409" s="2" t="s">
        <v>65</v>
      </c>
      <c r="F6409">
        <v>0</v>
      </c>
      <c r="G6409">
        <v>0</v>
      </c>
    </row>
    <row r="6410" spans="1:8" hidden="1">
      <c r="A6410" s="3" t="s">
        <v>390</v>
      </c>
      <c r="B6410" s="3" t="s">
        <v>450</v>
      </c>
      <c r="C6410" s="3"/>
      <c r="D6410" s="3"/>
      <c r="E6410" s="2" t="s">
        <v>63</v>
      </c>
      <c r="F6410">
        <v>289565.45</v>
      </c>
      <c r="G6410">
        <v>289345</v>
      </c>
      <c r="H6410">
        <v>292590</v>
      </c>
    </row>
    <row r="6411" spans="1:8" hidden="1">
      <c r="A6411" s="3" t="s">
        <v>390</v>
      </c>
      <c r="B6411" s="3" t="s">
        <v>454</v>
      </c>
      <c r="C6411" s="3"/>
      <c r="D6411" s="3"/>
      <c r="E6411" s="2" t="s">
        <v>95</v>
      </c>
      <c r="F6411">
        <v>782</v>
      </c>
      <c r="G6411">
        <v>391</v>
      </c>
      <c r="H6411">
        <v>0</v>
      </c>
    </row>
    <row r="6413" spans="1:8">
      <c r="A6413" t="s">
        <v>114</v>
      </c>
    </row>
  </sheetData>
  <autoFilter ref="A2:K6411" xr:uid="{4B3F647A-D330-408F-B152-7824FE257A00}">
    <filterColumn colId="0">
      <filters>
        <filter val="Limburg"/>
      </filters>
    </filterColumn>
    <filterColumn colId="1">
      <filters>
        <filter val="Gemeente en OCMW Hamont-Achel"/>
      </filters>
    </filterColumn>
    <sortState xmlns:xlrd2="http://schemas.microsoft.com/office/spreadsheetml/2017/richdata2" ref="A3:K6411">
      <sortCondition ref="K2"/>
    </sortState>
  </autoFilter>
  <mergeCells count="2">
    <mergeCell ref="A1:E1"/>
    <mergeCell ref="F1:K1"/>
  </mergeCells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911af9-73d5-4fc0-8509-e54fbb8bc643">
      <Terms xmlns="http://schemas.microsoft.com/office/infopath/2007/PartnerControls"/>
    </lcf76f155ced4ddcb4097134ff3c332f>
    <TaxCatchAll xmlns="17d96eee-ad2d-473c-adfd-5631cf23a1e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27A6881A62A74F9A482A14CC9A2423" ma:contentTypeVersion="14" ma:contentTypeDescription="Een nieuw document maken." ma:contentTypeScope="" ma:versionID="b6abfc0d239ce3b27d1455debfeb84a3">
  <xsd:schema xmlns:xsd="http://www.w3.org/2001/XMLSchema" xmlns:xs="http://www.w3.org/2001/XMLSchema" xmlns:p="http://schemas.microsoft.com/office/2006/metadata/properties" xmlns:ns2="84911af9-73d5-4fc0-8509-e54fbb8bc643" xmlns:ns3="17d96eee-ad2d-473c-adfd-5631cf23a1e9" targetNamespace="http://schemas.microsoft.com/office/2006/metadata/properties" ma:root="true" ma:fieldsID="517d0851d382fae03415be7029f88075" ns2:_="" ns3:_="">
    <xsd:import namespace="84911af9-73d5-4fc0-8509-e54fbb8bc643"/>
    <xsd:import namespace="17d96eee-ad2d-473c-adfd-5631cf23a1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11af9-73d5-4fc0-8509-e54fbb8bc6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Afbeeldingtags" ma:readOnly="false" ma:fieldId="{5cf76f15-5ced-4ddc-b409-7134ff3c332f}" ma:taxonomyMulti="true" ma:sspId="09da0827-84c9-485e-872c-7c94bf580f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96eee-ad2d-473c-adfd-5631cf23a1e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4ecc5777-c40e-444c-b058-c18fc7f49668}" ma:internalName="TaxCatchAll" ma:showField="CatchAllData" ma:web="17d96eee-ad2d-473c-adfd-5631cf23a1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3C05B6-3EA4-474F-A260-1155AE36E6B9}"/>
</file>

<file path=customXml/itemProps2.xml><?xml version="1.0" encoding="utf-8"?>
<ds:datastoreItem xmlns:ds="http://schemas.openxmlformats.org/officeDocument/2006/customXml" ds:itemID="{4D3AAA6D-5160-4836-8C66-7B9A79E96EF3}"/>
</file>

<file path=customXml/itemProps3.xml><?xml version="1.0" encoding="utf-8"?>
<ds:datastoreItem xmlns:ds="http://schemas.openxmlformats.org/officeDocument/2006/customXml" ds:itemID="{BD969B18-99DB-46F2-9AC2-A67D3B732C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 Graef, Stefaan</dc:creator>
  <cp:keywords/>
  <dc:description/>
  <cp:lastModifiedBy>Wendy Vandeput</cp:lastModifiedBy>
  <cp:revision/>
  <dcterms:created xsi:type="dcterms:W3CDTF">2023-01-23T12:57:58Z</dcterms:created>
  <dcterms:modified xsi:type="dcterms:W3CDTF">2023-11-07T13:59:58Z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0x0101002C27A6881A62A74F9A482A14CC9A2423</vt:lpwstr>
  </property>
  <property fmtid="{D5CDD505-2E9C-101B-9397-08002B2CF9AE}" pid="3" name="MediaServiceImageTags">
    <vt:lpwstr/>
  </property>
</Properties>
</file>